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"/>
    </mc:Choice>
  </mc:AlternateContent>
  <xr:revisionPtr revIDLastSave="0" documentId="13_ncr:1_{0A80701A-A618-485E-8FB8-07A3370CDD0B}" xr6:coauthVersionLast="47" xr6:coauthVersionMax="47" xr10:uidLastSave="{00000000-0000-0000-0000-000000000000}"/>
  <bookViews>
    <workbookView xWindow="-110" yWindow="-110" windowWidth="19420" windowHeight="10300" tabRatio="786" activeTab="1" xr2:uid="{00000000-000D-0000-FFFF-FFFF00000000}"/>
  </bookViews>
  <sheets>
    <sheet name="Notes" sheetId="6" r:id="rId1"/>
    <sheet name="USD" sheetId="1" r:id="rId2"/>
    <sheet name="EUR" sheetId="2" r:id="rId3"/>
    <sheet name="GBP" sheetId="3" r:id="rId4"/>
    <sheet name="AVG" sheetId="4" state="hidden" r:id="rId5"/>
  </sheets>
  <externalReferences>
    <externalReference r:id="rId6"/>
  </externalReferences>
  <definedNames>
    <definedName name="_xlnm._FilterDatabase" localSheetId="2" hidden="1">EUR!$A$3:$B$3794</definedName>
    <definedName name="_xlnm._FilterDatabase" localSheetId="3" hidden="1">GBP!$A$3:$B$3794</definedName>
    <definedName name="_xlnm._FilterDatabase" localSheetId="1" hidden="1">USD!$A$3:$B$5451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82" i="1" l="1"/>
  <c r="D6682" i="2"/>
  <c r="D6682" i="3"/>
  <c r="A6682" i="3"/>
  <c r="A6682" i="2"/>
  <c r="A6682" i="1"/>
  <c r="D6681" i="3"/>
  <c r="A6681" i="3"/>
  <c r="D6681" i="2"/>
  <c r="A6681" i="2"/>
  <c r="D6681" i="1"/>
  <c r="A6681" i="1"/>
  <c r="A6680" i="2"/>
  <c r="A6680" i="3"/>
  <c r="A6680" i="1"/>
  <c r="D6680" i="2"/>
  <c r="D6680" i="3"/>
  <c r="D6680" i="1"/>
  <c r="D6679" i="3"/>
  <c r="A6679" i="3"/>
  <c r="D6679" i="2"/>
  <c r="A6679" i="2"/>
  <c r="D6679" i="1"/>
  <c r="A6679" i="1"/>
  <c r="D6678" i="3"/>
  <c r="D6678" i="2"/>
  <c r="A6678" i="2"/>
  <c r="D6678" i="1"/>
  <c r="A6678" i="1"/>
  <c r="A6678" i="3"/>
  <c r="D6677" i="3"/>
  <c r="A6677" i="3"/>
  <c r="D6677" i="2"/>
  <c r="A6677" i="2"/>
  <c r="D6677" i="1"/>
  <c r="A6677" i="1"/>
  <c r="D6676" i="3"/>
  <c r="A6676" i="3"/>
  <c r="D6676" i="2"/>
  <c r="A6676" i="2"/>
  <c r="D6676" i="1"/>
  <c r="A6676" i="1"/>
  <c r="D6675" i="3"/>
  <c r="A6675" i="3"/>
  <c r="D6675" i="2"/>
  <c r="A6675" i="2"/>
  <c r="D6675" i="1"/>
  <c r="A6675" i="1"/>
  <c r="D6674" i="3"/>
  <c r="A6674" i="3"/>
  <c r="D6674" i="2"/>
  <c r="A6674" i="2"/>
  <c r="D6674" i="1"/>
  <c r="A6674" i="1"/>
  <c r="D6673" i="3"/>
  <c r="A6673" i="3"/>
  <c r="D6673" i="2"/>
  <c r="A6673" i="2"/>
  <c r="D6673" i="1"/>
  <c r="A6673" i="1"/>
  <c r="D6672" i="3"/>
  <c r="A6672" i="3"/>
  <c r="D6672" i="2"/>
  <c r="A6672" i="2"/>
  <c r="D6672" i="1"/>
  <c r="A6672" i="1"/>
  <c r="D6671" i="2"/>
  <c r="D6671" i="3"/>
  <c r="D6671" i="1"/>
  <c r="A6671" i="2"/>
  <c r="A6671" i="3"/>
  <c r="A6671" i="1"/>
  <c r="D6670" i="1"/>
  <c r="A6670" i="1"/>
  <c r="D6670" i="2"/>
  <c r="A6670" i="2"/>
  <c r="D6670" i="3"/>
  <c r="A6670" i="3"/>
  <c r="D6669" i="3"/>
  <c r="A6669" i="3"/>
  <c r="D6669" i="2"/>
  <c r="A6669" i="2"/>
  <c r="D6669" i="1"/>
  <c r="A6669" i="1"/>
  <c r="D6668" i="3"/>
  <c r="A6668" i="3"/>
  <c r="D6668" i="2"/>
  <c r="A6668" i="2"/>
  <c r="D6668" i="1"/>
  <c r="A6668" i="1"/>
  <c r="D6667" i="1"/>
  <c r="A6667" i="1"/>
  <c r="D6667" i="2"/>
  <c r="A6667" i="2"/>
  <c r="D6667" i="3"/>
  <c r="A6667" i="3"/>
  <c r="D6666" i="3"/>
  <c r="A6666" i="3"/>
  <c r="D6666" i="2"/>
  <c r="A6666" i="2"/>
  <c r="D6666" i="1"/>
  <c r="A6666" i="1"/>
  <c r="D6665" i="3"/>
  <c r="A6665" i="3"/>
  <c r="D6665" i="2"/>
  <c r="A6665" i="2"/>
  <c r="D6665" i="1"/>
  <c r="A6665" i="1"/>
  <c r="D6664" i="3"/>
  <c r="A6664" i="3"/>
  <c r="D6664" i="2"/>
  <c r="A6664" i="2"/>
  <c r="D6664" i="1"/>
  <c r="A6664" i="1"/>
  <c r="D6663" i="3"/>
  <c r="A6663" i="3"/>
  <c r="D6663" i="2"/>
  <c r="A6663" i="2"/>
  <c r="D6663" i="1"/>
  <c r="A6663" i="1"/>
  <c r="D6662" i="3"/>
  <c r="A6662" i="3"/>
  <c r="D6662" i="2"/>
  <c r="A6662" i="2"/>
  <c r="D6662" i="1"/>
  <c r="A6662" i="1"/>
  <c r="D6661" i="1"/>
  <c r="A6661" i="1"/>
  <c r="D6661" i="2"/>
  <c r="A6661" i="2"/>
  <c r="D6661" i="3"/>
  <c r="A6661" i="3"/>
  <c r="D6660" i="3"/>
  <c r="A6660" i="3"/>
  <c r="D6660" i="2"/>
  <c r="A6660" i="2"/>
  <c r="D6660" i="1"/>
  <c r="A6660" i="1"/>
  <c r="D6659" i="1"/>
  <c r="D6659" i="2"/>
  <c r="D6659" i="3"/>
  <c r="A6659" i="1"/>
  <c r="A6659" i="2"/>
  <c r="A6659" i="3"/>
  <c r="D6658" i="3" l="1"/>
  <c r="A6658" i="3"/>
  <c r="D6658" i="1"/>
  <c r="D6658" i="2"/>
  <c r="A6658" i="2"/>
  <c r="A6658" i="1"/>
  <c r="D6657" i="3"/>
  <c r="A6657" i="3"/>
  <c r="D6657" i="2"/>
  <c r="A6657" i="2"/>
  <c r="D6657" i="1"/>
  <c r="A6657" i="1"/>
  <c r="D6656" i="3"/>
  <c r="A6656" i="3"/>
  <c r="D6656" i="2"/>
  <c r="A6656" i="2"/>
  <c r="D6656" i="1"/>
  <c r="A6656" i="1"/>
  <c r="D6655" i="3"/>
  <c r="A6655" i="3"/>
  <c r="D6655" i="2"/>
  <c r="A6655" i="2"/>
  <c r="D6655" i="1"/>
  <c r="A6655" i="1"/>
  <c r="D6654" i="3"/>
  <c r="A6654" i="3"/>
  <c r="D6654" i="2"/>
  <c r="A6654" i="2"/>
  <c r="D6654" i="1"/>
  <c r="A6654" i="1"/>
  <c r="D6653" i="3"/>
  <c r="A6653" i="3"/>
  <c r="D6653" i="2"/>
  <c r="A6653" i="2"/>
  <c r="D6653" i="1"/>
  <c r="A6653" i="1"/>
  <c r="D6652" i="3"/>
  <c r="A6652" i="3"/>
  <c r="D6652" i="2"/>
  <c r="A6652" i="2"/>
  <c r="D6652" i="1"/>
  <c r="A6652" i="1"/>
  <c r="D6651" i="3"/>
  <c r="A6651" i="3"/>
  <c r="D6651" i="2"/>
  <c r="A6651" i="2"/>
  <c r="D6651" i="1"/>
  <c r="A6651" i="1"/>
  <c r="D6650" i="3"/>
  <c r="A6650" i="3"/>
  <c r="D6650" i="2"/>
  <c r="A6650" i="2"/>
  <c r="D6650" i="1"/>
  <c r="A6650" i="1"/>
  <c r="D6649" i="3"/>
  <c r="A6649" i="3"/>
  <c r="D6649" i="2"/>
  <c r="A6649" i="2"/>
  <c r="D6649" i="1"/>
  <c r="A6649" i="1"/>
  <c r="D6648" i="2"/>
  <c r="D6648" i="3"/>
  <c r="D6648" i="1"/>
  <c r="A6647" i="2"/>
  <c r="A6648" i="2" s="1"/>
  <c r="A6647" i="3"/>
  <c r="A6648" i="3" s="1"/>
  <c r="A6647" i="1"/>
  <c r="A6648" i="1" s="1"/>
  <c r="D6647" i="2"/>
  <c r="D6647" i="3"/>
  <c r="D6647" i="1"/>
  <c r="D6646" i="3"/>
  <c r="A6646" i="3"/>
  <c r="D6646" i="2"/>
  <c r="A6646" i="2"/>
  <c r="D6646" i="1"/>
  <c r="A6646" i="1"/>
  <c r="D6645" i="3"/>
  <c r="A6645" i="3"/>
  <c r="D6645" i="2"/>
  <c r="A6645" i="2"/>
  <c r="D6645" i="1"/>
  <c r="A6645" i="1"/>
  <c r="D6644" i="3"/>
  <c r="A6644" i="3"/>
  <c r="D6644" i="2"/>
  <c r="A6644" i="2"/>
  <c r="D6644" i="1"/>
  <c r="A6644" i="1"/>
  <c r="D6643" i="3"/>
  <c r="A6643" i="3"/>
  <c r="D6643" i="2"/>
  <c r="A6643" i="2"/>
  <c r="D6643" i="1"/>
  <c r="A6643" i="1"/>
  <c r="D6642" i="3"/>
  <c r="A6642" i="3"/>
  <c r="D6642" i="2"/>
  <c r="A6642" i="2"/>
  <c r="D6642" i="1"/>
  <c r="A6642" i="1"/>
  <c r="D6641" i="2"/>
  <c r="A6641" i="2"/>
  <c r="D6641" i="1"/>
  <c r="A6641" i="1"/>
  <c r="D6641" i="3"/>
  <c r="A6641" i="3"/>
  <c r="D6640" i="3"/>
  <c r="A6640" i="3"/>
  <c r="D6640" i="2"/>
  <c r="A6640" i="2"/>
  <c r="D6640" i="1"/>
  <c r="A6640" i="1"/>
  <c r="D6639" i="3"/>
  <c r="A6639" i="3"/>
  <c r="D6639" i="2"/>
  <c r="A6639" i="2"/>
  <c r="D6639" i="1"/>
  <c r="A6639" i="1"/>
  <c r="D6638" i="3"/>
  <c r="A6638" i="3"/>
  <c r="D6638" i="2"/>
  <c r="A6638" i="2"/>
  <c r="D6638" i="1"/>
  <c r="A6638" i="1"/>
  <c r="D6637" i="1"/>
  <c r="A6637" i="1"/>
  <c r="D6637" i="2"/>
  <c r="A6637" i="2"/>
  <c r="D6637" i="3"/>
  <c r="A6637" i="3"/>
  <c r="D6636" i="3"/>
  <c r="A6636" i="3"/>
  <c r="D6636" i="2"/>
  <c r="A6636" i="2"/>
  <c r="D6636" i="1"/>
  <c r="A6636" i="1"/>
  <c r="A6635" i="1"/>
  <c r="A6635" i="2"/>
  <c r="A6635" i="3"/>
  <c r="D6635" i="1"/>
  <c r="D6635" i="2"/>
  <c r="D6635" i="3"/>
  <c r="D6634" i="3"/>
  <c r="D6634" i="2"/>
  <c r="D6634" i="1"/>
  <c r="A6634" i="3"/>
  <c r="A6634" i="2"/>
  <c r="A6634" i="1"/>
  <c r="D6633" i="3"/>
  <c r="A6633" i="3"/>
  <c r="D6633" i="2"/>
  <c r="A6633" i="2"/>
  <c r="D6633" i="1"/>
  <c r="A6633" i="1"/>
  <c r="D6632" i="3"/>
  <c r="A6632" i="3"/>
  <c r="D6632" i="2"/>
  <c r="A6632" i="2"/>
  <c r="D6632" i="1"/>
  <c r="A6632" i="1"/>
  <c r="D6631" i="1"/>
  <c r="A6631" i="1"/>
  <c r="D6631" i="2"/>
  <c r="A6631" i="2"/>
  <c r="D6631" i="3"/>
  <c r="A6631" i="3"/>
  <c r="D6630" i="2"/>
  <c r="A6630" i="2"/>
  <c r="D6630" i="1"/>
  <c r="A6630" i="1"/>
  <c r="D6630" i="3"/>
  <c r="A6630" i="3"/>
  <c r="D6629" i="3"/>
  <c r="D6629" i="2"/>
  <c r="D6629" i="1"/>
  <c r="A6629" i="3" l="1"/>
  <c r="A6629" i="2"/>
  <c r="A6629" i="1"/>
  <c r="D6628" i="1"/>
  <c r="D6628" i="2"/>
  <c r="D6628" i="3"/>
  <c r="A6628" i="2"/>
  <c r="D6627" i="1"/>
  <c r="D6627" i="2"/>
  <c r="A6627" i="2"/>
  <c r="D6627" i="3"/>
  <c r="A6627" i="3"/>
  <c r="A6628" i="3" s="1"/>
  <c r="D6626" i="3"/>
  <c r="A6626" i="3"/>
  <c r="D6626" i="2"/>
  <c r="A6626" i="2"/>
  <c r="D6626" i="1"/>
  <c r="D6625" i="1"/>
  <c r="D6625" i="2"/>
  <c r="A6625" i="2"/>
  <c r="A6625" i="3"/>
  <c r="D6625" i="3"/>
  <c r="D6624" i="2"/>
  <c r="D6624" i="3"/>
  <c r="D6624" i="1"/>
  <c r="A6624" i="2"/>
  <c r="A6624" i="3"/>
  <c r="D6623" i="2"/>
  <c r="D6623" i="3"/>
  <c r="D6623" i="1"/>
  <c r="A6623" i="2"/>
  <c r="A6623" i="3"/>
  <c r="D6622" i="1"/>
  <c r="D6622" i="2"/>
  <c r="A6622" i="2"/>
  <c r="D6622" i="3"/>
  <c r="A6622" i="3"/>
  <c r="D6621" i="3"/>
  <c r="A6621" i="3"/>
  <c r="D6621" i="2"/>
  <c r="A6621" i="2"/>
  <c r="D6621" i="1"/>
  <c r="D6620" i="1"/>
  <c r="D6620" i="2"/>
  <c r="A6620" i="2"/>
  <c r="D6620" i="3"/>
  <c r="A6620" i="3"/>
  <c r="D6619" i="3"/>
  <c r="D6619" i="2"/>
  <c r="D6619" i="1"/>
  <c r="A6619" i="3"/>
  <c r="A6619" i="2"/>
  <c r="D6618" i="1"/>
  <c r="D6618" i="2"/>
  <c r="A6618" i="2"/>
  <c r="A6617" i="2"/>
  <c r="D6618" i="3"/>
  <c r="A6618" i="3"/>
  <c r="D6617" i="3"/>
  <c r="A6617" i="3"/>
  <c r="D6617" i="2"/>
  <c r="D6617" i="1"/>
  <c r="D6616" i="3"/>
  <c r="A6616" i="3"/>
  <c r="D6616" i="2"/>
  <c r="A6616" i="2"/>
  <c r="D6616" i="1"/>
  <c r="D6615" i="1"/>
  <c r="D6615" i="2"/>
  <c r="D6615" i="3"/>
  <c r="A6615" i="2"/>
  <c r="A6615" i="3"/>
  <c r="D6614" i="3"/>
  <c r="D6614" i="2"/>
  <c r="D6614" i="1"/>
  <c r="A6614" i="2" l="1"/>
  <c r="A6614" i="3"/>
  <c r="D6613" i="3"/>
  <c r="A6613" i="3"/>
  <c r="D6613" i="2"/>
  <c r="A6613" i="2"/>
  <c r="D6613" i="1"/>
  <c r="D6612" i="3"/>
  <c r="A6612" i="3"/>
  <c r="D6612" i="2"/>
  <c r="A6612" i="2"/>
  <c r="D6612" i="1"/>
  <c r="A6611" i="3"/>
  <c r="A6611" i="2"/>
  <c r="D6611" i="3"/>
  <c r="D6611" i="2"/>
  <c r="D6611" i="1"/>
  <c r="D6610" i="1"/>
  <c r="D6610" i="2"/>
  <c r="A6610" i="2"/>
  <c r="D6610" i="3"/>
  <c r="A6610" i="3"/>
  <c r="D6609" i="3"/>
  <c r="A6609" i="3"/>
  <c r="D6609" i="2"/>
  <c r="A6609" i="2"/>
  <c r="D6609" i="1"/>
  <c r="D6608" i="3"/>
  <c r="A6608" i="3"/>
  <c r="D6608" i="2"/>
  <c r="A6608" i="2"/>
  <c r="D6608" i="1"/>
  <c r="D6607" i="3"/>
  <c r="A6607" i="3"/>
  <c r="D6607" i="2"/>
  <c r="A6607" i="2"/>
  <c r="D6607" i="1"/>
  <c r="D6606" i="3"/>
  <c r="A6606" i="3"/>
  <c r="D6606" i="2"/>
  <c r="A6606" i="2"/>
  <c r="D6606" i="1"/>
  <c r="D6605" i="3"/>
  <c r="D6605" i="2"/>
  <c r="A6605" i="2"/>
  <c r="D6605" i="1"/>
  <c r="A6605" i="3"/>
  <c r="D6604" i="3"/>
  <c r="A6604" i="3"/>
  <c r="D6604" i="2"/>
  <c r="A6604" i="2"/>
  <c r="D6604" i="1"/>
  <c r="D6603" i="1"/>
  <c r="D6603" i="2"/>
  <c r="A6603" i="2"/>
  <c r="D6603" i="3"/>
  <c r="A6603" i="3"/>
  <c r="D6602" i="3"/>
  <c r="A6602" i="3"/>
  <c r="D6602" i="2"/>
  <c r="A6602" i="2"/>
  <c r="D6602" i="1"/>
  <c r="D6601" i="1"/>
  <c r="D6601" i="2"/>
  <c r="A6601" i="2"/>
  <c r="D6601" i="3"/>
  <c r="A6601" i="3"/>
  <c r="D6600" i="3"/>
  <c r="A6600" i="3"/>
  <c r="D6600" i="2"/>
  <c r="A6600" i="2"/>
  <c r="D6600" i="1"/>
  <c r="D6599" i="1"/>
  <c r="D6599" i="2"/>
  <c r="A6599" i="2"/>
  <c r="D6599" i="3"/>
  <c r="A6599" i="3"/>
  <c r="D6598" i="3"/>
  <c r="A6598" i="3"/>
  <c r="D6598" i="2"/>
  <c r="D6598" i="1"/>
  <c r="D6597" i="2"/>
  <c r="D6597" i="3"/>
  <c r="D6597" i="1"/>
  <c r="A6597" i="3"/>
  <c r="D6596" i="1"/>
  <c r="D6596" i="2"/>
  <c r="D6596" i="3"/>
  <c r="A6596" i="3"/>
  <c r="D6595" i="3"/>
  <c r="A6595" i="3"/>
  <c r="D6595" i="2"/>
  <c r="D6595" i="1"/>
  <c r="D6594" i="3"/>
  <c r="A6594" i="3"/>
  <c r="D6594" i="2"/>
  <c r="D6594" i="1"/>
  <c r="D6593" i="2"/>
  <c r="D6593" i="3"/>
  <c r="D6593" i="1"/>
  <c r="A6593" i="3"/>
  <c r="D6592" i="2"/>
  <c r="D6592" i="3"/>
  <c r="D6592" i="1"/>
  <c r="A6592" i="3"/>
  <c r="D6591" i="1"/>
  <c r="D6591" i="2"/>
  <c r="A6591" i="3"/>
  <c r="D6591" i="3"/>
  <c r="D6590" i="3"/>
  <c r="A6590" i="3"/>
  <c r="D6590" i="2"/>
  <c r="D6590" i="1"/>
  <c r="D6589" i="3" l="1"/>
  <c r="A6589" i="3"/>
  <c r="D6589" i="2"/>
  <c r="D6589" i="1"/>
  <c r="D6588" i="1"/>
  <c r="D6588" i="2"/>
  <c r="D6588" i="3"/>
  <c r="A6588" i="3"/>
  <c r="D6587" i="3"/>
  <c r="A6587" i="3"/>
  <c r="D6587" i="2"/>
  <c r="D6587" i="1"/>
  <c r="D6586" i="1"/>
  <c r="D6586" i="2"/>
  <c r="A6586" i="3"/>
  <c r="D6586" i="3"/>
  <c r="D6585" i="3"/>
  <c r="A6585" i="3"/>
  <c r="D6585" i="2"/>
  <c r="D6585" i="1"/>
  <c r="D6584" i="3"/>
  <c r="A6584" i="3"/>
  <c r="D6584" i="2"/>
  <c r="D6584" i="1"/>
  <c r="D6583" i="3"/>
  <c r="A6583" i="3"/>
  <c r="D6583" i="2"/>
  <c r="D6583" i="1"/>
  <c r="D6582" i="1"/>
  <c r="D6582" i="2"/>
  <c r="D6582" i="3"/>
  <c r="A6582" i="3"/>
  <c r="D6581" i="3"/>
  <c r="A6581" i="3"/>
  <c r="D6581" i="2"/>
  <c r="D6581" i="1"/>
  <c r="D6580" i="1"/>
  <c r="D6580" i="2"/>
  <c r="D6580" i="3"/>
  <c r="A6580" i="3"/>
  <c r="D6579" i="3"/>
  <c r="A6579" i="3"/>
  <c r="D6579" i="2"/>
  <c r="D6579" i="1"/>
  <c r="D6578" i="3"/>
  <c r="A6578" i="3"/>
  <c r="D6578" i="2"/>
  <c r="D6578" i="1"/>
  <c r="A6577" i="3"/>
  <c r="D6577" i="2"/>
  <c r="D6577" i="3"/>
  <c r="D6577" i="1"/>
  <c r="D6576" i="3"/>
  <c r="A6576" i="3"/>
  <c r="D6576" i="2"/>
  <c r="D6576" i="1"/>
  <c r="D6575" i="1"/>
  <c r="D6575" i="2"/>
  <c r="D6575" i="3"/>
  <c r="A6575" i="3"/>
  <c r="D6574" i="3"/>
  <c r="A6574" i="3"/>
  <c r="D6574" i="2"/>
  <c r="D6574" i="1"/>
  <c r="D6573" i="3"/>
  <c r="A6573" i="3"/>
  <c r="D6573" i="2"/>
  <c r="D6573" i="1"/>
  <c r="D6572" i="3"/>
  <c r="A6572" i="3"/>
  <c r="D6572" i="2"/>
  <c r="D6572" i="1"/>
  <c r="D6571" i="3"/>
  <c r="A6571" i="3"/>
  <c r="D6571" i="2"/>
  <c r="D6570" i="3"/>
  <c r="A6570" i="3"/>
  <c r="D6570" i="2"/>
  <c r="D6571" i="1"/>
  <c r="D6570" i="1"/>
  <c r="D6569" i="3"/>
  <c r="A6569" i="3"/>
  <c r="D6569" i="2"/>
  <c r="D6569" i="1"/>
  <c r="D6568" i="3"/>
  <c r="A6568" i="3"/>
  <c r="D6568" i="2"/>
  <c r="D6568" i="1"/>
  <c r="D6567" i="3"/>
  <c r="A6567" i="3"/>
  <c r="D6567" i="2"/>
  <c r="D6567" i="1"/>
  <c r="D6566" i="1"/>
  <c r="D6566" i="2"/>
  <c r="D6566" i="3"/>
  <c r="A6566" i="3"/>
  <c r="D6565" i="3"/>
  <c r="A6565" i="3"/>
  <c r="D6565" i="2"/>
  <c r="D6565" i="1"/>
  <c r="D6564" i="1"/>
  <c r="D6564" i="2"/>
  <c r="A6564" i="3"/>
  <c r="D6564" i="3"/>
  <c r="D6563" i="1"/>
  <c r="D6563" i="2"/>
  <c r="D6563" i="3"/>
  <c r="A6563" i="3"/>
  <c r="D6562" i="3"/>
  <c r="A6562" i="3"/>
  <c r="D6562" i="2"/>
  <c r="D6562" i="1"/>
  <c r="D6561" i="3"/>
  <c r="A6561" i="3"/>
  <c r="D6561" i="2"/>
  <c r="D6561" i="1"/>
  <c r="D6560" i="3"/>
  <c r="A6560" i="3"/>
  <c r="D6560" i="2"/>
  <c r="D6560" i="1"/>
  <c r="D6559" i="1"/>
  <c r="D6559" i="2"/>
  <c r="D6559" i="3"/>
  <c r="A6559" i="3"/>
  <c r="D6558" i="3"/>
  <c r="A6558" i="3"/>
  <c r="D6558" i="2"/>
  <c r="D6558" i="1"/>
  <c r="D6557" i="1"/>
  <c r="D6557" i="2"/>
  <c r="D6557" i="3"/>
  <c r="A6557" i="3"/>
  <c r="D6556" i="3"/>
  <c r="A6556" i="3"/>
  <c r="D6556" i="2"/>
  <c r="D6556" i="1"/>
  <c r="D6555" i="1"/>
  <c r="D6555" i="2"/>
  <c r="D6555" i="3"/>
  <c r="A6555" i="3"/>
  <c r="D6554" i="3"/>
  <c r="A6554" i="3"/>
  <c r="D6554" i="2"/>
  <c r="D6554" i="1"/>
  <c r="A6553" i="3"/>
  <c r="D6553" i="1"/>
  <c r="D6553" i="2"/>
  <c r="D6553" i="3"/>
  <c r="A6552" i="3"/>
  <c r="D6552" i="2"/>
  <c r="D6552" i="3"/>
  <c r="D6552" i="1"/>
  <c r="D6551" i="2"/>
  <c r="D6551" i="3"/>
  <c r="D6551" i="1"/>
  <c r="A6551" i="3"/>
  <c r="A6549" i="3"/>
  <c r="A6550" i="3"/>
  <c r="D6550" i="1"/>
  <c r="D6550" i="2"/>
  <c r="D6550" i="3"/>
  <c r="D6549" i="3"/>
  <c r="D6549" i="2"/>
  <c r="D6549" i="1"/>
  <c r="D6548" i="1"/>
  <c r="D6548" i="2"/>
  <c r="D6548" i="3"/>
  <c r="A6548" i="3"/>
  <c r="D6547" i="3"/>
  <c r="A6547" i="3"/>
  <c r="D6547" i="2"/>
  <c r="D6547" i="1"/>
  <c r="D6546" i="1"/>
  <c r="D6546" i="2"/>
  <c r="A6546" i="3"/>
  <c r="D6546" i="3"/>
  <c r="A6545" i="3"/>
  <c r="D6545" i="1"/>
  <c r="D6545" i="2"/>
  <c r="D6545" i="3"/>
  <c r="D6544" i="3"/>
  <c r="A6544" i="3"/>
  <c r="D6544" i="2"/>
  <c r="D6544" i="1"/>
  <c r="D6543" i="1"/>
  <c r="D6543" i="2"/>
  <c r="D6543" i="3"/>
  <c r="A6543" i="3"/>
  <c r="D6542" i="3"/>
  <c r="A6542" i="3"/>
  <c r="D6542" i="2"/>
  <c r="D6542" i="1"/>
  <c r="D6541" i="1"/>
  <c r="D6541" i="2"/>
  <c r="D6541" i="3"/>
  <c r="A6541" i="3"/>
  <c r="D6540" i="3"/>
  <c r="A6540" i="3"/>
  <c r="D6540" i="2"/>
  <c r="D6540" i="1"/>
  <c r="D6539" i="3"/>
  <c r="D6539" i="2"/>
  <c r="D6539" i="1"/>
  <c r="A6539" i="3"/>
  <c r="D6538" i="3"/>
  <c r="A6538" i="3"/>
  <c r="D6538" i="2"/>
  <c r="D6538" i="1"/>
  <c r="D6537" i="3"/>
  <c r="A6537" i="3"/>
  <c r="D6537" i="2"/>
  <c r="D6537" i="1"/>
  <c r="D6536" i="3"/>
  <c r="A6536" i="3"/>
  <c r="D6536" i="2"/>
  <c r="D6536" i="1"/>
  <c r="D6535" i="1"/>
  <c r="D6535" i="2"/>
  <c r="D6535" i="3"/>
  <c r="A6535" i="3"/>
  <c r="D6534" i="3"/>
  <c r="A6534" i="3"/>
  <c r="D6534" i="2"/>
  <c r="D6534" i="1"/>
  <c r="D6533" i="3"/>
  <c r="A6533" i="3"/>
  <c r="D6533" i="2"/>
  <c r="D6533" i="1"/>
  <c r="D6532" i="3"/>
  <c r="A6532" i="3"/>
  <c r="D6532" i="2"/>
  <c r="D6532" i="1"/>
  <c r="A6531" i="3"/>
  <c r="D6531" i="1"/>
  <c r="D6531" i="2"/>
  <c r="D6531" i="3"/>
  <c r="D6530" i="3"/>
  <c r="A6530" i="3"/>
  <c r="D6530" i="2"/>
  <c r="D6530" i="1"/>
  <c r="D6529" i="3"/>
  <c r="A6529" i="3"/>
  <c r="D6529" i="2"/>
  <c r="D6529" i="1"/>
  <c r="D6528" i="3"/>
  <c r="D6528" i="2"/>
  <c r="D6528" i="1"/>
  <c r="A6528" i="3" l="1"/>
  <c r="D6527" i="3"/>
  <c r="A6527" i="3"/>
  <c r="D6527" i="2"/>
  <c r="D6527" i="1"/>
  <c r="D6526" i="1"/>
  <c r="D6526" i="2"/>
  <c r="D6526" i="3"/>
  <c r="A6526" i="3"/>
  <c r="D6525" i="3"/>
  <c r="A6525" i="3"/>
  <c r="D6525" i="2"/>
  <c r="D6525" i="1"/>
  <c r="D6524" i="3"/>
  <c r="A6524" i="3"/>
  <c r="D6524" i="2"/>
  <c r="D6524" i="1"/>
  <c r="D6523" i="3"/>
  <c r="A6523" i="3"/>
  <c r="D6523" i="2"/>
  <c r="D6523" i="1"/>
  <c r="D6522" i="3"/>
  <c r="A6522" i="3"/>
  <c r="D6522" i="2"/>
  <c r="D6522" i="1"/>
  <c r="D6521" i="3"/>
  <c r="A6521" i="3"/>
  <c r="D6521" i="2"/>
  <c r="D6521" i="1"/>
  <c r="D6520" i="3"/>
  <c r="A6520" i="3"/>
  <c r="D6520" i="2"/>
  <c r="D6520" i="1"/>
  <c r="D6519" i="3"/>
  <c r="A6519" i="3"/>
  <c r="A6518" i="3"/>
  <c r="D6519" i="2"/>
  <c r="D6519" i="1"/>
  <c r="D6518" i="2"/>
  <c r="D6518" i="3"/>
  <c r="D6518" i="1"/>
  <c r="D6517" i="3"/>
  <c r="A6517" i="3"/>
  <c r="D6517" i="2"/>
  <c r="D6517" i="1"/>
  <c r="D6516" i="3"/>
  <c r="A6516" i="3"/>
  <c r="D6516" i="2"/>
  <c r="D6516" i="1"/>
  <c r="A6512" i="3"/>
  <c r="A6513" i="3"/>
  <c r="A6514" i="3"/>
  <c r="A6515" i="3" s="1"/>
  <c r="D6515" i="2"/>
  <c r="D6515" i="3"/>
  <c r="D6515" i="1"/>
  <c r="D6514" i="3"/>
  <c r="D6514" i="2"/>
  <c r="D6514" i="1"/>
  <c r="D6513" i="1"/>
  <c r="D6513" i="2"/>
  <c r="D6513" i="3"/>
  <c r="D6512" i="3"/>
  <c r="D6512" i="2"/>
  <c r="D6512" i="1"/>
  <c r="A6511" i="3"/>
  <c r="D6511" i="2"/>
  <c r="D6511" i="3"/>
  <c r="D6511" i="1"/>
  <c r="D6510" i="3"/>
  <c r="A6510" i="3"/>
  <c r="D6510" i="2"/>
  <c r="D6510" i="1"/>
  <c r="D6509" i="1"/>
  <c r="D6509" i="2"/>
  <c r="D6509" i="3"/>
  <c r="A6509" i="3"/>
  <c r="D6508" i="3"/>
  <c r="A6508" i="3"/>
  <c r="D6508" i="2"/>
  <c r="D6508" i="1"/>
  <c r="D6507" i="3"/>
  <c r="A6507" i="3"/>
  <c r="D6507" i="2"/>
  <c r="D6507" i="1"/>
  <c r="D6506" i="1"/>
  <c r="D6506" i="2"/>
  <c r="D6506" i="3"/>
  <c r="A6506" i="3"/>
  <c r="D6505" i="3"/>
  <c r="D6505" i="2"/>
  <c r="D6505" i="1"/>
  <c r="A6505" i="3"/>
  <c r="D6504" i="3"/>
  <c r="A6504" i="3"/>
  <c r="D6504" i="2"/>
  <c r="D6504" i="1"/>
  <c r="D6503" i="3"/>
  <c r="A6503" i="3"/>
  <c r="D6503" i="2"/>
  <c r="D6503" i="1"/>
  <c r="D6502" i="3"/>
  <c r="A6502" i="3"/>
  <c r="D6502" i="2"/>
  <c r="D6502" i="1"/>
  <c r="D6501" i="3"/>
  <c r="A6501" i="3"/>
  <c r="D6501" i="2"/>
  <c r="D6501" i="1"/>
  <c r="D6500" i="3"/>
  <c r="A6500" i="3"/>
  <c r="D6500" i="2"/>
  <c r="D6500" i="1"/>
  <c r="D6499" i="3"/>
  <c r="A6499" i="3"/>
  <c r="D6499" i="2"/>
  <c r="D6499" i="1"/>
  <c r="D6498" i="3"/>
  <c r="A6498" i="3"/>
  <c r="D6498" i="2"/>
  <c r="D6498" i="1"/>
  <c r="D6497" i="3"/>
  <c r="A6497" i="3"/>
  <c r="D6497" i="2"/>
  <c r="D6497" i="1"/>
  <c r="D6496" i="1"/>
  <c r="D6496" i="2"/>
  <c r="D6496" i="3"/>
  <c r="A6496" i="3"/>
  <c r="D6494" i="1"/>
  <c r="D6495" i="1"/>
  <c r="D6494" i="2"/>
  <c r="D6495" i="2"/>
  <c r="D6494" i="3"/>
  <c r="D6495" i="3"/>
  <c r="A6495" i="3"/>
  <c r="A6494" i="3"/>
  <c r="D6493" i="3"/>
  <c r="A6493" i="3"/>
  <c r="D6493" i="2"/>
  <c r="D6493" i="1"/>
  <c r="A6492" i="3"/>
  <c r="D6492" i="1"/>
  <c r="D6492" i="2"/>
  <c r="D6492" i="3"/>
  <c r="A6491" i="3"/>
  <c r="D6491" i="2"/>
  <c r="D6491" i="3"/>
  <c r="D6491" i="1"/>
  <c r="D6490" i="1"/>
  <c r="D6490" i="2"/>
  <c r="D6490" i="3"/>
  <c r="A6490" i="3"/>
  <c r="D6489" i="3"/>
  <c r="A6489" i="3"/>
  <c r="D6489" i="2"/>
  <c r="D6489" i="1"/>
  <c r="D6488" i="3"/>
  <c r="D6488" i="2"/>
  <c r="D6488" i="1"/>
  <c r="D6487" i="3"/>
  <c r="D6487" i="2"/>
  <c r="D6487" i="1"/>
  <c r="D6486" i="3"/>
  <c r="D6486" i="2"/>
  <c r="D6486" i="1"/>
  <c r="D6485" i="1"/>
  <c r="D6485" i="2"/>
  <c r="D6485" i="3"/>
  <c r="D6484" i="3"/>
  <c r="D6484" i="2"/>
  <c r="D6484" i="1"/>
  <c r="D6483" i="1"/>
  <c r="D6483" i="2"/>
  <c r="D6483" i="3"/>
  <c r="D6482" i="3"/>
  <c r="D6482" i="2"/>
  <c r="D6482" i="1"/>
  <c r="D6481" i="3"/>
  <c r="D6481" i="2"/>
  <c r="D6481" i="1"/>
  <c r="D6480" i="1"/>
  <c r="D6480" i="2"/>
  <c r="D6480" i="3"/>
  <c r="D6479" i="3"/>
  <c r="D6479" i="2"/>
  <c r="D6479" i="1"/>
  <c r="D6478" i="1"/>
  <c r="D6478" i="2"/>
  <c r="D6478" i="3"/>
  <c r="D6477" i="3"/>
  <c r="D6477" i="2"/>
  <c r="D6477" i="1"/>
  <c r="D6476" i="3"/>
  <c r="D6476" i="2"/>
  <c r="D6476" i="1"/>
  <c r="D6475" i="3"/>
  <c r="D6475" i="2"/>
  <c r="D6475" i="1"/>
  <c r="D6474" i="1"/>
  <c r="D6474" i="2"/>
  <c r="D6474" i="3"/>
  <c r="D6473" i="3"/>
  <c r="D6473" i="2"/>
  <c r="D6473" i="1"/>
  <c r="D6472" i="3"/>
  <c r="D6472" i="2"/>
  <c r="D6472" i="1"/>
  <c r="D6471" i="1"/>
  <c r="D6471" i="2"/>
  <c r="D6471" i="3"/>
  <c r="D6470" i="3"/>
  <c r="D6470" i="2"/>
  <c r="D6470" i="1"/>
  <c r="D6469" i="1"/>
  <c r="D6469" i="2"/>
  <c r="D6469" i="3"/>
  <c r="D6468" i="3"/>
  <c r="D6468" i="2"/>
  <c r="D6468" i="1"/>
  <c r="D6467" i="3"/>
  <c r="D6467" i="2"/>
  <c r="D6467" i="1"/>
  <c r="D6466" i="1"/>
  <c r="D6466" i="2"/>
  <c r="D6466" i="3"/>
  <c r="D6465" i="3"/>
  <c r="D6465" i="2"/>
  <c r="D6465" i="1"/>
  <c r="D6464" i="3"/>
  <c r="D6464" i="2"/>
  <c r="D6464" i="1"/>
  <c r="D6463" i="3"/>
  <c r="D6463" i="2"/>
  <c r="D6463" i="1"/>
  <c r="D6462" i="1"/>
  <c r="D6462" i="3"/>
  <c r="D6462" i="2"/>
  <c r="D6461" i="3" l="1"/>
  <c r="D6461" i="2"/>
  <c r="D6461" i="1"/>
  <c r="D6460" i="1" l="1"/>
  <c r="D6460" i="3"/>
  <c r="D6460" i="2"/>
  <c r="D6459" i="3" l="1"/>
  <c r="D6459" i="2"/>
  <c r="D6459" i="1"/>
  <c r="D6458" i="3" l="1"/>
  <c r="D6458" i="2"/>
  <c r="D6458" i="1"/>
  <c r="D6457" i="2" l="1"/>
  <c r="D6457" i="3"/>
  <c r="D6457" i="1"/>
  <c r="D6456" i="2"/>
  <c r="D6456" i="3"/>
  <c r="D6456" i="1"/>
  <c r="D6455" i="1"/>
  <c r="D6455" i="2"/>
  <c r="D6455" i="3"/>
  <c r="D6454" i="3" l="1"/>
  <c r="D6454" i="2"/>
  <c r="D6454" i="1"/>
  <c r="D6453" i="3" l="1"/>
  <c r="D6453" i="2"/>
  <c r="D6453" i="1"/>
  <c r="D6452" i="1" l="1"/>
  <c r="D6452" i="2"/>
  <c r="D6452" i="3"/>
  <c r="D6451" i="3" l="1"/>
  <c r="D6451" i="2"/>
  <c r="D6451" i="1"/>
  <c r="D6450" i="1" l="1"/>
  <c r="D6450" i="2"/>
  <c r="D6450" i="3"/>
  <c r="D6449" i="3"/>
  <c r="D6449" i="2"/>
  <c r="D6449" i="1"/>
  <c r="D6448" i="3" l="1"/>
  <c r="D6448" i="2"/>
  <c r="D6448" i="1"/>
  <c r="D6447" i="2" l="1"/>
  <c r="D6447" i="3"/>
  <c r="D6447" i="1"/>
  <c r="D6446" i="2"/>
  <c r="D6446" i="3"/>
  <c r="D6446" i="1"/>
  <c r="D6445" i="1"/>
  <c r="D6445" i="2"/>
  <c r="D6445" i="3"/>
  <c r="D6444" i="3" l="1"/>
  <c r="D6444" i="2"/>
  <c r="D6444" i="1"/>
  <c r="D6443" i="3" l="1"/>
  <c r="D6443" i="2"/>
  <c r="D6443" i="1"/>
  <c r="D6442" i="3" l="1"/>
  <c r="D6442" i="2"/>
  <c r="D6441" i="3"/>
  <c r="D6441" i="2"/>
  <c r="D6442" i="1"/>
  <c r="D6441" i="1"/>
  <c r="D6440" i="2" l="1"/>
  <c r="D6440" i="3"/>
  <c r="D6440" i="1"/>
  <c r="D6439" i="3"/>
  <c r="D6439" i="2"/>
  <c r="D6439" i="1"/>
  <c r="D6438" i="3" l="1"/>
  <c r="D6438" i="2"/>
  <c r="D6438" i="1"/>
  <c r="D6437" i="1" l="1"/>
  <c r="D6437" i="2"/>
  <c r="D6437" i="3"/>
  <c r="D6436" i="3" l="1"/>
  <c r="D6436" i="2"/>
  <c r="D6436" i="1"/>
  <c r="D6435" i="3" l="1"/>
  <c r="D6435" i="2"/>
  <c r="D6435" i="1"/>
  <c r="D6434" i="2" l="1"/>
  <c r="D6434" i="1"/>
  <c r="D6434" i="3"/>
  <c r="D6433" i="1" l="1"/>
  <c r="D6433" i="2"/>
  <c r="D6433" i="3"/>
  <c r="D6432" i="3"/>
  <c r="D6432" i="2"/>
  <c r="D6432" i="1"/>
  <c r="D6431" i="3" l="1"/>
  <c r="D6431" i="2"/>
  <c r="D6431" i="1"/>
  <c r="D6430" i="2" l="1"/>
  <c r="D6430" i="3"/>
  <c r="D6430" i="1"/>
  <c r="D6429" i="1"/>
  <c r="D6429" i="2"/>
  <c r="D6429" i="3"/>
  <c r="D6428" i="3" l="1"/>
  <c r="D6428" i="2"/>
  <c r="D6428" i="1"/>
  <c r="D6427" i="3" l="1"/>
  <c r="D6427" i="2"/>
  <c r="D6427" i="1"/>
  <c r="D6426" i="3" l="1"/>
  <c r="D6426" i="2"/>
  <c r="D6426" i="1"/>
  <c r="D6425" i="1" l="1"/>
  <c r="D6425" i="3"/>
  <c r="D6425" i="2"/>
  <c r="D6424" i="3" l="1"/>
  <c r="D6424" i="2"/>
  <c r="D6424" i="1"/>
  <c r="D6423" i="3" l="1"/>
  <c r="D6423" i="2"/>
  <c r="D6423" i="1"/>
  <c r="D6422" i="3" l="1"/>
  <c r="D6422" i="2"/>
  <c r="D6422" i="1"/>
  <c r="D6421" i="1" l="1"/>
  <c r="D6421" i="2"/>
  <c r="D6421" i="3"/>
  <c r="D6420" i="3" l="1"/>
  <c r="D6420" i="2"/>
  <c r="D6420" i="1"/>
  <c r="D6419" i="3" l="1"/>
  <c r="D6419" i="2"/>
  <c r="D6419" i="1"/>
  <c r="D6418" i="3" l="1"/>
  <c r="D6418" i="2"/>
  <c r="D6418" i="1"/>
  <c r="D6417" i="1" l="1"/>
  <c r="D6417" i="2"/>
  <c r="D6417" i="3"/>
  <c r="D6416" i="3" l="1"/>
  <c r="D6416" i="2"/>
  <c r="D6416" i="1"/>
  <c r="D6415" i="3" l="1"/>
  <c r="D6415" i="2"/>
  <c r="D6415" i="1"/>
  <c r="D6414" i="3" l="1"/>
  <c r="D6414" i="2"/>
  <c r="D6414" i="1"/>
  <c r="D6413" i="1" l="1"/>
  <c r="D6413" i="2"/>
  <c r="D6413" i="3"/>
  <c r="D6412" i="3"/>
  <c r="D6412" i="2"/>
  <c r="D6412" i="1"/>
  <c r="D6411" i="3" l="1"/>
  <c r="D6411" i="2"/>
  <c r="D6411" i="1"/>
  <c r="D6410" i="3" l="1"/>
  <c r="D6410" i="2"/>
  <c r="D6410" i="1"/>
  <c r="D6409" i="3" l="1"/>
  <c r="D6409" i="2"/>
  <c r="D6409" i="1"/>
  <c r="D6408" i="1" l="1"/>
  <c r="D6408" i="2"/>
  <c r="D6408" i="3"/>
  <c r="D6407" i="1"/>
  <c r="D6407" i="2"/>
  <c r="D6407" i="3"/>
  <c r="D6406" i="3"/>
  <c r="D6406" i="2"/>
  <c r="D6406" i="1"/>
  <c r="D6405" i="3" l="1"/>
  <c r="D6405" i="2"/>
  <c r="D6405" i="1"/>
  <c r="D6404" i="2" l="1"/>
  <c r="D6404" i="3"/>
  <c r="D6404" i="1"/>
  <c r="D6403" i="3"/>
  <c r="D6403" i="2"/>
  <c r="D6403" i="1"/>
  <c r="D6402" i="3" l="1"/>
  <c r="D6402" i="2"/>
  <c r="D6402" i="1"/>
  <c r="D6401" i="3" l="1"/>
  <c r="D6401" i="2"/>
  <c r="D6401" i="1"/>
  <c r="D6400" i="3" l="1"/>
  <c r="D6400" i="2"/>
  <c r="D6400" i="1"/>
  <c r="D6399" i="1" l="1"/>
  <c r="D6399" i="2"/>
  <c r="D6399" i="3"/>
  <c r="D6398" i="3" l="1"/>
  <c r="D6398" i="2"/>
  <c r="D6398" i="1"/>
  <c r="D6397" i="1" l="1"/>
  <c r="D6397" i="2"/>
  <c r="D6397" i="3"/>
  <c r="D6396" i="3" l="1"/>
  <c r="D6396" i="2"/>
  <c r="D6396" i="1"/>
  <c r="D6395" i="3" l="1"/>
  <c r="D6395" i="2"/>
  <c r="D6395" i="1"/>
  <c r="D6394" i="3" l="1"/>
  <c r="D6394" i="2"/>
  <c r="D6394" i="1"/>
  <c r="D6393" i="3" l="1"/>
  <c r="D6393" i="2"/>
  <c r="D6393" i="1"/>
  <c r="D6392" i="3" l="1"/>
  <c r="D6392" i="2"/>
  <c r="D6392" i="1"/>
  <c r="D6391" i="3" l="1"/>
  <c r="D6391" i="2"/>
  <c r="D6391" i="1"/>
  <c r="D6390" i="3" l="1"/>
  <c r="D6390" i="2"/>
  <c r="D6390" i="1"/>
  <c r="D6389" i="3" l="1"/>
  <c r="D6389" i="2"/>
  <c r="D6389" i="1"/>
  <c r="D6388" i="3" l="1"/>
  <c r="D6388" i="2"/>
  <c r="D6388" i="1"/>
  <c r="D6387" i="1" l="1"/>
  <c r="D6387" i="2"/>
  <c r="D6387" i="3"/>
  <c r="D6386" i="3" l="1"/>
  <c r="D6386" i="2"/>
  <c r="D6386" i="1"/>
  <c r="D6385" i="1" l="1"/>
  <c r="D6385" i="2"/>
  <c r="D6385" i="3"/>
  <c r="D6384" i="3"/>
  <c r="D6384" i="2"/>
  <c r="D6384" i="1"/>
  <c r="D6383" i="3" l="1"/>
  <c r="D6383" i="2"/>
  <c r="D6383" i="1"/>
  <c r="D6382" i="1" l="1"/>
  <c r="D6382" i="2"/>
  <c r="D6382" i="3"/>
  <c r="D6381" i="3" l="1"/>
  <c r="D6381" i="2"/>
  <c r="D6381" i="1"/>
  <c r="D6380" i="1"/>
  <c r="D6380" i="3" l="1"/>
  <c r="D6380" i="2"/>
  <c r="D6379" i="3" l="1"/>
  <c r="D6379" i="2"/>
  <c r="D6379" i="1"/>
  <c r="D6378" i="3" l="1"/>
  <c r="D6378" i="2"/>
  <c r="D6378" i="1"/>
  <c r="D6377" i="3" l="1"/>
  <c r="D6377" i="2"/>
  <c r="D6377" i="1"/>
  <c r="D6376" i="3" l="1"/>
  <c r="D6376" i="2"/>
  <c r="D6376" i="1"/>
  <c r="D6375" i="1" l="1"/>
  <c r="D6375" i="3"/>
  <c r="D6375" i="2"/>
  <c r="D6374" i="3" l="1"/>
  <c r="D6374" i="2"/>
  <c r="D6374" i="1"/>
  <c r="D6373" i="3" l="1"/>
  <c r="D6373" i="2"/>
  <c r="D6373" i="1"/>
  <c r="D6372" i="3" l="1"/>
  <c r="D6372" i="2"/>
  <c r="D6372" i="1"/>
  <c r="D6371" i="3" l="1"/>
  <c r="D6371" i="2"/>
  <c r="D6371" i="1"/>
  <c r="D6370" i="1" l="1"/>
  <c r="D6370" i="2"/>
  <c r="D6370" i="3"/>
  <c r="D6369" i="3" l="1"/>
  <c r="D6369" i="2"/>
  <c r="D6369" i="1"/>
  <c r="D6368" i="1" l="1"/>
  <c r="D6368" i="2"/>
  <c r="D6368" i="3"/>
  <c r="D6367" i="3"/>
  <c r="D6367" i="2"/>
  <c r="D6367" i="1"/>
  <c r="D6366" i="1" l="1"/>
  <c r="D6366" i="2"/>
  <c r="D6366" i="3"/>
  <c r="D6365" i="3" l="1"/>
  <c r="D6365" i="2"/>
  <c r="D6365" i="1"/>
  <c r="D6364" i="3" l="1"/>
  <c r="D6364" i="2"/>
  <c r="D6364" i="1"/>
  <c r="D6363" i="1"/>
  <c r="D6363" i="2"/>
  <c r="D6363" i="3"/>
  <c r="D6362" i="3" l="1"/>
  <c r="D6362" i="2"/>
  <c r="D6362" i="1"/>
  <c r="D6361" i="3" l="1"/>
  <c r="D6361" i="2"/>
  <c r="D6361" i="1"/>
  <c r="D6360" i="2" l="1"/>
  <c r="D6360" i="1"/>
  <c r="D6360" i="3"/>
  <c r="D6359" i="3"/>
  <c r="D6359" i="2"/>
  <c r="D6359" i="1"/>
  <c r="D6358" i="1" l="1"/>
  <c r="D6358" i="2"/>
  <c r="D6358" i="3"/>
  <c r="D6357" i="3"/>
  <c r="D6357" i="2"/>
  <c r="D6357" i="1"/>
  <c r="D6356" i="3" l="1"/>
  <c r="D6356" i="2"/>
  <c r="D6356" i="1"/>
  <c r="D6355" i="3" l="1"/>
  <c r="D6355" i="2"/>
  <c r="D6355" i="1"/>
  <c r="D6354" i="3" l="1"/>
  <c r="D6354" i="2"/>
  <c r="D6354" i="1"/>
  <c r="D6353" i="3" l="1"/>
  <c r="D6353" i="2"/>
  <c r="D6353" i="1"/>
  <c r="D6352" i="3" l="1"/>
  <c r="D6352" i="2"/>
  <c r="D6352" i="1"/>
  <c r="D6351" i="3" l="1"/>
  <c r="D6351" i="2"/>
  <c r="D6351" i="1"/>
  <c r="D6350" i="3"/>
  <c r="D6350" i="2"/>
  <c r="D6350" i="1"/>
  <c r="D6349" i="3" l="1"/>
  <c r="D6349" i="2"/>
  <c r="D6349" i="1"/>
  <c r="D6348" i="1" l="1"/>
  <c r="D6348" i="2"/>
  <c r="D6348" i="3"/>
  <c r="D6347" i="3" l="1"/>
  <c r="D6347" i="2"/>
  <c r="D6347" i="1"/>
  <c r="D6346" i="3" l="1"/>
  <c r="D6346" i="2"/>
  <c r="D6346" i="1"/>
  <c r="D6345" i="3" l="1"/>
  <c r="D6345" i="2"/>
  <c r="D6345" i="1"/>
  <c r="D6344" i="3" l="1"/>
  <c r="D6344" i="2"/>
  <c r="D6344" i="1"/>
  <c r="D6343" i="3" l="1"/>
  <c r="D6343" i="2"/>
  <c r="D6343" i="1"/>
  <c r="D6342" i="3" l="1"/>
  <c r="D6342" i="2"/>
  <c r="D6342" i="1"/>
  <c r="D6341" i="1" l="1"/>
  <c r="D6341" i="2"/>
  <c r="D6341" i="3"/>
  <c r="D6340" i="3" l="1"/>
  <c r="D6340" i="2"/>
  <c r="D6340" i="1"/>
  <c r="D6339" i="3" l="1"/>
  <c r="D6339" i="2"/>
  <c r="D6339" i="1"/>
  <c r="D6338" i="3" l="1"/>
  <c r="D6338" i="2"/>
  <c r="D6338" i="1"/>
  <c r="D6337" i="3" l="1"/>
  <c r="D6337" i="2"/>
  <c r="D6337" i="1"/>
  <c r="D6336" i="3" l="1"/>
  <c r="D6336" i="2"/>
  <c r="D6336" i="1"/>
  <c r="D6335" i="3" l="1"/>
  <c r="D6334" i="3"/>
  <c r="D6335" i="2"/>
  <c r="D6335" i="1"/>
  <c r="D6334" i="2" l="1"/>
  <c r="D6334" i="1"/>
  <c r="D6333" i="3" l="1"/>
  <c r="D6333" i="2"/>
  <c r="D6333" i="1"/>
  <c r="D6332" i="3" l="1"/>
  <c r="D6332" i="2"/>
  <c r="D6332" i="1"/>
  <c r="D6331" i="3" l="1"/>
  <c r="D6331" i="2"/>
  <c r="D6331" i="1"/>
  <c r="D6330" i="3" l="1"/>
  <c r="D6330" i="2"/>
  <c r="D6330" i="1"/>
  <c r="D6329" i="3" l="1"/>
  <c r="D6329" i="2"/>
  <c r="D6329" i="1"/>
  <c r="D6328" i="3" l="1"/>
  <c r="D6328" i="2"/>
  <c r="D6328" i="1"/>
  <c r="D6327" i="3" l="1"/>
  <c r="D6327" i="2"/>
  <c r="D6327" i="1"/>
  <c r="D6326" i="3" l="1"/>
  <c r="D6326" i="2"/>
  <c r="D6326" i="1"/>
  <c r="D6325" i="3" l="1"/>
  <c r="D6325" i="2"/>
  <c r="D6325" i="1"/>
  <c r="D6324" i="3" l="1"/>
  <c r="D6324" i="2"/>
  <c r="D6324" i="1"/>
  <c r="D6323" i="2" l="1"/>
  <c r="D6323" i="3"/>
  <c r="D6323" i="1"/>
  <c r="D6322" i="3"/>
  <c r="D6322" i="2"/>
  <c r="D6322" i="1"/>
  <c r="D6321" i="1" l="1"/>
  <c r="D6321" i="2"/>
  <c r="D6321" i="3"/>
  <c r="D6320" i="3" l="1"/>
  <c r="D6320" i="2"/>
  <c r="D6320" i="1"/>
  <c r="D6316" i="3" l="1"/>
  <c r="D6317" i="3"/>
  <c r="D6319" i="3"/>
  <c r="D6319" i="2"/>
  <c r="D6319" i="1"/>
  <c r="D6318" i="3"/>
  <c r="D6318" i="2"/>
  <c r="D6318" i="1"/>
  <c r="D6317" i="2" l="1"/>
  <c r="D6317" i="1"/>
  <c r="D6316" i="2" l="1"/>
  <c r="D6316" i="1"/>
  <c r="D6315" i="3" l="1"/>
  <c r="D6315" i="2"/>
  <c r="D6315" i="1"/>
  <c r="D6314" i="1" l="1"/>
  <c r="D6314" i="2"/>
  <c r="D6314" i="3"/>
  <c r="D6313" i="3"/>
  <c r="D6313" i="2"/>
  <c r="D6313" i="1"/>
  <c r="D6312" i="3" l="1"/>
  <c r="D6312" i="2"/>
  <c r="D6312" i="1"/>
  <c r="D6311" i="3" l="1"/>
  <c r="D6311" i="2"/>
  <c r="D6311" i="1"/>
  <c r="D6310" i="2" l="1"/>
  <c r="D6310" i="3"/>
  <c r="D6310" i="1"/>
  <c r="D6309" i="3"/>
  <c r="D6309" i="2"/>
  <c r="D6309" i="1"/>
  <c r="D6308" i="1" l="1"/>
  <c r="D6308" i="2"/>
  <c r="D6308" i="3"/>
  <c r="D6307" i="3" l="1"/>
  <c r="D6307" i="2"/>
  <c r="D6307" i="1"/>
  <c r="D6306" i="3" l="1"/>
  <c r="D6306" i="2"/>
  <c r="D6306" i="1"/>
  <c r="D6305" i="3" l="1"/>
  <c r="D6305" i="2"/>
  <c r="D6305" i="1"/>
  <c r="D6304" i="3" l="1"/>
  <c r="D6304" i="2"/>
  <c r="D6304" i="1"/>
  <c r="D6303" i="1" l="1"/>
  <c r="D6303" i="2"/>
  <c r="D6303" i="3"/>
  <c r="D6302" i="3" l="1"/>
  <c r="D6302" i="2"/>
  <c r="D6302" i="1"/>
  <c r="D6301" i="1" l="1"/>
  <c r="D6301" i="2"/>
  <c r="D6301" i="3"/>
  <c r="D6300" i="3" l="1"/>
  <c r="D6300" i="2"/>
  <c r="D6300" i="1"/>
  <c r="D6299" i="1" l="1"/>
  <c r="D6299" i="2"/>
  <c r="D6299" i="3"/>
  <c r="D6298" i="3" l="1"/>
  <c r="D6298" i="2"/>
  <c r="D6298" i="1"/>
  <c r="D6297" i="1" l="1"/>
  <c r="D6297" i="2"/>
  <c r="D6297" i="3"/>
  <c r="D6296" i="3" l="1"/>
  <c r="D6296" i="2"/>
  <c r="D6296" i="1"/>
  <c r="D6295" i="1" l="1"/>
  <c r="D6295" i="3"/>
  <c r="D6295" i="2"/>
  <c r="D6294" i="1" l="1"/>
  <c r="D6294" i="2"/>
  <c r="D6294" i="3"/>
  <c r="D6293" i="1" l="1"/>
  <c r="D6293" i="2"/>
  <c r="D6293" i="3"/>
  <c r="D6292" i="3" l="1"/>
  <c r="D6292" i="2"/>
  <c r="D6292" i="1"/>
  <c r="D6291" i="1" l="1"/>
  <c r="D6291" i="2"/>
  <c r="D6291" i="3"/>
  <c r="D6290" i="3" l="1"/>
  <c r="D6290" i="2"/>
  <c r="D6290" i="1"/>
  <c r="D6289" i="1" l="1"/>
  <c r="D6289" i="2"/>
  <c r="D6289" i="3"/>
  <c r="D6288" i="3" l="1"/>
  <c r="D6288" i="2"/>
  <c r="D6288" i="1"/>
  <c r="D6287" i="1" l="1"/>
  <c r="D6287" i="2"/>
  <c r="D6287" i="3"/>
  <c r="D6286" i="3" l="1"/>
  <c r="D6286" i="2"/>
  <c r="D6286" i="1"/>
  <c r="D6285" i="3" l="1"/>
  <c r="D6285" i="2"/>
  <c r="D6285" i="1"/>
  <c r="D6284" i="2" l="1"/>
  <c r="D6284" i="3"/>
  <c r="D6284" i="1"/>
  <c r="D6283" i="3"/>
  <c r="D6283" i="2"/>
  <c r="D6283" i="1"/>
  <c r="D6282" i="1" l="1"/>
  <c r="D6282" i="2"/>
  <c r="D6282" i="3"/>
  <c r="D6281" i="3" l="1"/>
  <c r="D6281" i="2"/>
  <c r="D6281" i="1"/>
  <c r="D6280" i="1" l="1"/>
  <c r="D6280" i="2"/>
  <c r="D6280" i="3"/>
  <c r="D6279" i="3" l="1"/>
  <c r="D6279" i="2"/>
  <c r="D6279" i="1"/>
  <c r="D6278" i="1" l="1"/>
  <c r="D6278" i="2"/>
  <c r="D6278" i="3"/>
  <c r="D6277" i="3" l="1"/>
  <c r="D6277" i="2"/>
  <c r="D6277" i="1"/>
  <c r="D6276" i="1" l="1"/>
  <c r="D6276" i="2"/>
  <c r="D6276" i="3"/>
  <c r="D6275" i="3" l="1"/>
  <c r="D6275" i="2"/>
  <c r="D6275" i="1"/>
  <c r="D6273" i="2" l="1"/>
  <c r="D6274" i="2"/>
  <c r="D6273" i="3"/>
  <c r="D6274" i="3"/>
  <c r="D6273" i="1"/>
  <c r="D6274" i="1"/>
  <c r="D6272" i="1"/>
  <c r="D6272" i="2"/>
  <c r="D6272" i="3"/>
  <c r="D6271" i="1" l="1"/>
  <c r="D6271" i="2"/>
  <c r="D6271" i="3"/>
  <c r="D6270" i="3" l="1"/>
  <c r="D6270" i="2"/>
  <c r="D6270" i="1"/>
  <c r="D6269" i="1" l="1"/>
  <c r="D6269" i="2"/>
  <c r="D6269" i="3"/>
  <c r="D6268" i="3" l="1"/>
  <c r="D6268" i="2"/>
  <c r="D6268" i="1"/>
  <c r="D6267" i="1" l="1"/>
  <c r="D6267" i="2"/>
  <c r="D6267" i="3"/>
  <c r="D6266" i="3" l="1"/>
  <c r="D6266" i="2"/>
  <c r="D6266" i="1"/>
  <c r="D6265" i="1" l="1"/>
  <c r="D6265" i="2"/>
  <c r="D6265" i="3"/>
  <c r="D6264" i="3" l="1"/>
  <c r="D6264" i="2"/>
  <c r="D6264" i="1"/>
  <c r="D6263" i="1" l="1"/>
  <c r="D6263" i="2"/>
  <c r="D6263" i="3"/>
  <c r="D6262" i="3" l="1"/>
  <c r="D6262" i="2"/>
  <c r="D6262" i="1"/>
  <c r="D6261" i="3" l="1"/>
  <c r="D6261" i="2"/>
  <c r="D6261" i="1"/>
  <c r="D6260" i="1" l="1"/>
  <c r="D6260" i="2"/>
  <c r="D6260" i="3"/>
  <c r="D6259" i="3"/>
  <c r="D6259" i="2"/>
  <c r="D6259" i="1"/>
  <c r="D6258" i="1" l="1"/>
  <c r="D6258" i="2"/>
  <c r="D6258" i="3"/>
  <c r="D6257" i="3" l="1"/>
  <c r="D6257" i="2" l="1"/>
  <c r="D6257" i="1"/>
  <c r="D6256" i="1" l="1"/>
  <c r="D6256" i="2"/>
  <c r="D6256" i="3"/>
  <c r="D6255" i="3" l="1"/>
  <c r="D6255" i="2"/>
  <c r="D6255" i="1"/>
  <c r="D6254" i="2" l="1"/>
  <c r="D6254" i="3"/>
  <c r="D6254" i="1"/>
  <c r="D6252" i="3"/>
  <c r="D6253" i="3"/>
  <c r="D6253" i="2"/>
  <c r="D6253" i="1"/>
  <c r="D6252" i="1" l="1"/>
  <c r="D6252" i="2"/>
  <c r="D6251" i="3" l="1"/>
  <c r="D6251" i="2"/>
  <c r="D6251" i="1"/>
  <c r="D6250" i="3" l="1"/>
  <c r="D6250" i="2"/>
  <c r="D6250" i="1"/>
  <c r="D6249" i="1" l="1"/>
  <c r="D6249" i="2"/>
  <c r="D6249" i="3"/>
  <c r="D6248" i="3" l="1"/>
  <c r="D6248" i="2"/>
  <c r="D6248" i="1"/>
  <c r="D6247" i="2" l="1"/>
  <c r="D6247" i="3"/>
  <c r="D6247" i="1"/>
  <c r="D6246" i="3"/>
  <c r="D6246" i="2"/>
  <c r="D6246" i="1"/>
  <c r="D6245" i="3" l="1"/>
  <c r="D6245" i="2"/>
  <c r="D6245" i="1"/>
  <c r="D6244" i="3" l="1"/>
  <c r="D6244" i="2"/>
  <c r="D6244" i="1"/>
  <c r="D6243" i="3" l="1"/>
  <c r="D6243" i="2"/>
  <c r="D6243" i="1"/>
  <c r="D6242" i="1" l="1"/>
  <c r="D6242" i="2"/>
  <c r="D6242" i="3"/>
  <c r="D6241" i="3"/>
  <c r="D6241" i="2"/>
  <c r="D6241" i="1"/>
  <c r="D6240" i="3" l="1"/>
  <c r="D6240" i="2"/>
  <c r="D6240" i="1"/>
  <c r="D6239" i="3" l="1"/>
  <c r="D6239" i="2"/>
  <c r="D6239" i="1"/>
  <c r="D6238" i="3"/>
  <c r="D6238" i="2"/>
  <c r="D6238" i="1"/>
  <c r="D6237" i="1" l="1"/>
  <c r="D6237" i="2"/>
  <c r="D6237" i="3"/>
  <c r="D6236" i="1"/>
  <c r="D6236" i="2"/>
  <c r="D6236" i="3" l="1"/>
  <c r="D6235" i="3" l="1"/>
  <c r="D6235" i="2"/>
  <c r="D6235" i="1"/>
  <c r="D6234" i="3" l="1"/>
  <c r="D6234" i="2"/>
  <c r="D6234" i="1"/>
  <c r="D6233" i="3" l="1"/>
  <c r="D6233" i="2"/>
  <c r="D6233" i="1"/>
  <c r="D6232" i="3" l="1"/>
  <c r="D6232" i="2"/>
  <c r="D6232" i="1"/>
  <c r="D6231" i="1" l="1"/>
  <c r="D6231" i="2"/>
  <c r="D6231" i="3"/>
  <c r="D6230" i="3" l="1"/>
  <c r="D6230" i="2"/>
  <c r="D6230" i="1"/>
  <c r="D6229" i="3" l="1"/>
  <c r="D6229" i="2"/>
  <c r="D6229" i="1"/>
  <c r="D6228" i="3" l="1"/>
  <c r="D6228" i="2"/>
  <c r="D6228" i="1"/>
  <c r="D6227" i="3" l="1"/>
  <c r="D6227" i="2"/>
  <c r="D6227" i="1"/>
  <c r="D6226" i="1" l="1"/>
  <c r="D6226" i="2"/>
  <c r="D6226" i="3"/>
  <c r="D6225" i="3" l="1"/>
  <c r="D6225" i="2"/>
  <c r="D6225" i="1"/>
  <c r="D6224" i="1"/>
  <c r="D6224" i="2"/>
  <c r="D6224" i="3"/>
  <c r="D6223" i="3" l="1"/>
  <c r="D6223" i="2"/>
  <c r="D6223" i="1"/>
  <c r="D6222" i="1" l="1"/>
  <c r="D6222" i="2"/>
  <c r="D6222" i="3"/>
  <c r="D6221" i="3" l="1"/>
  <c r="D6221" i="2"/>
  <c r="D6221" i="1"/>
  <c r="D6220" i="3" l="1"/>
  <c r="D6220" i="2"/>
  <c r="D6220" i="1"/>
  <c r="D6219" i="3" l="1"/>
  <c r="D6219" i="2"/>
  <c r="D6219" i="1"/>
  <c r="D6218" i="3" l="1"/>
  <c r="D6218" i="2"/>
  <c r="D6218" i="1"/>
  <c r="D6217" i="3" l="1"/>
  <c r="D6217" i="2"/>
  <c r="D6217" i="1"/>
  <c r="D6216" i="1"/>
  <c r="D6216" i="2"/>
  <c r="D6216" i="3"/>
  <c r="D6215" i="3" l="1"/>
  <c r="D6215" i="2"/>
  <c r="D6215" i="1"/>
  <c r="D6214" i="3" l="1"/>
  <c r="D6214" i="2"/>
  <c r="D6214" i="1"/>
  <c r="D6213" i="3" l="1"/>
  <c r="D6213" i="2"/>
  <c r="D6213" i="1"/>
  <c r="D6212" i="3" l="1"/>
  <c r="D6212" i="2"/>
  <c r="D6212" i="1"/>
  <c r="D6211" i="3" l="1"/>
  <c r="D6211" i="2"/>
  <c r="D6211" i="1"/>
  <c r="D6209" i="2" l="1"/>
  <c r="D6210" i="2"/>
  <c r="D6209" i="3"/>
  <c r="D6210" i="3"/>
  <c r="D6209" i="1"/>
  <c r="D6210" i="1"/>
  <c r="D6208" i="2"/>
  <c r="D6208" i="3"/>
  <c r="D6208" i="1"/>
  <c r="D6207" i="3"/>
  <c r="D6207" i="2"/>
  <c r="D6207" i="1"/>
  <c r="D6206" i="3" l="1"/>
  <c r="D6206" i="2"/>
  <c r="D6206" i="1"/>
  <c r="D6205" i="3" l="1"/>
  <c r="D6205" i="2"/>
  <c r="D6205" i="1"/>
  <c r="D6204" i="3" l="1"/>
  <c r="D6204" i="2"/>
  <c r="D6204" i="1"/>
  <c r="D6203" i="1" l="1"/>
  <c r="D6203" i="2"/>
  <c r="D6203" i="3"/>
  <c r="D6202" i="3" l="1"/>
  <c r="D6202" i="2"/>
  <c r="D6202" i="1"/>
  <c r="D6201" i="3" l="1"/>
  <c r="D6201" i="2"/>
  <c r="D6201" i="1"/>
  <c r="D6200" i="1" l="1"/>
  <c r="D6200" i="2"/>
  <c r="D6200" i="3"/>
  <c r="D6199" i="3" l="1"/>
  <c r="D6199" i="2"/>
  <c r="D6199" i="1"/>
  <c r="D6198" i="1" l="1"/>
  <c r="D6198" i="2"/>
  <c r="D6198" i="3"/>
  <c r="D6197" i="3" l="1"/>
  <c r="D6197" i="2"/>
  <c r="D6197" i="1"/>
  <c r="D6196" i="1" l="1"/>
  <c r="D6196" i="2"/>
  <c r="D6196" i="3"/>
  <c r="D6195" i="3" l="1"/>
  <c r="D6195" i="2"/>
  <c r="D6195" i="1"/>
  <c r="D6194" i="3" l="1"/>
  <c r="D6194" i="2"/>
  <c r="D6194" i="1"/>
  <c r="D6193" i="3" l="1"/>
  <c r="D6193" i="2"/>
  <c r="D6193" i="1"/>
  <c r="D6192" i="1" l="1"/>
  <c r="D6192" i="2"/>
  <c r="D6192" i="3"/>
  <c r="D6191" i="3" l="1"/>
  <c r="D6191" i="2"/>
  <c r="D6191" i="1"/>
  <c r="D6190" i="3" l="1"/>
  <c r="D6190" i="2"/>
  <c r="D6190" i="1"/>
  <c r="D6189" i="1"/>
  <c r="D6189" i="2"/>
  <c r="D6189" i="3"/>
  <c r="D6188" i="3" l="1"/>
  <c r="D6188" i="2"/>
  <c r="D6188" i="1"/>
  <c r="D6187" i="3" l="1"/>
  <c r="D6187" i="2"/>
  <c r="D6187" i="1"/>
  <c r="D6186" i="3"/>
  <c r="D6186" i="2"/>
  <c r="D6186" i="1"/>
  <c r="D6185" i="3" l="1"/>
  <c r="D6185" i="2"/>
  <c r="D6185" i="1"/>
  <c r="D6184" i="3" l="1"/>
  <c r="D6184" i="2"/>
  <c r="D6184" i="1"/>
  <c r="D6183" i="3" l="1"/>
  <c r="D6183" i="2"/>
  <c r="D6183" i="1"/>
  <c r="D6182" i="3" l="1"/>
  <c r="D6182" i="2"/>
  <c r="D6182" i="1"/>
  <c r="D6181" i="1" l="1"/>
  <c r="D6181" i="2"/>
  <c r="D6181" i="3"/>
  <c r="D6180" i="3" l="1"/>
  <c r="D6180" i="2"/>
  <c r="D6180" i="1"/>
  <c r="D6179" i="3" l="1"/>
  <c r="D6179" i="2"/>
  <c r="D6179" i="1"/>
  <c r="D6178" i="3" l="1"/>
  <c r="D6178" i="2"/>
  <c r="D6178" i="1"/>
  <c r="D6177" i="1" l="1"/>
  <c r="D6177" i="2"/>
  <c r="D6177" i="3"/>
  <c r="D6176" i="3" l="1"/>
  <c r="D6176" i="2"/>
  <c r="D6176" i="1"/>
  <c r="D6175" i="3" l="1"/>
  <c r="D6175" i="2"/>
  <c r="D6175" i="1"/>
  <c r="D6174" i="1" l="1"/>
  <c r="D6174" i="2"/>
  <c r="D6174" i="3"/>
  <c r="D6173" i="3" l="1"/>
  <c r="D6173" i="2"/>
  <c r="D6173" i="1"/>
  <c r="D6172" i="3" l="1"/>
  <c r="D6172" i="2"/>
  <c r="D6172" i="1"/>
  <c r="D6171" i="3" l="1"/>
  <c r="D6171" i="2"/>
  <c r="D6171" i="1"/>
  <c r="D6170" i="1" l="1"/>
  <c r="D6170" i="2"/>
  <c r="D6170" i="3"/>
  <c r="D6169" i="3" l="1"/>
  <c r="D6169" i="2"/>
  <c r="D6169" i="1"/>
  <c r="D6168" i="3" l="1"/>
  <c r="D6168" i="2"/>
  <c r="D6168" i="1"/>
  <c r="D6167" i="3" l="1"/>
  <c r="D6167" i="2"/>
  <c r="D6167" i="1"/>
  <c r="D6166" i="2" l="1"/>
  <c r="D6166" i="3"/>
  <c r="D6166" i="1"/>
  <c r="D6165" i="3" l="1"/>
  <c r="D6165" i="2"/>
  <c r="D6165" i="1"/>
  <c r="D6164" i="3" l="1"/>
  <c r="D6164" i="2"/>
  <c r="D6164" i="1"/>
  <c r="D6163" i="1" l="1"/>
  <c r="D6163" i="2"/>
  <c r="D6163" i="3"/>
  <c r="D6162" i="1" l="1"/>
  <c r="D6162" i="2"/>
  <c r="D6162" i="3"/>
  <c r="D6161" i="3" l="1"/>
  <c r="D6161" i="2"/>
  <c r="D6161" i="1"/>
  <c r="D6160" i="1" l="1"/>
  <c r="D6160" i="2"/>
  <c r="D6160" i="3"/>
  <c r="D6159" i="3" l="1"/>
  <c r="D6159" i="2"/>
  <c r="D6159" i="1"/>
  <c r="D6158" i="3" l="1"/>
  <c r="D6158" i="2"/>
  <c r="D6158" i="1"/>
  <c r="D6157" i="1" l="1"/>
  <c r="D6157" i="2"/>
  <c r="D6157" i="3"/>
  <c r="D6156" i="3" l="1"/>
  <c r="D6156" i="2"/>
  <c r="D6156" i="1"/>
  <c r="D6155" i="3" l="1"/>
  <c r="D6155" i="2"/>
  <c r="D6155" i="1"/>
  <c r="D6154" i="1" l="1"/>
  <c r="D6154" i="2"/>
  <c r="D6154" i="3"/>
  <c r="D6153" i="3" l="1"/>
  <c r="D6153" i="2"/>
  <c r="D6153" i="1"/>
  <c r="D6152" i="1" l="1"/>
  <c r="D6152" i="2"/>
  <c r="D6152" i="3"/>
  <c r="D6151" i="3" l="1"/>
  <c r="D6151" i="2"/>
  <c r="D6151" i="1"/>
  <c r="D6150" i="1" l="1"/>
  <c r="D6150" i="2"/>
  <c r="D6150" i="3"/>
  <c r="D6149" i="3" l="1"/>
  <c r="D6149" i="2"/>
  <c r="D6149" i="1"/>
  <c r="D6148" i="3" l="1"/>
  <c r="D6148" i="2"/>
  <c r="D6148" i="1"/>
  <c r="D6147" i="3" l="1"/>
  <c r="D6147" i="2"/>
  <c r="D6147" i="1"/>
  <c r="D6146" i="1" l="1"/>
  <c r="D6146" i="2"/>
  <c r="D6146" i="3"/>
  <c r="D6145" i="1" l="1"/>
  <c r="D6145" i="2"/>
  <c r="D6145" i="3"/>
  <c r="D6144" i="3" l="1"/>
  <c r="D6144" i="2"/>
  <c r="D6144" i="1"/>
  <c r="D6143" i="3" l="1"/>
  <c r="D6143" i="2"/>
  <c r="D6143" i="1"/>
  <c r="D6142" i="1" l="1"/>
  <c r="D6142" i="2"/>
  <c r="D6142" i="3"/>
  <c r="D6141" i="3" l="1"/>
  <c r="D6141" i="2"/>
  <c r="D6141" i="1"/>
  <c r="D6140" i="3" l="1"/>
  <c r="D6140" i="2"/>
  <c r="D6140" i="1"/>
  <c r="D6139" i="1" l="1"/>
  <c r="D6139" i="2"/>
  <c r="D6139" i="3"/>
  <c r="D6138" i="3" l="1"/>
  <c r="D6138" i="2"/>
  <c r="D6138" i="1"/>
  <c r="D6137" i="1" l="1"/>
  <c r="D6137" i="2"/>
  <c r="D6137" i="3"/>
  <c r="D6136" i="3" l="1"/>
  <c r="D6136" i="2"/>
  <c r="D6136" i="1"/>
  <c r="D6135" i="3" l="1"/>
  <c r="D6135" i="2"/>
  <c r="D6135" i="1"/>
  <c r="D6134" i="1" l="1"/>
  <c r="D6134" i="2"/>
  <c r="D6134" i="3"/>
  <c r="D6133" i="3" l="1"/>
  <c r="D6133" i="2"/>
  <c r="D6133" i="1"/>
  <c r="D6132" i="3" l="1"/>
  <c r="D6132" i="2"/>
  <c r="D6132" i="1"/>
  <c r="D6131" i="3" l="1"/>
  <c r="D6131" i="2"/>
  <c r="D6131" i="1"/>
  <c r="D6130" i="1" l="1"/>
  <c r="D6130" i="2"/>
  <c r="D6130" i="3"/>
  <c r="D6129" i="3" l="1"/>
  <c r="D6129" i="2"/>
  <c r="D6129" i="1"/>
  <c r="D6128" i="3" l="1"/>
  <c r="D6128" i="2"/>
  <c r="D6128" i="1"/>
  <c r="D6127" i="3" l="1"/>
  <c r="D6127" i="2"/>
  <c r="D6127" i="1"/>
  <c r="D6126" i="3" l="1"/>
  <c r="D6126" i="2"/>
  <c r="D6126" i="1"/>
  <c r="D6125" i="3" l="1"/>
  <c r="D6125" i="2"/>
  <c r="D6125" i="1"/>
  <c r="D6124" i="3" l="1"/>
  <c r="D6124" i="2"/>
  <c r="D6124" i="1"/>
  <c r="D6123" i="1" l="1"/>
  <c r="D6123" i="2"/>
  <c r="D6123" i="3"/>
  <c r="D6122" i="3" l="1"/>
  <c r="D6122" i="2"/>
  <c r="D6122" i="1"/>
  <c r="D6121" i="3" l="1"/>
  <c r="D6121" i="2"/>
  <c r="D6121" i="1"/>
  <c r="D6120" i="2" l="1"/>
  <c r="D6120" i="3"/>
  <c r="D6120" i="1"/>
  <c r="D6119" i="3" l="1"/>
  <c r="D6119" i="2"/>
  <c r="D6119" i="1"/>
  <c r="D6118" i="3" l="1"/>
  <c r="D6118" i="2"/>
  <c r="D6118" i="1"/>
  <c r="D6117" i="3" l="1"/>
  <c r="D6117" i="2"/>
  <c r="D6117" i="1"/>
  <c r="D6116" i="3" l="1"/>
  <c r="D6116" i="2"/>
  <c r="D6116" i="1"/>
  <c r="D6115" i="2" l="1"/>
  <c r="D6115" i="3"/>
  <c r="D6115" i="1"/>
  <c r="D6114" i="3" l="1"/>
  <c r="D6114" i="2"/>
  <c r="D6114" i="1"/>
  <c r="D6113" i="3" l="1"/>
  <c r="D6113" i="2"/>
  <c r="D6113" i="1"/>
  <c r="D6112" i="3" l="1"/>
  <c r="D6112" i="2"/>
  <c r="D6112" i="1"/>
  <c r="D6111" i="3" l="1"/>
  <c r="D6111" i="2"/>
  <c r="D6111" i="1"/>
  <c r="D6110" i="3" l="1"/>
  <c r="D6110" i="2"/>
  <c r="D6110" i="1"/>
  <c r="D6109" i="3" l="1"/>
  <c r="D6109" i="2"/>
  <c r="D6109" i="1"/>
  <c r="D6108" i="3" l="1"/>
  <c r="D6108" i="2"/>
  <c r="D6108" i="1"/>
  <c r="D6107" i="3" l="1"/>
  <c r="D6107" i="2"/>
  <c r="D6107" i="1"/>
  <c r="D6106" i="3" l="1"/>
  <c r="D6106" i="2"/>
  <c r="D6106" i="1"/>
  <c r="D6105" i="3" l="1"/>
  <c r="D6105" i="2"/>
  <c r="D6105" i="1"/>
  <c r="D6104" i="3" l="1"/>
  <c r="D6104" i="2"/>
  <c r="D6104" i="1"/>
  <c r="D6103" i="1" l="1"/>
  <c r="D6103" i="2"/>
  <c r="D6103" i="3"/>
  <c r="D6102" i="3" l="1"/>
  <c r="D6102" i="2"/>
  <c r="D6102" i="1"/>
  <c r="D6101" i="3" l="1"/>
  <c r="D6101" i="2"/>
  <c r="D6101" i="1"/>
  <c r="D6100" i="3" l="1"/>
  <c r="D6100" i="2"/>
  <c r="D6100" i="1"/>
  <c r="D6099" i="1" l="1"/>
  <c r="D6099" i="2"/>
  <c r="D6099" i="3"/>
  <c r="D6098" i="3" l="1"/>
  <c r="D6098" i="2"/>
  <c r="D6098" i="1"/>
  <c r="D6097" i="3" l="1"/>
  <c r="D6097" i="2"/>
  <c r="D6097" i="1"/>
  <c r="D6096" i="3" l="1"/>
  <c r="D6096" i="2"/>
  <c r="D6096" i="1"/>
  <c r="D6095" i="3" l="1"/>
  <c r="D6095" i="2"/>
  <c r="D6095" i="1"/>
  <c r="D6094" i="3" l="1"/>
  <c r="D6094" i="2"/>
  <c r="D6094" i="1"/>
  <c r="D6093" i="3" l="1"/>
  <c r="D6093" i="2"/>
  <c r="D6093" i="1"/>
  <c r="D6092" i="3" l="1"/>
  <c r="D6092" i="2"/>
  <c r="D6092" i="1"/>
  <c r="D6091" i="3" l="1"/>
  <c r="D6091" i="2"/>
  <c r="D6091" i="1"/>
  <c r="D6090" i="1" l="1"/>
  <c r="D6090" i="2"/>
  <c r="D6090" i="3"/>
  <c r="D6089" i="3" l="1"/>
  <c r="D6089" i="2"/>
  <c r="D6089" i="1"/>
  <c r="D6088" i="3" l="1"/>
  <c r="D6088" i="2"/>
  <c r="D6088" i="1"/>
  <c r="D6087" i="2" l="1"/>
  <c r="D6087" i="3"/>
  <c r="D6087" i="1"/>
  <c r="D6086" i="3" l="1"/>
  <c r="D6086" i="2"/>
  <c r="D6086" i="1"/>
  <c r="D6085" i="3" l="1"/>
  <c r="D6085" i="2"/>
  <c r="D6085" i="1"/>
  <c r="D6084" i="3" l="1"/>
  <c r="D6084" i="2"/>
  <c r="D6084" i="1"/>
  <c r="D6083" i="3" l="1"/>
  <c r="D6083" i="2"/>
  <c r="D6083" i="1"/>
  <c r="D6082" i="3" l="1"/>
  <c r="D6082" i="2"/>
  <c r="D6082" i="1"/>
  <c r="D6081" i="3" l="1"/>
  <c r="D6081" i="2"/>
  <c r="D6081" i="1"/>
  <c r="D6080" i="1" l="1"/>
  <c r="D6080" i="2"/>
  <c r="D6080" i="3"/>
  <c r="D6079" i="3" l="1"/>
  <c r="D6079" i="2"/>
  <c r="D6079" i="1"/>
  <c r="D6078" i="3" l="1"/>
  <c r="D6078" i="2"/>
  <c r="D6078" i="1"/>
  <c r="D6077" i="3" l="1"/>
  <c r="D6077" i="2"/>
  <c r="D6077" i="1"/>
  <c r="D6076" i="3" l="1"/>
  <c r="D6076" i="2"/>
  <c r="D6076" i="1"/>
  <c r="D6075" i="3" l="1"/>
  <c r="D6075" i="2"/>
  <c r="D6075" i="1"/>
  <c r="D6073" i="1" l="1"/>
  <c r="D6074" i="1"/>
  <c r="D6073" i="2"/>
  <c r="D6074" i="2"/>
  <c r="D6074" i="3"/>
  <c r="D6073" i="3"/>
  <c r="D6072" i="3" l="1"/>
  <c r="D6072" i="2"/>
  <c r="D6072" i="1"/>
  <c r="D6071" i="3" l="1"/>
  <c r="D6071" i="2"/>
  <c r="D6071" i="1"/>
  <c r="D6070" i="3" l="1"/>
  <c r="D6070" i="2"/>
  <c r="D6070" i="1"/>
  <c r="D6069" i="3" l="1"/>
  <c r="D6069" i="2"/>
  <c r="D6069" i="1"/>
  <c r="D6068" i="3"/>
  <c r="D6068" i="2"/>
  <c r="D6068" i="1"/>
  <c r="D6067" i="3" l="1"/>
  <c r="D6067" i="2"/>
  <c r="D6067" i="1"/>
  <c r="D6066" i="1" l="1"/>
  <c r="D6066" i="2"/>
  <c r="D6066" i="3"/>
  <c r="D6065" i="3" l="1"/>
  <c r="D6065" i="2"/>
  <c r="D6065" i="1"/>
  <c r="D6064" i="3" l="1"/>
  <c r="D6064" i="2"/>
  <c r="D6064" i="1"/>
  <c r="D6063" i="1" l="1"/>
  <c r="D6063" i="2"/>
  <c r="D6063" i="3"/>
  <c r="D6062" i="3" l="1"/>
  <c r="D6062" i="2"/>
  <c r="D6062" i="1"/>
  <c r="D6061" i="1" l="1"/>
  <c r="D6061" i="2"/>
  <c r="D6061" i="3"/>
  <c r="D6060" i="3" l="1"/>
  <c r="D6060" i="2"/>
  <c r="D6060" i="1"/>
  <c r="D6059" i="3" l="1"/>
  <c r="D6059" i="2"/>
  <c r="D6059" i="1"/>
  <c r="D6058" i="3" l="1"/>
  <c r="D6058" i="2"/>
  <c r="D6058" i="1"/>
  <c r="D6057" i="3" l="1"/>
  <c r="D6057" i="2"/>
  <c r="D6057" i="1"/>
  <c r="D6056" i="3" l="1"/>
  <c r="D6056" i="2"/>
  <c r="D6056" i="1"/>
  <c r="D6055" i="3" l="1"/>
  <c r="D6055" i="2"/>
  <c r="D6055" i="1"/>
  <c r="D6054" i="3" l="1"/>
  <c r="D6054" i="2"/>
  <c r="D6054" i="1"/>
  <c r="D6053" i="3" l="1"/>
  <c r="D6053" i="2"/>
  <c r="D6053" i="1"/>
  <c r="D6052" i="3" l="1"/>
  <c r="D6052" i="2"/>
  <c r="D6052" i="1"/>
  <c r="D6051" i="3" l="1"/>
  <c r="D6051" i="2"/>
  <c r="D6051" i="1"/>
  <c r="D6050" i="1" l="1"/>
  <c r="D6050" i="2"/>
  <c r="D6050" i="3"/>
  <c r="D6049" i="3" l="1"/>
  <c r="D6049" i="2"/>
  <c r="D6049" i="1"/>
  <c r="D6048" i="3" l="1"/>
  <c r="D6048" i="2"/>
  <c r="D6048" i="1"/>
  <c r="D6047" i="3" l="1"/>
  <c r="D6047" i="2"/>
  <c r="D6047" i="1"/>
  <c r="D6046" i="3" l="1"/>
  <c r="D6046" i="2"/>
  <c r="D6046" i="1"/>
  <c r="D6045" i="3" l="1"/>
  <c r="D6045" i="2"/>
  <c r="D6045" i="1"/>
  <c r="D6044" i="1" l="1"/>
  <c r="D6044" i="2"/>
  <c r="D6044" i="3"/>
  <c r="D6043" i="3" l="1"/>
  <c r="D6043" i="2"/>
  <c r="D6043" i="1"/>
  <c r="D6042" i="3" l="1"/>
  <c r="D6042" i="2"/>
  <c r="D6042" i="1"/>
  <c r="D6041" i="3" l="1"/>
  <c r="D6041" i="2"/>
  <c r="D6041" i="1"/>
  <c r="D6040" i="3" l="1"/>
  <c r="D6040" i="2"/>
  <c r="D6040" i="1"/>
  <c r="D6039" i="3" l="1"/>
  <c r="D6039" i="2"/>
  <c r="D6039" i="1"/>
  <c r="D6038" i="3" l="1"/>
  <c r="D6038" i="2"/>
  <c r="D6038" i="1"/>
  <c r="D6037" i="3" l="1"/>
  <c r="D6037" i="2"/>
  <c r="D6037" i="1"/>
  <c r="D6036" i="3" l="1"/>
  <c r="D6036" i="2"/>
  <c r="D6036" i="1"/>
  <c r="D6035" i="3" l="1"/>
  <c r="D6035" i="2"/>
  <c r="D6035" i="1"/>
  <c r="D6034" i="3" l="1"/>
  <c r="D6034" i="2"/>
  <c r="D6034" i="1"/>
  <c r="D6033" i="3" l="1"/>
  <c r="D6033" i="2"/>
  <c r="D6033" i="1"/>
  <c r="D6032" i="3" l="1"/>
  <c r="D6032" i="2"/>
  <c r="D6032" i="1"/>
  <c r="D6031" i="3" l="1"/>
  <c r="D6031" i="2"/>
  <c r="D6031" i="1"/>
  <c r="D6030" i="3" l="1"/>
  <c r="D6030" i="2"/>
  <c r="D6030" i="1"/>
  <c r="D6029" i="3" l="1"/>
  <c r="D6029" i="2"/>
  <c r="D6029" i="1"/>
  <c r="D6028" i="3" l="1"/>
  <c r="D6028" i="2"/>
  <c r="D6028" i="1"/>
  <c r="D6027" i="3" l="1"/>
  <c r="D6027" i="2"/>
  <c r="D6027" i="1"/>
  <c r="D6026" i="3" l="1"/>
  <c r="D6026" i="2"/>
  <c r="D6026" i="1"/>
  <c r="D6025" i="1" l="1"/>
  <c r="D6025" i="2"/>
  <c r="D6025" i="3"/>
  <c r="D6024" i="3" l="1"/>
  <c r="D6024" i="2"/>
  <c r="D6024" i="1"/>
  <c r="D6023" i="3" l="1"/>
  <c r="D6023" i="2"/>
  <c r="D6023" i="1"/>
  <c r="D6022" i="3" l="1"/>
  <c r="D6022" i="2"/>
  <c r="D6022" i="1"/>
  <c r="D6021" i="3" l="1"/>
  <c r="D6021" i="2"/>
  <c r="D6021" i="1"/>
  <c r="D6020" i="1" l="1"/>
  <c r="D6020" i="2"/>
  <c r="D6020" i="3"/>
  <c r="D6019" i="3" l="1"/>
  <c r="D6019" i="2"/>
  <c r="D6019" i="1"/>
  <c r="D6018" i="2" l="1"/>
  <c r="D6018" i="3"/>
  <c r="D6018" i="1"/>
  <c r="D6017" i="3" l="1"/>
  <c r="D6017" i="2"/>
  <c r="D6017" i="1"/>
  <c r="D6016" i="3" l="1"/>
  <c r="D6016" i="2"/>
  <c r="D6016" i="1"/>
  <c r="D6015" i="1" l="1"/>
  <c r="D6015" i="2"/>
  <c r="D6015" i="3"/>
  <c r="D6014" i="3" l="1"/>
  <c r="D6014" i="2"/>
  <c r="D6014" i="1"/>
  <c r="D6013" i="3" l="1"/>
  <c r="D6013" i="2"/>
  <c r="D6013" i="1"/>
  <c r="D6012" i="3" l="1"/>
  <c r="D6012" i="2"/>
  <c r="D6012" i="1"/>
  <c r="D6011" i="3" l="1"/>
  <c r="D6011" i="2"/>
  <c r="D6011" i="1"/>
  <c r="D6010" i="3"/>
  <c r="D6010" i="2"/>
  <c r="D6010" i="1"/>
  <c r="D6009" i="1" l="1"/>
  <c r="D6009" i="2"/>
  <c r="D6009" i="3"/>
  <c r="D6008" i="3" l="1"/>
  <c r="D6008" i="2"/>
  <c r="D6008" i="1"/>
  <c r="D6007" i="3" l="1"/>
  <c r="D6007" i="2"/>
  <c r="D6007" i="1"/>
  <c r="D6006" i="3"/>
  <c r="D6006" i="2"/>
  <c r="D6006" i="1"/>
  <c r="D6005" i="3" l="1"/>
  <c r="D6005" i="2" l="1"/>
  <c r="D6005" i="1"/>
  <c r="D6004" i="3" l="1"/>
  <c r="D6004" i="2"/>
  <c r="D6004" i="1"/>
  <c r="D6003" i="3" l="1"/>
  <c r="D6003" i="2"/>
  <c r="D6003" i="1"/>
  <c r="D6002" i="1" l="1"/>
  <c r="D6002" i="2"/>
  <c r="D6002" i="3"/>
  <c r="D6001" i="3" l="1"/>
  <c r="D6001" i="2"/>
  <c r="D6001" i="1"/>
  <c r="D6000" i="3" l="1"/>
  <c r="D6000" i="2"/>
  <c r="D6000" i="1"/>
  <c r="D5999" i="1" l="1"/>
  <c r="D5999" i="2"/>
  <c r="D5999" i="3"/>
  <c r="D5998" i="3" l="1"/>
  <c r="D5998" i="2"/>
  <c r="D5998" i="1"/>
  <c r="D5997" i="2" l="1"/>
  <c r="D5997" i="3"/>
  <c r="D5997" i="1"/>
  <c r="D5996" i="1" l="1"/>
  <c r="D5996" i="2"/>
  <c r="D5996" i="3"/>
  <c r="D5995" i="3" l="1"/>
  <c r="D5995" i="2"/>
  <c r="D5995" i="1"/>
  <c r="D5994" i="3" l="1"/>
  <c r="D5994" i="2"/>
  <c r="D5994" i="1"/>
  <c r="D5992" i="2" l="1"/>
  <c r="D5993" i="2"/>
  <c r="D5992" i="3"/>
  <c r="D5993" i="3"/>
  <c r="D5992" i="1"/>
  <c r="D5993" i="1"/>
  <c r="D5991" i="1" l="1"/>
  <c r="D5991" i="3"/>
  <c r="D5991" i="2"/>
  <c r="D5990" i="1" l="1"/>
  <c r="D5990" i="2"/>
  <c r="D5990" i="3"/>
  <c r="D5989" i="3" l="1"/>
  <c r="D5989" i="2"/>
  <c r="D5989" i="1"/>
  <c r="D5988" i="3" l="1"/>
  <c r="D5988" i="2"/>
  <c r="D5988" i="1"/>
  <c r="D5987" i="3" l="1"/>
  <c r="D5987" i="2"/>
  <c r="D5987" i="1"/>
  <c r="D5986" i="3" l="1"/>
  <c r="D5986" i="2"/>
  <c r="D5986" i="1"/>
  <c r="D5985" i="1" l="1"/>
  <c r="D5985" i="2"/>
  <c r="D5985" i="3"/>
  <c r="D5984" i="3" l="1"/>
  <c r="D5984" i="2"/>
  <c r="D5984" i="1"/>
  <c r="D5983" i="3" l="1"/>
  <c r="D5983" i="2"/>
  <c r="D5983" i="1"/>
  <c r="D5982" i="3" l="1"/>
  <c r="D5982" i="2"/>
  <c r="D5982" i="1"/>
  <c r="D5981" i="3" l="1"/>
  <c r="D5981" i="2"/>
  <c r="D5981" i="1"/>
  <c r="D5980" i="3" l="1"/>
  <c r="D5980" i="2"/>
  <c r="D5980" i="1"/>
  <c r="D5979" i="3" l="1"/>
  <c r="D5979" i="2"/>
  <c r="D5979" i="1"/>
  <c r="D5978" i="3" l="1"/>
  <c r="D5978" i="2"/>
  <c r="D5978" i="1"/>
  <c r="D5977" i="3" l="1"/>
  <c r="D5976" i="3"/>
  <c r="D5977" i="2"/>
  <c r="D5977" i="1"/>
  <c r="D5976" i="2" l="1"/>
  <c r="D5976" i="1"/>
  <c r="D5975" i="3" l="1"/>
  <c r="D5975" i="2"/>
  <c r="D5975" i="1"/>
  <c r="D5974" i="1" l="1"/>
  <c r="D5974" i="2"/>
  <c r="D5974" i="3"/>
  <c r="D5973" i="3" l="1"/>
  <c r="D5973" i="2"/>
  <c r="D5973" i="1"/>
  <c r="D5972" i="3" l="1"/>
  <c r="D5972" i="2"/>
  <c r="D5972" i="1"/>
  <c r="D5971" i="3" l="1"/>
  <c r="D5971" i="2"/>
  <c r="D5971" i="1"/>
  <c r="D5970" i="3" l="1"/>
  <c r="D5970" i="2"/>
  <c r="D5970" i="1"/>
  <c r="D5969" i="3" l="1"/>
  <c r="D5969" i="2"/>
  <c r="D5969" i="1" l="1"/>
  <c r="D5968" i="3" l="1"/>
  <c r="D5968" i="2"/>
  <c r="D5968" i="1"/>
  <c r="D5967" i="3" l="1"/>
  <c r="D5967" i="2"/>
  <c r="D5967" i="1"/>
  <c r="D5966" i="3" l="1"/>
  <c r="D5966" i="2"/>
  <c r="D5966" i="1"/>
  <c r="D5965" i="3" l="1"/>
  <c r="D5965" i="2"/>
  <c r="D5965" i="1"/>
  <c r="D5964" i="3" l="1"/>
  <c r="D5964" i="2"/>
  <c r="D5964" i="1"/>
  <c r="D5963" i="3" l="1"/>
  <c r="D5963" i="2"/>
  <c r="D5963" i="1"/>
  <c r="D5962" i="3" l="1"/>
  <c r="D5962" i="2"/>
  <c r="D5962" i="1"/>
  <c r="D5961" i="3" l="1"/>
  <c r="D5961" i="2"/>
  <c r="D5961" i="1"/>
  <c r="D5960" i="3" l="1"/>
  <c r="D5960" i="2"/>
  <c r="D5960" i="1"/>
  <c r="D5959" i="3" l="1"/>
  <c r="D5959" i="2"/>
  <c r="D5959" i="1"/>
  <c r="D5958" i="1" l="1"/>
  <c r="D5958" i="2"/>
  <c r="D5958" i="3"/>
  <c r="D5957" i="3" l="1"/>
  <c r="D5957" i="2"/>
  <c r="D5957" i="1"/>
  <c r="D5956" i="3" l="1"/>
  <c r="D5956" i="2"/>
  <c r="D5956" i="1"/>
  <c r="D5955" i="3" l="1"/>
  <c r="D5955" i="2"/>
  <c r="D5955" i="1"/>
  <c r="D5954" i="3" l="1"/>
  <c r="D5954" i="2"/>
  <c r="D5954" i="1"/>
  <c r="D5953" i="2" l="1"/>
  <c r="D5953" i="3"/>
  <c r="D5953" i="1"/>
  <c r="D5952" i="3" l="1"/>
  <c r="D5952" i="2"/>
  <c r="D5952" i="1"/>
  <c r="D5951" i="1"/>
  <c r="D5951" i="2" l="1"/>
  <c r="D5951" i="3"/>
  <c r="D5950" i="3" l="1"/>
  <c r="D5950" i="2"/>
  <c r="D5950" i="1"/>
  <c r="D5949" i="1" l="1"/>
  <c r="D5949" i="2"/>
  <c r="D5949" i="3"/>
  <c r="D5948" i="3" l="1"/>
  <c r="D5948" i="2"/>
  <c r="D5948" i="1"/>
  <c r="D5947" i="3" l="1"/>
  <c r="D5947" i="2"/>
  <c r="D5947" i="1"/>
  <c r="D5946" i="3" l="1"/>
  <c r="D5946" i="2"/>
  <c r="D5946" i="1"/>
  <c r="D5945" i="3" l="1"/>
  <c r="D5945" i="2"/>
  <c r="D5945" i="1"/>
  <c r="D5944" i="1" l="1"/>
  <c r="D5944" i="2"/>
  <c r="D5944" i="3"/>
  <c r="D5943" i="3" l="1"/>
  <c r="D5943" i="2"/>
  <c r="D5943" i="1"/>
  <c r="D5942" i="3" l="1"/>
  <c r="D5942" i="2"/>
  <c r="D5942" i="1"/>
  <c r="D5941" i="3" l="1"/>
  <c r="D5941" i="2"/>
  <c r="D5941" i="1"/>
  <c r="D5940" i="1" l="1"/>
  <c r="D5940" i="2"/>
  <c r="D5940" i="3"/>
  <c r="D5939" i="3" l="1"/>
  <c r="D5939" i="2"/>
  <c r="D5939" i="1"/>
  <c r="D5938" i="3" l="1"/>
  <c r="D5938" i="2"/>
  <c r="D5938" i="1"/>
  <c r="D5937" i="3" l="1"/>
  <c r="D5937" i="2"/>
  <c r="D5937" i="1"/>
  <c r="D5936" i="3" l="1"/>
  <c r="D5936" i="2"/>
  <c r="D5936" i="1"/>
  <c r="D5935" i="3" l="1"/>
  <c r="D5935" i="2"/>
  <c r="D5935" i="1"/>
  <c r="D5934" i="3" l="1"/>
  <c r="D5934" i="2"/>
  <c r="D5934" i="1"/>
  <c r="D5933" i="3" l="1"/>
  <c r="D5933" i="2"/>
  <c r="D5933" i="1"/>
  <c r="D5932" i="3" l="1"/>
  <c r="D5932" i="2"/>
  <c r="D5932" i="1"/>
  <c r="D5931" i="3" l="1"/>
  <c r="D5931" i="2"/>
  <c r="D5931" i="1"/>
  <c r="D5930" i="3" l="1"/>
  <c r="D5930" i="2"/>
  <c r="D5930" i="1"/>
  <c r="D5929" i="1" l="1"/>
  <c r="D5929" i="2"/>
  <c r="D5929" i="3"/>
  <c r="D5928" i="3" l="1"/>
  <c r="D5928" i="2"/>
  <c r="D5928" i="1"/>
  <c r="D5927" i="3" l="1"/>
  <c r="D5927" i="2"/>
  <c r="D5927" i="1"/>
  <c r="D5926" i="3" l="1"/>
  <c r="D5926" i="2"/>
  <c r="D5926" i="1"/>
  <c r="D5925" i="3" l="1"/>
  <c r="D5925" i="2"/>
  <c r="D5925" i="1"/>
  <c r="D5924" i="1" l="1"/>
  <c r="D5924" i="2"/>
  <c r="D5924" i="3"/>
  <c r="D5923" i="3" l="1"/>
  <c r="D5923" i="2"/>
  <c r="D5923" i="1"/>
  <c r="A5922" i="2" l="1"/>
  <c r="A5923" i="2" s="1"/>
  <c r="A5924" i="2" s="1"/>
  <c r="A5925" i="2" s="1"/>
  <c r="A5926" i="2" s="1"/>
  <c r="A5927" i="2" s="1"/>
  <c r="A5928" i="2" s="1"/>
  <c r="A5929" i="2" s="1"/>
  <c r="A5930" i="2" s="1"/>
  <c r="A5931" i="2" s="1"/>
  <c r="A5932" i="2" s="1"/>
  <c r="A5933" i="2" s="1"/>
  <c r="A5934" i="2" s="1"/>
  <c r="A5935" i="2" s="1"/>
  <c r="A5936" i="2" s="1"/>
  <c r="A5937" i="2" s="1"/>
  <c r="A5938" i="2" s="1"/>
  <c r="A5939" i="2" s="1"/>
  <c r="A5940" i="2" s="1"/>
  <c r="A5941" i="2" s="1"/>
  <c r="A5942" i="2" s="1"/>
  <c r="A5943" i="2" s="1"/>
  <c r="A5944" i="2" s="1"/>
  <c r="A5945" i="2" s="1"/>
  <c r="A5946" i="2" s="1"/>
  <c r="A5947" i="2" s="1"/>
  <c r="A5948" i="2" s="1"/>
  <c r="A5949" i="2" s="1"/>
  <c r="A5950" i="2" s="1"/>
  <c r="A5951" i="2" s="1"/>
  <c r="A5952" i="2" s="1"/>
  <c r="A5953" i="2" s="1"/>
  <c r="A5954" i="2" s="1"/>
  <c r="A5955" i="2" s="1"/>
  <c r="A5956" i="2" s="1"/>
  <c r="A5957" i="2" s="1"/>
  <c r="A5958" i="2" s="1"/>
  <c r="A5959" i="2" s="1"/>
  <c r="A5960" i="2" s="1"/>
  <c r="A5961" i="2" s="1"/>
  <c r="A5962" i="2" s="1"/>
  <c r="A5963" i="2" s="1"/>
  <c r="A5964" i="2" s="1"/>
  <c r="A5965" i="2" s="1"/>
  <c r="A5966" i="2" s="1"/>
  <c r="A5967" i="2" s="1"/>
  <c r="A5968" i="2" s="1"/>
  <c r="A5969" i="2" s="1"/>
  <c r="A5970" i="2" s="1"/>
  <c r="A5971" i="2" s="1"/>
  <c r="A5972" i="2" s="1"/>
  <c r="A5973" i="2" s="1"/>
  <c r="A5974" i="2" s="1"/>
  <c r="A5975" i="2" s="1"/>
  <c r="A5976" i="2" s="1"/>
  <c r="A5977" i="2" s="1"/>
  <c r="A5978" i="2" s="1"/>
  <c r="A5979" i="2" s="1"/>
  <c r="A5980" i="2" s="1"/>
  <c r="A5981" i="2" s="1"/>
  <c r="A5982" i="2" s="1"/>
  <c r="A5983" i="2" s="1"/>
  <c r="A5984" i="2" s="1"/>
  <c r="A5985" i="2" s="1"/>
  <c r="A5986" i="2" s="1"/>
  <c r="A5987" i="2" s="1"/>
  <c r="A5988" i="2" s="1"/>
  <c r="A5989" i="2" s="1"/>
  <c r="A5990" i="2" s="1"/>
  <c r="A5991" i="2" s="1"/>
  <c r="A5992" i="2" s="1"/>
  <c r="A5993" i="2" s="1"/>
  <c r="A5994" i="2" s="1"/>
  <c r="A5995" i="2" s="1"/>
  <c r="A5996" i="2" s="1"/>
  <c r="A5997" i="2" s="1"/>
  <c r="A5998" i="2" s="1"/>
  <c r="A5999" i="2" s="1"/>
  <c r="A6000" i="2" s="1"/>
  <c r="A6001" i="2" s="1"/>
  <c r="A6002" i="2" s="1"/>
  <c r="A6003" i="2" s="1"/>
  <c r="A6004" i="2" s="1"/>
  <c r="A6005" i="2" s="1"/>
  <c r="A6006" i="2" s="1"/>
  <c r="A6007" i="2" s="1"/>
  <c r="A6008" i="2" s="1"/>
  <c r="A6009" i="2" s="1"/>
  <c r="A6010" i="2" s="1"/>
  <c r="A6011" i="2" s="1"/>
  <c r="A6012" i="2" s="1"/>
  <c r="A6013" i="2" s="1"/>
  <c r="A6014" i="2" s="1"/>
  <c r="A6015" i="2" s="1"/>
  <c r="A6016" i="2" s="1"/>
  <c r="A6017" i="2" s="1"/>
  <c r="A6018" i="2" s="1"/>
  <c r="A6019" i="2" s="1"/>
  <c r="A6020" i="2" s="1"/>
  <c r="A6021" i="2" s="1"/>
  <c r="A6022" i="2" s="1"/>
  <c r="A6023" i="2" s="1"/>
  <c r="A6024" i="2" s="1"/>
  <c r="A6025" i="2" s="1"/>
  <c r="A6026" i="2" s="1"/>
  <c r="A6027" i="2" s="1"/>
  <c r="A6028" i="2" s="1"/>
  <c r="A6029" i="2" s="1"/>
  <c r="A6030" i="2" s="1"/>
  <c r="A6031" i="2" s="1"/>
  <c r="A6032" i="2" s="1"/>
  <c r="A6033" i="2" s="1"/>
  <c r="A6034" i="2" s="1"/>
  <c r="A6035" i="2" s="1"/>
  <c r="A6036" i="2" s="1"/>
  <c r="A6037" i="2" s="1"/>
  <c r="A6038" i="2" s="1"/>
  <c r="A6039" i="2" s="1"/>
  <c r="A6040" i="2" s="1"/>
  <c r="A6041" i="2" s="1"/>
  <c r="A6042" i="2" s="1"/>
  <c r="A6043" i="2" s="1"/>
  <c r="A6044" i="2" s="1"/>
  <c r="A6045" i="2" s="1"/>
  <c r="A6046" i="2" s="1"/>
  <c r="A6047" i="2" s="1"/>
  <c r="A6048" i="2" s="1"/>
  <c r="A6049" i="2" s="1"/>
  <c r="A6050" i="2" s="1"/>
  <c r="A6051" i="2" s="1"/>
  <c r="A6052" i="2" s="1"/>
  <c r="A6053" i="2" s="1"/>
  <c r="A6054" i="2" s="1"/>
  <c r="A6055" i="2" s="1"/>
  <c r="A6056" i="2" s="1"/>
  <c r="A6057" i="2" s="1"/>
  <c r="A6058" i="2" s="1"/>
  <c r="A6059" i="2" s="1"/>
  <c r="A6060" i="2" s="1"/>
  <c r="A6061" i="2" s="1"/>
  <c r="A6062" i="2" s="1"/>
  <c r="A6063" i="2" s="1"/>
  <c r="A6064" i="2" s="1"/>
  <c r="A6065" i="2" s="1"/>
  <c r="A6066" i="2" s="1"/>
  <c r="A6067" i="2" s="1"/>
  <c r="A6068" i="2" s="1"/>
  <c r="A6069" i="2" s="1"/>
  <c r="A6070" i="2" s="1"/>
  <c r="A6071" i="2" s="1"/>
  <c r="A6072" i="2" s="1"/>
  <c r="A6073" i="2" s="1"/>
  <c r="A6074" i="2" s="1"/>
  <c r="A6075" i="2" s="1"/>
  <c r="A6076" i="2" s="1"/>
  <c r="A6077" i="2" s="1"/>
  <c r="A6078" i="2" s="1"/>
  <c r="A6079" i="2" s="1"/>
  <c r="A6080" i="2" s="1"/>
  <c r="A6081" i="2" s="1"/>
  <c r="A6082" i="2" s="1"/>
  <c r="A6083" i="2" s="1"/>
  <c r="A6084" i="2" s="1"/>
  <c r="A6085" i="2" s="1"/>
  <c r="A6086" i="2" s="1"/>
  <c r="A6087" i="2" s="1"/>
  <c r="A6088" i="2" s="1"/>
  <c r="A6089" i="2" s="1"/>
  <c r="A6090" i="2" s="1"/>
  <c r="A6091" i="2" s="1"/>
  <c r="A6092" i="2" s="1"/>
  <c r="A6093" i="2" s="1"/>
  <c r="A6094" i="2" s="1"/>
  <c r="A6095" i="2" s="1"/>
  <c r="A6096" i="2" s="1"/>
  <c r="A6097" i="2" s="1"/>
  <c r="A6098" i="2" s="1"/>
  <c r="A6099" i="2" s="1"/>
  <c r="A6100" i="2" s="1"/>
  <c r="A6101" i="2" s="1"/>
  <c r="A6102" i="2" s="1"/>
  <c r="A6103" i="2" s="1"/>
  <c r="A6104" i="2" s="1"/>
  <c r="A6105" i="2" s="1"/>
  <c r="A6106" i="2" s="1"/>
  <c r="A6107" i="2" s="1"/>
  <c r="A6108" i="2" s="1"/>
  <c r="A6109" i="2" s="1"/>
  <c r="A6110" i="2" s="1"/>
  <c r="A6111" i="2" s="1"/>
  <c r="A6112" i="2" s="1"/>
  <c r="A6113" i="2" s="1"/>
  <c r="A6114" i="2" s="1"/>
  <c r="A6115" i="2" s="1"/>
  <c r="A6116" i="2" s="1"/>
  <c r="A6117" i="2" s="1"/>
  <c r="A6118" i="2" s="1"/>
  <c r="A6119" i="2" s="1"/>
  <c r="A6120" i="2" s="1"/>
  <c r="A6121" i="2" s="1"/>
  <c r="A6122" i="2" s="1"/>
  <c r="A6123" i="2" s="1"/>
  <c r="A6124" i="2" s="1"/>
  <c r="A6125" i="2" s="1"/>
  <c r="A6126" i="2" s="1"/>
  <c r="A6127" i="2" s="1"/>
  <c r="A6128" i="2" s="1"/>
  <c r="A6129" i="2" s="1"/>
  <c r="A6130" i="2" s="1"/>
  <c r="A6131" i="2" s="1"/>
  <c r="A6132" i="2" s="1"/>
  <c r="A6133" i="2" s="1"/>
  <c r="A6134" i="2" s="1"/>
  <c r="A6135" i="2" s="1"/>
  <c r="A6136" i="2" s="1"/>
  <c r="A6137" i="2" s="1"/>
  <c r="A6138" i="2" s="1"/>
  <c r="A6139" i="2" s="1"/>
  <c r="A6140" i="2" s="1"/>
  <c r="A6141" i="2" s="1"/>
  <c r="A6142" i="2" s="1"/>
  <c r="A6143" i="2" s="1"/>
  <c r="A6144" i="2" s="1"/>
  <c r="A6145" i="2" s="1"/>
  <c r="A6146" i="2" s="1"/>
  <c r="A6147" i="2" s="1"/>
  <c r="A6148" i="2" s="1"/>
  <c r="A6149" i="2" s="1"/>
  <c r="A6150" i="2" s="1"/>
  <c r="A6151" i="2" s="1"/>
  <c r="A6152" i="2" s="1"/>
  <c r="A6153" i="2" s="1"/>
  <c r="A6154" i="2" s="1"/>
  <c r="A6155" i="2" s="1"/>
  <c r="A6156" i="2" s="1"/>
  <c r="A6157" i="2" s="1"/>
  <c r="A6158" i="2" s="1"/>
  <c r="A6159" i="2" s="1"/>
  <c r="A6160" i="2" s="1"/>
  <c r="A6161" i="2" s="1"/>
  <c r="A6162" i="2" s="1"/>
  <c r="A6163" i="2" s="1"/>
  <c r="A6164" i="2" s="1"/>
  <c r="A6165" i="2" s="1"/>
  <c r="A6166" i="2" s="1"/>
  <c r="A6167" i="2" s="1"/>
  <c r="A6168" i="2" s="1"/>
  <c r="A6169" i="2" s="1"/>
  <c r="A6170" i="2" s="1"/>
  <c r="A6171" i="2" s="1"/>
  <c r="A6172" i="2" s="1"/>
  <c r="A6173" i="2" s="1"/>
  <c r="A6174" i="2" s="1"/>
  <c r="A6175" i="2" s="1"/>
  <c r="A6176" i="2" s="1"/>
  <c r="A6177" i="2" s="1"/>
  <c r="A6178" i="2" s="1"/>
  <c r="A6179" i="2" s="1"/>
  <c r="A6180" i="2" s="1"/>
  <c r="A6181" i="2" s="1"/>
  <c r="A6182" i="2" s="1"/>
  <c r="A6183" i="2" s="1"/>
  <c r="A6184" i="2" s="1"/>
  <c r="A6185" i="2" s="1"/>
  <c r="A6186" i="2" s="1"/>
  <c r="A6187" i="2" s="1"/>
  <c r="A6188" i="2" s="1"/>
  <c r="A6189" i="2" s="1"/>
  <c r="A6190" i="2" s="1"/>
  <c r="A6191" i="2" s="1"/>
  <c r="A6192" i="2" s="1"/>
  <c r="A6193" i="2" s="1"/>
  <c r="A6194" i="2" s="1"/>
  <c r="A6195" i="2" s="1"/>
  <c r="A6196" i="2" s="1"/>
  <c r="A6197" i="2" s="1"/>
  <c r="A6198" i="2" s="1"/>
  <c r="A6199" i="2" s="1"/>
  <c r="A6200" i="2" s="1"/>
  <c r="A6201" i="2" s="1"/>
  <c r="A6202" i="2" s="1"/>
  <c r="A6203" i="2" s="1"/>
  <c r="A6204" i="2" s="1"/>
  <c r="A6205" i="2" s="1"/>
  <c r="A6206" i="2" s="1"/>
  <c r="A6207" i="2" s="1"/>
  <c r="A6208" i="2" s="1"/>
  <c r="A6209" i="2" s="1"/>
  <c r="A6210" i="2" s="1"/>
  <c r="A6211" i="2" s="1"/>
  <c r="A6212" i="2" s="1"/>
  <c r="A6213" i="2" s="1"/>
  <c r="A6214" i="2" s="1"/>
  <c r="A6215" i="2" s="1"/>
  <c r="A6216" i="2" s="1"/>
  <c r="A6217" i="2" s="1"/>
  <c r="A6218" i="2" s="1"/>
  <c r="A6219" i="2" s="1"/>
  <c r="A6220" i="2" s="1"/>
  <c r="A6221" i="2" s="1"/>
  <c r="A6222" i="2" s="1"/>
  <c r="A6223" i="2" s="1"/>
  <c r="A6224" i="2" s="1"/>
  <c r="A6225" i="2" s="1"/>
  <c r="A6226" i="2" s="1"/>
  <c r="A6227" i="2" s="1"/>
  <c r="A6228" i="2" s="1"/>
  <c r="A6229" i="2" s="1"/>
  <c r="A6230" i="2" s="1"/>
  <c r="A6231" i="2" s="1"/>
  <c r="A6232" i="2" s="1"/>
  <c r="A6233" i="2" s="1"/>
  <c r="A6234" i="2" s="1"/>
  <c r="A6235" i="2" s="1"/>
  <c r="A6236" i="2" s="1"/>
  <c r="A6237" i="2" s="1"/>
  <c r="A6238" i="2" s="1"/>
  <c r="A6239" i="2" s="1"/>
  <c r="A6240" i="2" s="1"/>
  <c r="A6241" i="2" s="1"/>
  <c r="A6242" i="2" s="1"/>
  <c r="A6243" i="2" s="1"/>
  <c r="A6244" i="2" s="1"/>
  <c r="A6245" i="2" s="1"/>
  <c r="A6246" i="2" s="1"/>
  <c r="A6247" i="2" s="1"/>
  <c r="A6248" i="2" s="1"/>
  <c r="A6249" i="2" s="1"/>
  <c r="A6250" i="2" s="1"/>
  <c r="A6251" i="2" s="1"/>
  <c r="A6252" i="2" s="1"/>
  <c r="A6253" i="2" s="1"/>
  <c r="A6254" i="2" s="1"/>
  <c r="A6255" i="2" s="1"/>
  <c r="A6256" i="2" s="1"/>
  <c r="A6257" i="2" s="1"/>
  <c r="A6258" i="2" s="1"/>
  <c r="A6259" i="2" s="1"/>
  <c r="A6260" i="2" s="1"/>
  <c r="A6261" i="2" s="1"/>
  <c r="A6262" i="2" s="1"/>
  <c r="A6263" i="2" s="1"/>
  <c r="A6264" i="2" s="1"/>
  <c r="A6265" i="2" s="1"/>
  <c r="A6266" i="2" s="1"/>
  <c r="A6267" i="2" s="1"/>
  <c r="A6268" i="2" s="1"/>
  <c r="A6269" i="2" s="1"/>
  <c r="A6270" i="2" s="1"/>
  <c r="A6271" i="2" s="1"/>
  <c r="A6272" i="2" s="1"/>
  <c r="A6273" i="2" s="1"/>
  <c r="A6274" i="2" s="1"/>
  <c r="A6275" i="2" s="1"/>
  <c r="A6276" i="2" s="1"/>
  <c r="A6277" i="2" s="1"/>
  <c r="A6278" i="2" s="1"/>
  <c r="A6279" i="2" s="1"/>
  <c r="A6280" i="2" s="1"/>
  <c r="A6281" i="2" s="1"/>
  <c r="A6282" i="2" s="1"/>
  <c r="A6283" i="2" s="1"/>
  <c r="A6284" i="2" s="1"/>
  <c r="A6285" i="2" s="1"/>
  <c r="A6286" i="2" s="1"/>
  <c r="A6287" i="2" s="1"/>
  <c r="A6288" i="2" s="1"/>
  <c r="A6289" i="2" s="1"/>
  <c r="A6290" i="2" s="1"/>
  <c r="A6291" i="2" s="1"/>
  <c r="A6292" i="2" s="1"/>
  <c r="A6293" i="2" s="1"/>
  <c r="A6294" i="2" s="1"/>
  <c r="A6295" i="2" s="1"/>
  <c r="A6296" i="2" s="1"/>
  <c r="A6297" i="2" s="1"/>
  <c r="A6298" i="2" s="1"/>
  <c r="A6299" i="2" s="1"/>
  <c r="A6300" i="2" s="1"/>
  <c r="A6301" i="2" s="1"/>
  <c r="A6302" i="2" s="1"/>
  <c r="A6303" i="2" s="1"/>
  <c r="A6304" i="2" s="1"/>
  <c r="A6305" i="2" s="1"/>
  <c r="A6306" i="2" s="1"/>
  <c r="A6307" i="2" s="1"/>
  <c r="A6308" i="2" s="1"/>
  <c r="A6309" i="2" s="1"/>
  <c r="A6310" i="2" s="1"/>
  <c r="A6311" i="2" s="1"/>
  <c r="A6312" i="2" s="1"/>
  <c r="A6313" i="2" s="1"/>
  <c r="A6314" i="2" s="1"/>
  <c r="A6315" i="2" s="1"/>
  <c r="A6316" i="2" s="1"/>
  <c r="A6317" i="2" s="1"/>
  <c r="A6318" i="2" s="1"/>
  <c r="A6319" i="2" s="1"/>
  <c r="A6320" i="2" s="1"/>
  <c r="A6321" i="2" s="1"/>
  <c r="A6322" i="2" s="1"/>
  <c r="A6323" i="2" s="1"/>
  <c r="A6324" i="2" s="1"/>
  <c r="A6325" i="2" s="1"/>
  <c r="A6326" i="2" s="1"/>
  <c r="A6327" i="2" s="1"/>
  <c r="A6328" i="2" s="1"/>
  <c r="A6329" i="2" s="1"/>
  <c r="A6330" i="2" s="1"/>
  <c r="A6331" i="2" s="1"/>
  <c r="A6332" i="2" s="1"/>
  <c r="A6333" i="2" s="1"/>
  <c r="A6334" i="2" s="1"/>
  <c r="A6335" i="2" s="1"/>
  <c r="A6336" i="2" s="1"/>
  <c r="A6337" i="2" s="1"/>
  <c r="A6338" i="2" s="1"/>
  <c r="A6339" i="2" s="1"/>
  <c r="A6340" i="2" s="1"/>
  <c r="A6341" i="2" s="1"/>
  <c r="A6342" i="2" s="1"/>
  <c r="A6343" i="2" s="1"/>
  <c r="A6344" i="2" s="1"/>
  <c r="A6345" i="2" s="1"/>
  <c r="A6346" i="2" s="1"/>
  <c r="A6347" i="2" s="1"/>
  <c r="A6348" i="2" s="1"/>
  <c r="A6349" i="2" s="1"/>
  <c r="A6350" i="2" s="1"/>
  <c r="A6351" i="2" s="1"/>
  <c r="A6352" i="2" s="1"/>
  <c r="A6353" i="2" s="1"/>
  <c r="A6354" i="2" s="1"/>
  <c r="A6355" i="2" s="1"/>
  <c r="A6356" i="2" s="1"/>
  <c r="A6357" i="2" s="1"/>
  <c r="A6358" i="2" s="1"/>
  <c r="A6359" i="2" s="1"/>
  <c r="A6360" i="2" s="1"/>
  <c r="A6361" i="2" s="1"/>
  <c r="A6362" i="2" s="1"/>
  <c r="A6363" i="2" s="1"/>
  <c r="A6364" i="2" s="1"/>
  <c r="A6365" i="2" s="1"/>
  <c r="A6366" i="2" s="1"/>
  <c r="A6367" i="2" s="1"/>
  <c r="A6368" i="2" s="1"/>
  <c r="A6369" i="2" s="1"/>
  <c r="A6370" i="2" s="1"/>
  <c r="A6371" i="2" s="1"/>
  <c r="A6372" i="2" s="1"/>
  <c r="A6373" i="2" s="1"/>
  <c r="A6374" i="2" s="1"/>
  <c r="A6375" i="2" s="1"/>
  <c r="A6376" i="2" s="1"/>
  <c r="A6377" i="2" s="1"/>
  <c r="A6378" i="2" s="1"/>
  <c r="A6379" i="2" s="1"/>
  <c r="A6380" i="2" s="1"/>
  <c r="A6381" i="2" s="1"/>
  <c r="A6382" i="2" s="1"/>
  <c r="A6383" i="2" s="1"/>
  <c r="A6384" i="2" s="1"/>
  <c r="A6385" i="2" s="1"/>
  <c r="A6386" i="2" s="1"/>
  <c r="A6387" i="2" s="1"/>
  <c r="A6388" i="2" s="1"/>
  <c r="A6389" i="2" s="1"/>
  <c r="A6390" i="2" s="1"/>
  <c r="A6391" i="2" s="1"/>
  <c r="A6392" i="2" s="1"/>
  <c r="A6393" i="2" s="1"/>
  <c r="A6394" i="2" s="1"/>
  <c r="A6395" i="2" s="1"/>
  <c r="A6396" i="2" s="1"/>
  <c r="A6397" i="2" s="1"/>
  <c r="A6398" i="2" s="1"/>
  <c r="A6399" i="2" s="1"/>
  <c r="A6400" i="2" s="1"/>
  <c r="A6401" i="2" s="1"/>
  <c r="A6402" i="2" s="1"/>
  <c r="A6403" i="2" s="1"/>
  <c r="A6404" i="2" s="1"/>
  <c r="A6405" i="2" s="1"/>
  <c r="A6406" i="2" s="1"/>
  <c r="A6407" i="2" s="1"/>
  <c r="A6408" i="2" s="1"/>
  <c r="A6409" i="2" s="1"/>
  <c r="A6410" i="2" s="1"/>
  <c r="A6411" i="2" s="1"/>
  <c r="A6412" i="2" s="1"/>
  <c r="A6413" i="2" s="1"/>
  <c r="A6414" i="2" s="1"/>
  <c r="A6415" i="2" s="1"/>
  <c r="A6416" i="2" s="1"/>
  <c r="A6417" i="2" s="1"/>
  <c r="A6418" i="2" s="1"/>
  <c r="A6419" i="2" s="1"/>
  <c r="A6420" i="2" s="1"/>
  <c r="A6421" i="2" s="1"/>
  <c r="A6422" i="2" s="1"/>
  <c r="A6423" i="2" s="1"/>
  <c r="A6424" i="2" s="1"/>
  <c r="A6425" i="2" s="1"/>
  <c r="A6426" i="2" s="1"/>
  <c r="A6427" i="2" s="1"/>
  <c r="A6428" i="2" s="1"/>
  <c r="A6429" i="2" s="1"/>
  <c r="A6430" i="2" s="1"/>
  <c r="A6431" i="2" s="1"/>
  <c r="A6432" i="2" s="1"/>
  <c r="A6433" i="2" s="1"/>
  <c r="A6434" i="2" s="1"/>
  <c r="A6435" i="2" s="1"/>
  <c r="A6436" i="2" s="1"/>
  <c r="A6437" i="2" s="1"/>
  <c r="A6438" i="2" s="1"/>
  <c r="A6439" i="2" s="1"/>
  <c r="A6440" i="2" s="1"/>
  <c r="A6441" i="2" s="1"/>
  <c r="A6442" i="2" s="1"/>
  <c r="A6443" i="2" s="1"/>
  <c r="A6444" i="2" s="1"/>
  <c r="A6445" i="2" s="1"/>
  <c r="A6446" i="2" s="1"/>
  <c r="A6447" i="2" s="1"/>
  <c r="A6448" i="2" s="1"/>
  <c r="A6449" i="2" s="1"/>
  <c r="A6450" i="2" s="1"/>
  <c r="A6451" i="2" s="1"/>
  <c r="A6452" i="2" s="1"/>
  <c r="A6453" i="2" s="1"/>
  <c r="A6454" i="2" s="1"/>
  <c r="A6455" i="2" s="1"/>
  <c r="A6456" i="2" s="1"/>
  <c r="A6457" i="2" s="1"/>
  <c r="A6458" i="2" s="1"/>
  <c r="A6459" i="2" s="1"/>
  <c r="A6460" i="2" s="1"/>
  <c r="A6461" i="2" s="1"/>
  <c r="A6462" i="2" s="1"/>
  <c r="A6463" i="2" s="1"/>
  <c r="A6464" i="2" s="1"/>
  <c r="A6465" i="2" s="1"/>
  <c r="A6466" i="2" s="1"/>
  <c r="A6467" i="2" s="1"/>
  <c r="A6468" i="2" s="1"/>
  <c r="A6469" i="2" s="1"/>
  <c r="A6470" i="2" s="1"/>
  <c r="A6471" i="2" s="1"/>
  <c r="A6472" i="2" s="1"/>
  <c r="A6473" i="2" s="1"/>
  <c r="A6474" i="2" s="1"/>
  <c r="A6475" i="2" s="1"/>
  <c r="A6476" i="2" s="1"/>
  <c r="A6477" i="2" s="1"/>
  <c r="A6478" i="2" s="1"/>
  <c r="A6479" i="2" s="1"/>
  <c r="A6480" i="2" s="1"/>
  <c r="A6481" i="2" s="1"/>
  <c r="A6482" i="2" s="1"/>
  <c r="A6483" i="2" s="1"/>
  <c r="A6484" i="2" s="1"/>
  <c r="A6485" i="2" s="1"/>
  <c r="A6486" i="2" s="1"/>
  <c r="A6487" i="2" s="1"/>
  <c r="A6488" i="2" s="1"/>
  <c r="A6489" i="2" s="1"/>
  <c r="A6490" i="2" s="1"/>
  <c r="A6491" i="2" s="1"/>
  <c r="A6492" i="2" s="1"/>
  <c r="A6493" i="2" s="1"/>
  <c r="A6494" i="2" s="1"/>
  <c r="A6495" i="2" s="1"/>
  <c r="A6496" i="2" s="1"/>
  <c r="A6497" i="2" s="1"/>
  <c r="A6498" i="2" s="1"/>
  <c r="A6499" i="2" s="1"/>
  <c r="A6500" i="2" s="1"/>
  <c r="A6501" i="2" s="1"/>
  <c r="A6502" i="2" s="1"/>
  <c r="A6503" i="2" s="1"/>
  <c r="A6504" i="2" s="1"/>
  <c r="A6505" i="2" s="1"/>
  <c r="A6506" i="2" s="1"/>
  <c r="A6507" i="2" s="1"/>
  <c r="A6508" i="2" s="1"/>
  <c r="A6509" i="2" s="1"/>
  <c r="A6510" i="2" s="1"/>
  <c r="A6511" i="2" s="1"/>
  <c r="A6512" i="2" s="1"/>
  <c r="A6513" i="2" s="1"/>
  <c r="A6514" i="2" s="1"/>
  <c r="A6515" i="2" s="1"/>
  <c r="A6516" i="2" s="1"/>
  <c r="A6517" i="2" s="1"/>
  <c r="A6518" i="2" s="1"/>
  <c r="A6519" i="2" s="1"/>
  <c r="A6520" i="2" s="1"/>
  <c r="A6521" i="2" s="1"/>
  <c r="A6522" i="2" s="1"/>
  <c r="A6523" i="2" s="1"/>
  <c r="A6524" i="2" s="1"/>
  <c r="A6525" i="2" s="1"/>
  <c r="A6526" i="2" s="1"/>
  <c r="A6527" i="2" s="1"/>
  <c r="A6528" i="2" s="1"/>
  <c r="A6529" i="2" s="1"/>
  <c r="A6530" i="2" s="1"/>
  <c r="A6531" i="2" s="1"/>
  <c r="A6532" i="2" s="1"/>
  <c r="A6533" i="2" s="1"/>
  <c r="A6534" i="2" s="1"/>
  <c r="A6535" i="2" s="1"/>
  <c r="A6536" i="2" s="1"/>
  <c r="A6537" i="2" s="1"/>
  <c r="A6538" i="2" s="1"/>
  <c r="A6539" i="2" s="1"/>
  <c r="A6540" i="2" s="1"/>
  <c r="A6541" i="2" s="1"/>
  <c r="A6542" i="2" s="1"/>
  <c r="A6543" i="2" s="1"/>
  <c r="A6544" i="2" s="1"/>
  <c r="A6545" i="2" s="1"/>
  <c r="A6546" i="2" s="1"/>
  <c r="A6547" i="2" s="1"/>
  <c r="A6548" i="2" s="1"/>
  <c r="A6549" i="2" s="1"/>
  <c r="A6550" i="2" s="1"/>
  <c r="A6551" i="2" s="1"/>
  <c r="A6552" i="2" s="1"/>
  <c r="A6553" i="2" s="1"/>
  <c r="A6554" i="2" s="1"/>
  <c r="A6555" i="2" s="1"/>
  <c r="A6556" i="2" s="1"/>
  <c r="A6557" i="2" s="1"/>
  <c r="A6558" i="2" s="1"/>
  <c r="A6559" i="2" s="1"/>
  <c r="A6560" i="2" s="1"/>
  <c r="A6561" i="2" s="1"/>
  <c r="A6562" i="2" s="1"/>
  <c r="A6563" i="2" s="1"/>
  <c r="A6564" i="2" s="1"/>
  <c r="A6565" i="2" s="1"/>
  <c r="A6566" i="2" s="1"/>
  <c r="A6567" i="2" s="1"/>
  <c r="A6568" i="2" s="1"/>
  <c r="A6569" i="2" s="1"/>
  <c r="A6570" i="2" s="1"/>
  <c r="A6571" i="2" s="1"/>
  <c r="A6572" i="2" s="1"/>
  <c r="A6573" i="2" s="1"/>
  <c r="A6574" i="2" s="1"/>
  <c r="A6575" i="2" s="1"/>
  <c r="A6576" i="2" s="1"/>
  <c r="A6577" i="2" s="1"/>
  <c r="A6578" i="2" s="1"/>
  <c r="A6579" i="2" s="1"/>
  <c r="A6580" i="2" s="1"/>
  <c r="A6581" i="2" s="1"/>
  <c r="A6582" i="2" s="1"/>
  <c r="A6583" i="2" s="1"/>
  <c r="A6584" i="2" s="1"/>
  <c r="A6585" i="2" s="1"/>
  <c r="A6586" i="2" s="1"/>
  <c r="A6587" i="2" s="1"/>
  <c r="A6588" i="2" s="1"/>
  <c r="A6589" i="2" s="1"/>
  <c r="A6590" i="2" s="1"/>
  <c r="A6591" i="2" s="1"/>
  <c r="A6592" i="2" s="1"/>
  <c r="A6593" i="2" s="1"/>
  <c r="A6594" i="2" s="1"/>
  <c r="A6595" i="2" s="1"/>
  <c r="A6596" i="2" s="1"/>
  <c r="A6597" i="2" s="1"/>
  <c r="A6598" i="2" s="1"/>
  <c r="A5922" i="3"/>
  <c r="A5923" i="3" s="1"/>
  <c r="A5924" i="3" s="1"/>
  <c r="A5925" i="3" s="1"/>
  <c r="A5926" i="3" s="1"/>
  <c r="A5927" i="3" s="1"/>
  <c r="A5928" i="3" s="1"/>
  <c r="A5929" i="3" s="1"/>
  <c r="A5930" i="3" s="1"/>
  <c r="A5931" i="3" s="1"/>
  <c r="A5932" i="3" s="1"/>
  <c r="A5933" i="3" s="1"/>
  <c r="A5934" i="3" s="1"/>
  <c r="A5935" i="3" s="1"/>
  <c r="A5936" i="3" s="1"/>
  <c r="A5937" i="3" s="1"/>
  <c r="A5938" i="3" s="1"/>
  <c r="A5939" i="3" s="1"/>
  <c r="A5940" i="3" s="1"/>
  <c r="A5941" i="3" s="1"/>
  <c r="A5942" i="3" s="1"/>
  <c r="A5943" i="3" s="1"/>
  <c r="A5944" i="3" s="1"/>
  <c r="A5945" i="3" s="1"/>
  <c r="A5946" i="3" s="1"/>
  <c r="A5947" i="3" s="1"/>
  <c r="A5948" i="3" s="1"/>
  <c r="A5949" i="3" s="1"/>
  <c r="A5950" i="3" s="1"/>
  <c r="A5951" i="3" s="1"/>
  <c r="A5952" i="3" s="1"/>
  <c r="A5953" i="3" s="1"/>
  <c r="A5954" i="3" s="1"/>
  <c r="A5955" i="3" s="1"/>
  <c r="A5956" i="3" s="1"/>
  <c r="A5957" i="3" s="1"/>
  <c r="A5958" i="3" s="1"/>
  <c r="A5959" i="3" s="1"/>
  <c r="A5960" i="3" s="1"/>
  <c r="A5961" i="3" s="1"/>
  <c r="A5962" i="3" s="1"/>
  <c r="A5963" i="3" s="1"/>
  <c r="A5964" i="3" s="1"/>
  <c r="A5965" i="3" s="1"/>
  <c r="A5966" i="3" s="1"/>
  <c r="A5967" i="3" s="1"/>
  <c r="A5968" i="3" s="1"/>
  <c r="A5969" i="3" s="1"/>
  <c r="A5970" i="3" s="1"/>
  <c r="A5971" i="3" s="1"/>
  <c r="A5972" i="3" s="1"/>
  <c r="A5973" i="3" s="1"/>
  <c r="A5974" i="3" s="1"/>
  <c r="A5975" i="3" s="1"/>
  <c r="A5976" i="3" s="1"/>
  <c r="A5977" i="3" s="1"/>
  <c r="A5978" i="3" s="1"/>
  <c r="A5979" i="3" s="1"/>
  <c r="A5980" i="3" s="1"/>
  <c r="A5981" i="3" s="1"/>
  <c r="A5982" i="3" s="1"/>
  <c r="A5983" i="3" s="1"/>
  <c r="A5984" i="3" s="1"/>
  <c r="A5985" i="3" s="1"/>
  <c r="A5986" i="3" s="1"/>
  <c r="A5987" i="3" s="1"/>
  <c r="A5988" i="3" s="1"/>
  <c r="A5989" i="3" s="1"/>
  <c r="A5990" i="3" s="1"/>
  <c r="A5991" i="3" s="1"/>
  <c r="A5992" i="3" s="1"/>
  <c r="A5993" i="3" s="1"/>
  <c r="A5994" i="3" s="1"/>
  <c r="A5995" i="3" s="1"/>
  <c r="A5996" i="3" s="1"/>
  <c r="A5997" i="3" s="1"/>
  <c r="A5998" i="3" s="1"/>
  <c r="A5999" i="3" s="1"/>
  <c r="A6000" i="3" s="1"/>
  <c r="A6001" i="3" s="1"/>
  <c r="A6002" i="3" s="1"/>
  <c r="A6003" i="3" s="1"/>
  <c r="A6004" i="3" s="1"/>
  <c r="A6005" i="3" s="1"/>
  <c r="A6006" i="3" s="1"/>
  <c r="A6007" i="3" s="1"/>
  <c r="A6008" i="3" s="1"/>
  <c r="A6009" i="3" s="1"/>
  <c r="A6010" i="3" s="1"/>
  <c r="A6011" i="3" s="1"/>
  <c r="A6012" i="3" s="1"/>
  <c r="A6013" i="3" s="1"/>
  <c r="A6014" i="3" s="1"/>
  <c r="A6015" i="3" s="1"/>
  <c r="A6016" i="3" s="1"/>
  <c r="A6017" i="3" s="1"/>
  <c r="A6018" i="3" s="1"/>
  <c r="A6019" i="3" s="1"/>
  <c r="A6020" i="3" s="1"/>
  <c r="A6021" i="3" s="1"/>
  <c r="A6022" i="3" s="1"/>
  <c r="A6023" i="3" s="1"/>
  <c r="A6024" i="3" s="1"/>
  <c r="A6025" i="3" s="1"/>
  <c r="A6026" i="3" s="1"/>
  <c r="A6027" i="3" s="1"/>
  <c r="A6028" i="3" s="1"/>
  <c r="A6029" i="3" s="1"/>
  <c r="A6030" i="3" s="1"/>
  <c r="A6031" i="3" s="1"/>
  <c r="A6032" i="3" s="1"/>
  <c r="A6033" i="3" s="1"/>
  <c r="A6034" i="3" s="1"/>
  <c r="A6035" i="3" s="1"/>
  <c r="A6036" i="3" s="1"/>
  <c r="A6037" i="3" s="1"/>
  <c r="A6038" i="3" s="1"/>
  <c r="A6039" i="3" s="1"/>
  <c r="A6040" i="3" s="1"/>
  <c r="A6041" i="3" s="1"/>
  <c r="A6042" i="3" s="1"/>
  <c r="A6043" i="3" s="1"/>
  <c r="A6044" i="3" s="1"/>
  <c r="A6045" i="3" s="1"/>
  <c r="A6046" i="3" s="1"/>
  <c r="A6047" i="3" s="1"/>
  <c r="A6048" i="3" s="1"/>
  <c r="A6049" i="3" s="1"/>
  <c r="A6050" i="3" s="1"/>
  <c r="A6051" i="3" s="1"/>
  <c r="A6052" i="3" s="1"/>
  <c r="A6053" i="3" s="1"/>
  <c r="A6054" i="3" s="1"/>
  <c r="A6055" i="3" s="1"/>
  <c r="A6056" i="3" s="1"/>
  <c r="A6057" i="3" s="1"/>
  <c r="A6058" i="3" s="1"/>
  <c r="A6059" i="3" s="1"/>
  <c r="A6060" i="3" s="1"/>
  <c r="A6061" i="3" s="1"/>
  <c r="A6062" i="3" s="1"/>
  <c r="A6063" i="3" s="1"/>
  <c r="A6064" i="3" s="1"/>
  <c r="A6065" i="3" s="1"/>
  <c r="A6066" i="3" s="1"/>
  <c r="A6067" i="3" s="1"/>
  <c r="A6068" i="3" s="1"/>
  <c r="A6069" i="3" s="1"/>
  <c r="A6070" i="3" s="1"/>
  <c r="A6071" i="3" s="1"/>
  <c r="A6072" i="3" s="1"/>
  <c r="A6073" i="3" s="1"/>
  <c r="A6074" i="3" s="1"/>
  <c r="A6075" i="3" s="1"/>
  <c r="A6076" i="3" s="1"/>
  <c r="A6077" i="3" s="1"/>
  <c r="A6078" i="3" s="1"/>
  <c r="A6079" i="3" s="1"/>
  <c r="A6080" i="3" s="1"/>
  <c r="A6081" i="3" s="1"/>
  <c r="A6082" i="3" s="1"/>
  <c r="A6083" i="3" s="1"/>
  <c r="A6084" i="3" s="1"/>
  <c r="A6085" i="3" s="1"/>
  <c r="A6086" i="3" s="1"/>
  <c r="A6087" i="3" s="1"/>
  <c r="A6088" i="3" s="1"/>
  <c r="A6089" i="3" s="1"/>
  <c r="A6090" i="3" s="1"/>
  <c r="A6091" i="3" s="1"/>
  <c r="A6092" i="3" s="1"/>
  <c r="A6093" i="3" s="1"/>
  <c r="A6094" i="3" s="1"/>
  <c r="A6095" i="3" s="1"/>
  <c r="A6096" i="3" s="1"/>
  <c r="A6097" i="3" s="1"/>
  <c r="A6098" i="3" s="1"/>
  <c r="A6099" i="3" s="1"/>
  <c r="A6100" i="3" s="1"/>
  <c r="A6101" i="3" s="1"/>
  <c r="A6102" i="3" s="1"/>
  <c r="A6103" i="3" s="1"/>
  <c r="A6104" i="3" s="1"/>
  <c r="A6105" i="3" s="1"/>
  <c r="A6106" i="3" s="1"/>
  <c r="A6107" i="3" s="1"/>
  <c r="A6108" i="3" s="1"/>
  <c r="A6109" i="3" s="1"/>
  <c r="A6110" i="3" s="1"/>
  <c r="A6111" i="3" s="1"/>
  <c r="A6112" i="3" s="1"/>
  <c r="A6113" i="3" s="1"/>
  <c r="A6114" i="3" s="1"/>
  <c r="A6115" i="3" s="1"/>
  <c r="A6116" i="3" s="1"/>
  <c r="A6117" i="3" s="1"/>
  <c r="A6118" i="3" s="1"/>
  <c r="A6119" i="3" s="1"/>
  <c r="A6120" i="3" s="1"/>
  <c r="A6121" i="3" s="1"/>
  <c r="A6122" i="3" s="1"/>
  <c r="A6123" i="3" s="1"/>
  <c r="A6124" i="3" s="1"/>
  <c r="A6125" i="3" s="1"/>
  <c r="A6126" i="3" s="1"/>
  <c r="A6127" i="3" s="1"/>
  <c r="A6128" i="3" s="1"/>
  <c r="A6129" i="3" s="1"/>
  <c r="A6130" i="3" s="1"/>
  <c r="A6131" i="3" s="1"/>
  <c r="A6132" i="3" s="1"/>
  <c r="A6133" i="3" s="1"/>
  <c r="A6134" i="3" s="1"/>
  <c r="A6135" i="3" s="1"/>
  <c r="A6136" i="3" s="1"/>
  <c r="A6137" i="3" s="1"/>
  <c r="A6138" i="3" s="1"/>
  <c r="A6139" i="3" s="1"/>
  <c r="A6140" i="3" s="1"/>
  <c r="A6141" i="3" s="1"/>
  <c r="A6142" i="3" s="1"/>
  <c r="A6143" i="3" s="1"/>
  <c r="A6144" i="3" s="1"/>
  <c r="A6145" i="3" s="1"/>
  <c r="A6146" i="3" s="1"/>
  <c r="A6147" i="3" s="1"/>
  <c r="A6148" i="3" s="1"/>
  <c r="A6149" i="3" s="1"/>
  <c r="A6150" i="3" s="1"/>
  <c r="A6151" i="3" s="1"/>
  <c r="A6152" i="3" s="1"/>
  <c r="A6153" i="3" s="1"/>
  <c r="A6154" i="3" s="1"/>
  <c r="A6155" i="3" s="1"/>
  <c r="A6156" i="3" s="1"/>
  <c r="A6157" i="3" s="1"/>
  <c r="A6158" i="3" s="1"/>
  <c r="A6159" i="3" s="1"/>
  <c r="A6160" i="3" s="1"/>
  <c r="A6161" i="3" s="1"/>
  <c r="A6162" i="3" s="1"/>
  <c r="A6163" i="3" s="1"/>
  <c r="A6164" i="3" s="1"/>
  <c r="A6165" i="3" s="1"/>
  <c r="A6166" i="3" s="1"/>
  <c r="A6167" i="3" s="1"/>
  <c r="A6168" i="3" s="1"/>
  <c r="A6169" i="3" s="1"/>
  <c r="A6170" i="3" s="1"/>
  <c r="A6171" i="3" s="1"/>
  <c r="A6172" i="3" s="1"/>
  <c r="A6173" i="3" s="1"/>
  <c r="A6174" i="3" s="1"/>
  <c r="A6175" i="3" s="1"/>
  <c r="A6176" i="3" s="1"/>
  <c r="A6177" i="3" s="1"/>
  <c r="A6178" i="3" s="1"/>
  <c r="A6179" i="3" s="1"/>
  <c r="A6180" i="3" s="1"/>
  <c r="A6181" i="3" s="1"/>
  <c r="A6182" i="3" s="1"/>
  <c r="A6183" i="3" s="1"/>
  <c r="A6184" i="3" s="1"/>
  <c r="A6185" i="3" s="1"/>
  <c r="A6186" i="3" s="1"/>
  <c r="A6187" i="3" s="1"/>
  <c r="A6188" i="3" s="1"/>
  <c r="A6189" i="3" s="1"/>
  <c r="A6190" i="3" s="1"/>
  <c r="A6191" i="3" s="1"/>
  <c r="A6192" i="3" s="1"/>
  <c r="A6193" i="3" s="1"/>
  <c r="A6194" i="3" s="1"/>
  <c r="A6195" i="3" s="1"/>
  <c r="A6196" i="3" s="1"/>
  <c r="A6197" i="3" s="1"/>
  <c r="A6198" i="3" s="1"/>
  <c r="A6199" i="3" s="1"/>
  <c r="A6200" i="3" s="1"/>
  <c r="A6201" i="3" s="1"/>
  <c r="A6202" i="3" s="1"/>
  <c r="A6203" i="3" s="1"/>
  <c r="A6204" i="3" s="1"/>
  <c r="A6205" i="3" s="1"/>
  <c r="A6206" i="3" s="1"/>
  <c r="A6207" i="3" s="1"/>
  <c r="A6208" i="3" s="1"/>
  <c r="A6209" i="3" s="1"/>
  <c r="A6210" i="3" s="1"/>
  <c r="A6211" i="3" s="1"/>
  <c r="A6212" i="3" s="1"/>
  <c r="A6213" i="3" s="1"/>
  <c r="A6214" i="3" s="1"/>
  <c r="A6215" i="3" s="1"/>
  <c r="A6216" i="3" s="1"/>
  <c r="A6217" i="3" s="1"/>
  <c r="A6218" i="3" s="1"/>
  <c r="A6219" i="3" s="1"/>
  <c r="A6220" i="3" s="1"/>
  <c r="A6221" i="3" s="1"/>
  <c r="A6222" i="3" s="1"/>
  <c r="A6223" i="3" s="1"/>
  <c r="A6224" i="3" s="1"/>
  <c r="A6225" i="3" s="1"/>
  <c r="A6226" i="3" s="1"/>
  <c r="A6227" i="3" s="1"/>
  <c r="A6228" i="3" s="1"/>
  <c r="A6229" i="3" s="1"/>
  <c r="A6230" i="3" s="1"/>
  <c r="A6231" i="3" s="1"/>
  <c r="A6232" i="3" s="1"/>
  <c r="A6233" i="3" s="1"/>
  <c r="A6234" i="3" s="1"/>
  <c r="A6235" i="3" s="1"/>
  <c r="A6236" i="3" s="1"/>
  <c r="A6237" i="3" s="1"/>
  <c r="A6238" i="3" s="1"/>
  <c r="A6239" i="3" s="1"/>
  <c r="A6240" i="3" s="1"/>
  <c r="A6241" i="3" s="1"/>
  <c r="A6242" i="3" s="1"/>
  <c r="A6243" i="3" s="1"/>
  <c r="A6244" i="3" s="1"/>
  <c r="A6245" i="3" s="1"/>
  <c r="A6246" i="3" s="1"/>
  <c r="A6247" i="3" s="1"/>
  <c r="A6248" i="3" s="1"/>
  <c r="A6249" i="3" s="1"/>
  <c r="A6250" i="3" s="1"/>
  <c r="A6251" i="3" s="1"/>
  <c r="A6252" i="3" s="1"/>
  <c r="A6253" i="3" s="1"/>
  <c r="A6254" i="3" s="1"/>
  <c r="A6255" i="3" s="1"/>
  <c r="A6256" i="3" s="1"/>
  <c r="A6257" i="3" s="1"/>
  <c r="A6258" i="3" s="1"/>
  <c r="A6259" i="3" s="1"/>
  <c r="A6260" i="3" s="1"/>
  <c r="A6261" i="3" s="1"/>
  <c r="A6262" i="3" s="1"/>
  <c r="A6263" i="3" s="1"/>
  <c r="A6264" i="3" s="1"/>
  <c r="A6265" i="3" s="1"/>
  <c r="A6266" i="3" s="1"/>
  <c r="A6267" i="3" s="1"/>
  <c r="A6268" i="3" s="1"/>
  <c r="A6269" i="3" s="1"/>
  <c r="A6270" i="3" s="1"/>
  <c r="A6271" i="3" s="1"/>
  <c r="A6272" i="3" s="1"/>
  <c r="A6273" i="3" s="1"/>
  <c r="A6274" i="3" s="1"/>
  <c r="A6275" i="3" s="1"/>
  <c r="A6276" i="3" s="1"/>
  <c r="A6277" i="3" s="1"/>
  <c r="A6278" i="3" s="1"/>
  <c r="A6279" i="3" s="1"/>
  <c r="A6280" i="3" s="1"/>
  <c r="A6281" i="3" s="1"/>
  <c r="A6282" i="3" s="1"/>
  <c r="A6283" i="3" s="1"/>
  <c r="A6284" i="3" s="1"/>
  <c r="A6285" i="3" s="1"/>
  <c r="A6286" i="3" s="1"/>
  <c r="A6287" i="3" s="1"/>
  <c r="A6288" i="3" s="1"/>
  <c r="A6289" i="3" s="1"/>
  <c r="A6290" i="3" s="1"/>
  <c r="A6291" i="3" s="1"/>
  <c r="A6292" i="3" s="1"/>
  <c r="A6293" i="3" s="1"/>
  <c r="A6294" i="3" s="1"/>
  <c r="A6295" i="3" s="1"/>
  <c r="A6296" i="3" s="1"/>
  <c r="A6297" i="3" s="1"/>
  <c r="A6298" i="3" s="1"/>
  <c r="A6299" i="3" s="1"/>
  <c r="A6300" i="3" s="1"/>
  <c r="A6301" i="3" s="1"/>
  <c r="A6302" i="3" s="1"/>
  <c r="A6303" i="3" s="1"/>
  <c r="A6304" i="3" s="1"/>
  <c r="A6305" i="3" s="1"/>
  <c r="A6306" i="3" s="1"/>
  <c r="A6307" i="3" s="1"/>
  <c r="A6308" i="3" s="1"/>
  <c r="A6309" i="3" s="1"/>
  <c r="A6310" i="3" s="1"/>
  <c r="A6311" i="3" s="1"/>
  <c r="A6312" i="3" s="1"/>
  <c r="A6313" i="3" s="1"/>
  <c r="A6314" i="3" s="1"/>
  <c r="A6315" i="3" s="1"/>
  <c r="A6316" i="3" s="1"/>
  <c r="A6317" i="3" s="1"/>
  <c r="A6318" i="3" s="1"/>
  <c r="A6319" i="3" s="1"/>
  <c r="A6320" i="3" s="1"/>
  <c r="A6321" i="3" s="1"/>
  <c r="A6322" i="3" s="1"/>
  <c r="A6323" i="3" s="1"/>
  <c r="A6324" i="3" s="1"/>
  <c r="A6325" i="3" s="1"/>
  <c r="A6326" i="3" s="1"/>
  <c r="A6327" i="3" s="1"/>
  <c r="A6328" i="3" s="1"/>
  <c r="A6329" i="3" s="1"/>
  <c r="A6330" i="3" s="1"/>
  <c r="A6331" i="3" s="1"/>
  <c r="A6332" i="3" s="1"/>
  <c r="A6333" i="3" s="1"/>
  <c r="A6334" i="3" s="1"/>
  <c r="A6335" i="3" s="1"/>
  <c r="A6336" i="3" s="1"/>
  <c r="A6337" i="3" s="1"/>
  <c r="A6338" i="3" s="1"/>
  <c r="A6339" i="3" s="1"/>
  <c r="A6340" i="3" s="1"/>
  <c r="A6341" i="3" s="1"/>
  <c r="A6342" i="3" s="1"/>
  <c r="A6343" i="3" s="1"/>
  <c r="A6344" i="3" s="1"/>
  <c r="A6345" i="3" s="1"/>
  <c r="A6346" i="3" s="1"/>
  <c r="A6347" i="3" s="1"/>
  <c r="A6348" i="3" s="1"/>
  <c r="A6349" i="3" s="1"/>
  <c r="A6350" i="3" s="1"/>
  <c r="A6351" i="3" s="1"/>
  <c r="A6352" i="3" s="1"/>
  <c r="A6353" i="3" s="1"/>
  <c r="A6354" i="3" s="1"/>
  <c r="A6355" i="3" s="1"/>
  <c r="A6356" i="3" s="1"/>
  <c r="A6357" i="3" s="1"/>
  <c r="A6358" i="3" s="1"/>
  <c r="A6359" i="3" s="1"/>
  <c r="A6360" i="3" s="1"/>
  <c r="A6361" i="3" s="1"/>
  <c r="A6362" i="3" s="1"/>
  <c r="A6363" i="3" s="1"/>
  <c r="A6364" i="3" s="1"/>
  <c r="A6365" i="3" s="1"/>
  <c r="A6366" i="3" s="1"/>
  <c r="A6367" i="3" s="1"/>
  <c r="A6368" i="3" s="1"/>
  <c r="A6369" i="3" s="1"/>
  <c r="A6370" i="3" s="1"/>
  <c r="A6371" i="3" s="1"/>
  <c r="A6372" i="3" s="1"/>
  <c r="A6373" i="3" s="1"/>
  <c r="A6374" i="3" s="1"/>
  <c r="A6375" i="3" s="1"/>
  <c r="A6376" i="3" s="1"/>
  <c r="A6377" i="3" s="1"/>
  <c r="A6378" i="3" s="1"/>
  <c r="A6379" i="3" s="1"/>
  <c r="A6380" i="3" s="1"/>
  <c r="A6381" i="3" s="1"/>
  <c r="A6382" i="3" s="1"/>
  <c r="A6383" i="3" s="1"/>
  <c r="A6384" i="3" s="1"/>
  <c r="A6385" i="3" s="1"/>
  <c r="A6386" i="3" s="1"/>
  <c r="A6387" i="3" s="1"/>
  <c r="A6388" i="3" s="1"/>
  <c r="A6389" i="3" s="1"/>
  <c r="A6390" i="3" s="1"/>
  <c r="A6391" i="3" s="1"/>
  <c r="A6392" i="3" s="1"/>
  <c r="A6393" i="3" s="1"/>
  <c r="A6394" i="3" s="1"/>
  <c r="A6395" i="3" s="1"/>
  <c r="A6396" i="3" s="1"/>
  <c r="A6397" i="3" s="1"/>
  <c r="A6398" i="3" s="1"/>
  <c r="A6399" i="3" s="1"/>
  <c r="A6400" i="3" s="1"/>
  <c r="A6401" i="3" s="1"/>
  <c r="A6402" i="3" s="1"/>
  <c r="A6403" i="3" s="1"/>
  <c r="A6404" i="3" s="1"/>
  <c r="A6405" i="3" s="1"/>
  <c r="A6406" i="3" s="1"/>
  <c r="A6407" i="3" s="1"/>
  <c r="A6408" i="3" s="1"/>
  <c r="A6409" i="3" s="1"/>
  <c r="A6410" i="3" s="1"/>
  <c r="A6411" i="3" s="1"/>
  <c r="A6412" i="3" s="1"/>
  <c r="A6413" i="3" s="1"/>
  <c r="A6414" i="3" s="1"/>
  <c r="A6415" i="3" s="1"/>
  <c r="A6416" i="3" s="1"/>
  <c r="A6417" i="3" s="1"/>
  <c r="A6418" i="3" s="1"/>
  <c r="A6419" i="3" s="1"/>
  <c r="A6420" i="3" s="1"/>
  <c r="A6421" i="3" s="1"/>
  <c r="A6422" i="3" s="1"/>
  <c r="A6423" i="3" s="1"/>
  <c r="A6424" i="3" s="1"/>
  <c r="A6425" i="3" s="1"/>
  <c r="A6426" i="3" s="1"/>
  <c r="A6427" i="3" s="1"/>
  <c r="A6428" i="3" s="1"/>
  <c r="A6429" i="3" s="1"/>
  <c r="A6430" i="3" s="1"/>
  <c r="A6431" i="3" s="1"/>
  <c r="A6432" i="3" s="1"/>
  <c r="A6433" i="3" s="1"/>
  <c r="A6434" i="3" s="1"/>
  <c r="A6435" i="3" s="1"/>
  <c r="A6436" i="3" s="1"/>
  <c r="A6437" i="3" s="1"/>
  <c r="A6438" i="3" s="1"/>
  <c r="A6439" i="3" s="1"/>
  <c r="A6440" i="3" s="1"/>
  <c r="A6441" i="3" s="1"/>
  <c r="A6442" i="3" s="1"/>
  <c r="A6443" i="3" s="1"/>
  <c r="A6444" i="3" s="1"/>
  <c r="A6445" i="3" s="1"/>
  <c r="A6446" i="3" s="1"/>
  <c r="A6447" i="3" s="1"/>
  <c r="A6448" i="3" s="1"/>
  <c r="A6449" i="3" s="1"/>
  <c r="A6450" i="3" s="1"/>
  <c r="A6451" i="3" s="1"/>
  <c r="A6452" i="3" s="1"/>
  <c r="A6453" i="3" s="1"/>
  <c r="A6454" i="3" s="1"/>
  <c r="A6455" i="3" s="1"/>
  <c r="A6456" i="3" s="1"/>
  <c r="A6457" i="3" s="1"/>
  <c r="A6458" i="3" s="1"/>
  <c r="A6459" i="3" s="1"/>
  <c r="A6460" i="3" s="1"/>
  <c r="A6461" i="3" s="1"/>
  <c r="A6462" i="3" s="1"/>
  <c r="A6463" i="3" s="1"/>
  <c r="A6464" i="3" s="1"/>
  <c r="A6465" i="3" s="1"/>
  <c r="A6466" i="3" s="1"/>
  <c r="A6467" i="3" s="1"/>
  <c r="A6468" i="3" s="1"/>
  <c r="A6469" i="3" s="1"/>
  <c r="A6470" i="3" s="1"/>
  <c r="A6471" i="3" s="1"/>
  <c r="A6472" i="3" s="1"/>
  <c r="A6473" i="3" s="1"/>
  <c r="A6474" i="3" s="1"/>
  <c r="A6475" i="3" s="1"/>
  <c r="A6476" i="3" s="1"/>
  <c r="A6477" i="3" s="1"/>
  <c r="A6478" i="3" s="1"/>
  <c r="A6479" i="3" s="1"/>
  <c r="A6480" i="3" s="1"/>
  <c r="A6481" i="3" s="1"/>
  <c r="A6482" i="3" s="1"/>
  <c r="A6483" i="3" s="1"/>
  <c r="A6484" i="3" s="1"/>
  <c r="A6485" i="3" s="1"/>
  <c r="A6486" i="3" s="1"/>
  <c r="A6487" i="3" s="1"/>
  <c r="A6488" i="3" s="1"/>
  <c r="A5922" i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D5922" i="2"/>
  <c r="D5922" i="3"/>
  <c r="D5922" i="1"/>
  <c r="D5921" i="2" l="1"/>
  <c r="D5921" i="3"/>
  <c r="D5921" i="1"/>
  <c r="D5919" i="1" l="1"/>
  <c r="D5920" i="1"/>
  <c r="D5919" i="2"/>
  <c r="D5920" i="2"/>
  <c r="D5919" i="3"/>
  <c r="D5920" i="3"/>
  <c r="D5918" i="3" l="1"/>
  <c r="D5918" i="2"/>
  <c r="D5918" i="1"/>
  <c r="D5917" i="3"/>
  <c r="D5917" i="2"/>
  <c r="D5917" i="1"/>
  <c r="D5916" i="3" l="1"/>
  <c r="D5916" i="2"/>
  <c r="D5916" i="1"/>
  <c r="D5915" i="3" l="1"/>
  <c r="D5915" i="2"/>
  <c r="D5915" i="1"/>
  <c r="D5914" i="3" l="1"/>
  <c r="D5914" i="2"/>
  <c r="D5914" i="1"/>
  <c r="D5913" i="3" l="1"/>
  <c r="D5913" i="2"/>
  <c r="D5913" i="1"/>
  <c r="D5912" i="1" l="1"/>
  <c r="D5912" i="2"/>
  <c r="D5912" i="3"/>
  <c r="D5911" i="3" l="1"/>
  <c r="D5911" i="2"/>
  <c r="D5911" i="1"/>
  <c r="D5910" i="3" l="1"/>
  <c r="D5910" i="2"/>
  <c r="D5910" i="1"/>
  <c r="D5909" i="1" l="1"/>
  <c r="D5909" i="2"/>
  <c r="D5909" i="3"/>
  <c r="D5908" i="3" l="1"/>
  <c r="D5908" i="2"/>
  <c r="D5908" i="1"/>
  <c r="D5907" i="3" l="1"/>
  <c r="D5907" i="2"/>
  <c r="D5907" i="1"/>
  <c r="D5906" i="3" l="1"/>
  <c r="D5906" i="2"/>
  <c r="D5906" i="1"/>
  <c r="D5905" i="3" l="1"/>
  <c r="D5905" i="2"/>
  <c r="D5905" i="1"/>
  <c r="D5904" i="3" l="1"/>
  <c r="D5904" i="2"/>
  <c r="D5904" i="1"/>
  <c r="D5903" i="3" l="1"/>
  <c r="D5903" i="2"/>
  <c r="D5903" i="1"/>
  <c r="D5902" i="1" l="1"/>
  <c r="D5902" i="2"/>
  <c r="D5902" i="3"/>
  <c r="D5901" i="3" l="1"/>
  <c r="D5901" i="2"/>
  <c r="D5901" i="1"/>
  <c r="D5900" i="3" l="1"/>
  <c r="D5900" i="2"/>
  <c r="D5900" i="1"/>
  <c r="D5899" i="3" l="1"/>
  <c r="D5899" i="2"/>
  <c r="D5899" i="1"/>
  <c r="D5898" i="3" l="1"/>
  <c r="D5898" i="2"/>
  <c r="D5898" i="1"/>
  <c r="D5897" i="3" l="1"/>
  <c r="D5897" i="2"/>
  <c r="D5897" i="1"/>
  <c r="D5896" i="3" l="1"/>
  <c r="D5896" i="2"/>
  <c r="D5896" i="1"/>
  <c r="D5895" i="3" l="1"/>
  <c r="D5895" i="2"/>
  <c r="D5895" i="1"/>
  <c r="D5894" i="3" l="1"/>
  <c r="D5894" i="2"/>
  <c r="D5894" i="1"/>
  <c r="D5893" i="2" l="1"/>
  <c r="D5893" i="3"/>
  <c r="D5893" i="1"/>
  <c r="D5892" i="3" l="1"/>
  <c r="D5892" i="2"/>
  <c r="D5892" i="1"/>
  <c r="D5891" i="3"/>
  <c r="D5891" i="2"/>
  <c r="D5891" i="1"/>
  <c r="D5890" i="3" l="1"/>
  <c r="D5890" i="2"/>
  <c r="D5890" i="1"/>
  <c r="D5889" i="3" l="1"/>
  <c r="D5889" i="2"/>
  <c r="D5889" i="1"/>
  <c r="D5888" i="3" l="1"/>
  <c r="D5888" i="2"/>
  <c r="D5888" i="1"/>
  <c r="D5887" i="1" l="1"/>
  <c r="D5887" i="2"/>
  <c r="D5887" i="3"/>
  <c r="D5886" i="3" l="1"/>
  <c r="D5886" i="2"/>
  <c r="D5886" i="1"/>
  <c r="D5885" i="3" l="1"/>
  <c r="D5885" i="2"/>
  <c r="D5885" i="1"/>
  <c r="D5884" i="3" l="1"/>
  <c r="D5884" i="2"/>
  <c r="D5884" i="1"/>
  <c r="D5883" i="3" l="1"/>
  <c r="D5883" i="2"/>
  <c r="D5883" i="1"/>
  <c r="D5882" i="3"/>
  <c r="D5882" i="2"/>
  <c r="D5882" i="1"/>
  <c r="D5881" i="3" l="1"/>
  <c r="D5881" i="2"/>
  <c r="D5881" i="1"/>
  <c r="D5880" i="3" l="1"/>
  <c r="D5880" i="2"/>
  <c r="D5880" i="1"/>
  <c r="D5879" i="3" l="1"/>
  <c r="D5879" i="2"/>
  <c r="D5879" i="1"/>
  <c r="D5878" i="3" l="1"/>
  <c r="D5878" i="2"/>
  <c r="D5878" i="1"/>
  <c r="D5877" i="3" l="1"/>
  <c r="D5877" i="2"/>
  <c r="D5877" i="1"/>
  <c r="D5876" i="3" l="1"/>
  <c r="D5876" i="2"/>
  <c r="D5876" i="1"/>
  <c r="D5875" i="3" l="1"/>
  <c r="D5875" i="2"/>
  <c r="D5875" i="1"/>
  <c r="D5874" i="3" l="1"/>
  <c r="D5874" i="2"/>
  <c r="D5874" i="1"/>
  <c r="D5873" i="3" l="1"/>
  <c r="D5873" i="2"/>
  <c r="D5873" i="1"/>
  <c r="D5872" i="3" l="1"/>
  <c r="D5872" i="2"/>
  <c r="D5872" i="1"/>
  <c r="D5871" i="3" l="1"/>
  <c r="D5871" i="2"/>
  <c r="D5871" i="1"/>
  <c r="D5870" i="3" l="1"/>
  <c r="D5870" i="2"/>
  <c r="D5870" i="1"/>
  <c r="D5869" i="3" l="1"/>
  <c r="D5869" i="2"/>
  <c r="D5869" i="1"/>
  <c r="D5868" i="1" l="1"/>
  <c r="D5868" i="2"/>
  <c r="D5868" i="3"/>
  <c r="D5867" i="3" l="1"/>
  <c r="D5867" i="2"/>
  <c r="D5867" i="1"/>
  <c r="D5866" i="3" l="1"/>
  <c r="D5866" i="2"/>
  <c r="D5866" i="1"/>
  <c r="D5865" i="3" l="1"/>
  <c r="D5865" i="2"/>
  <c r="D5865" i="1"/>
  <c r="D5864" i="3"/>
  <c r="D5864" i="2"/>
  <c r="D5864" i="1"/>
  <c r="D5858" i="2" l="1"/>
  <c r="D5859" i="2"/>
  <c r="D5860" i="2"/>
  <c r="D5861" i="2"/>
  <c r="D5862" i="2"/>
  <c r="D5863" i="2"/>
  <c r="D5858" i="3"/>
  <c r="D5859" i="3"/>
  <c r="D5860" i="3"/>
  <c r="D5861" i="3"/>
  <c r="D5862" i="3"/>
  <c r="D5863" i="3"/>
  <c r="D5858" i="1"/>
  <c r="D5859" i="1"/>
  <c r="D5860" i="1"/>
  <c r="D5861" i="1"/>
  <c r="D5862" i="1"/>
  <c r="D5863" i="1"/>
  <c r="D5857" i="3" l="1"/>
  <c r="D5857" i="2"/>
  <c r="D5857" i="1"/>
  <c r="D5856" i="3" l="1"/>
  <c r="D5856" i="2"/>
  <c r="D5856" i="1"/>
  <c r="D5855" i="3" l="1"/>
  <c r="D5855" i="2"/>
  <c r="D5855" i="1"/>
  <c r="D5854" i="3" l="1"/>
  <c r="D5854" i="2"/>
  <c r="D5854" i="1"/>
  <c r="D5853" i="3" l="1"/>
  <c r="D5853" i="2"/>
  <c r="D5853" i="1"/>
  <c r="D5852" i="3" l="1"/>
  <c r="D5852" i="2"/>
  <c r="D5852" i="1"/>
  <c r="D5851" i="3" l="1"/>
  <c r="D5851" i="2"/>
  <c r="D5851" i="1"/>
  <c r="D5850" i="3"/>
  <c r="D5850" i="2"/>
  <c r="D5850" i="1"/>
  <c r="D5849" i="3" l="1"/>
  <c r="D5849" i="2"/>
  <c r="D5849" i="1"/>
  <c r="D5848" i="3" l="1"/>
  <c r="D5848" i="2"/>
  <c r="D5848" i="1"/>
  <c r="D5847" i="3" l="1"/>
  <c r="D5847" i="2"/>
  <c r="D5847" i="1"/>
  <c r="D5846" i="3" l="1"/>
  <c r="D5846" i="2"/>
  <c r="D5846" i="1"/>
  <c r="D5845" i="3" l="1"/>
  <c r="D5845" i="2"/>
  <c r="D5845" i="1"/>
  <c r="D5844" i="3" l="1"/>
  <c r="D5844" i="2"/>
  <c r="D5844" i="1"/>
  <c r="D5843" i="3" l="1"/>
  <c r="D5843" i="2"/>
  <c r="D5843" i="1"/>
  <c r="D5842" i="3" l="1"/>
  <c r="D5842" i="2"/>
  <c r="D5842" i="1"/>
  <c r="D5841" i="3" l="1"/>
  <c r="D5841" i="2"/>
  <c r="D5841" i="1"/>
  <c r="D5840" i="3" l="1"/>
  <c r="D5840" i="2"/>
  <c r="D5840" i="1"/>
  <c r="D5839" i="1" l="1"/>
  <c r="D5839" i="2"/>
  <c r="D5839" i="3"/>
  <c r="D5838" i="3" l="1"/>
  <c r="D5838" i="2"/>
  <c r="D5838" i="1"/>
  <c r="D5837" i="3" l="1"/>
  <c r="D5837" i="2"/>
  <c r="D5837" i="1"/>
  <c r="D5836" i="3" l="1"/>
  <c r="D5836" i="2"/>
  <c r="D5836" i="1"/>
  <c r="D5835" i="3" l="1"/>
  <c r="D5835" i="2"/>
  <c r="D5835" i="1"/>
  <c r="D5834" i="3" l="1"/>
  <c r="D5834" i="2"/>
  <c r="D5834" i="1"/>
  <c r="D5833" i="3" l="1"/>
  <c r="D5833" i="2"/>
  <c r="D5833" i="1"/>
  <c r="D5832" i="3" l="1"/>
  <c r="D5832" i="2"/>
  <c r="D5832" i="1"/>
  <c r="D5831" i="3" l="1"/>
  <c r="D5831" i="2"/>
  <c r="D5831" i="1"/>
  <c r="D5830" i="1" l="1"/>
  <c r="D5830" i="2"/>
  <c r="D5830" i="3"/>
  <c r="D5829" i="3" l="1"/>
  <c r="D5829" i="2"/>
  <c r="D5829" i="1"/>
  <c r="D5828" i="3" l="1"/>
  <c r="D5828" i="2"/>
  <c r="D5828" i="1"/>
  <c r="D5827" i="3" l="1"/>
  <c r="D5827" i="2"/>
  <c r="D5827" i="1"/>
  <c r="D5826" i="3" l="1"/>
  <c r="D5826" i="2"/>
  <c r="D5826" i="1"/>
  <c r="D5825" i="3" l="1"/>
  <c r="D5825" i="2"/>
  <c r="D5825" i="1"/>
  <c r="D5824" i="3" l="1"/>
  <c r="D5824" i="2"/>
  <c r="D5824" i="1"/>
  <c r="D5823" i="3" l="1"/>
  <c r="D5823" i="2"/>
  <c r="D5823" i="1"/>
  <c r="D5822" i="3" l="1"/>
  <c r="D5822" i="2"/>
  <c r="D5822" i="1"/>
  <c r="D5821" i="3" l="1"/>
  <c r="D5821" i="2"/>
  <c r="D5821" i="1"/>
  <c r="D5820" i="1" l="1"/>
  <c r="D5820" i="2"/>
  <c r="D5820" i="3"/>
  <c r="D5819" i="3" l="1"/>
  <c r="D5819" i="2"/>
  <c r="D5819" i="1"/>
  <c r="D5818" i="3" l="1"/>
  <c r="D5818" i="2"/>
  <c r="D5818" i="1"/>
  <c r="D5817" i="3" l="1"/>
  <c r="D5817" i="2"/>
  <c r="D5817" i="1"/>
  <c r="D5816" i="3" l="1"/>
  <c r="D5816" i="2"/>
  <c r="D5816" i="1"/>
  <c r="D5815" i="3"/>
  <c r="D5815" i="2"/>
  <c r="D5815" i="1"/>
  <c r="D5814" i="3" l="1"/>
  <c r="D5814" i="2"/>
  <c r="D5814" i="1"/>
  <c r="D5813" i="1" l="1"/>
  <c r="D5813" i="2"/>
  <c r="D5813" i="3"/>
  <c r="D5812" i="3" l="1"/>
  <c r="D5812" i="2"/>
  <c r="D5812" i="1"/>
  <c r="D5811" i="3" l="1"/>
  <c r="D5811" i="2"/>
  <c r="D5811" i="1"/>
  <c r="D5810" i="1" l="1"/>
  <c r="D5810" i="2"/>
  <c r="D5810" i="3"/>
  <c r="D5809" i="3" l="1"/>
  <c r="D5809" i="2"/>
  <c r="D5809" i="1"/>
  <c r="D5808" i="3" l="1"/>
  <c r="D5808" i="2"/>
  <c r="D5808" i="1"/>
  <c r="D5807" i="3" l="1"/>
  <c r="D5807" i="2"/>
  <c r="D5807" i="1"/>
  <c r="D5806" i="3" l="1"/>
  <c r="D5806" i="2"/>
  <c r="D5806" i="1"/>
  <c r="D5805" i="3" l="1"/>
  <c r="D5805" i="2"/>
  <c r="D5805" i="1"/>
  <c r="D5804" i="3" l="1"/>
  <c r="D5804" i="2"/>
  <c r="D5804" i="1"/>
  <c r="D5803" i="3" l="1"/>
  <c r="D5803" i="2"/>
  <c r="D5803" i="1"/>
  <c r="D5802" i="3" l="1"/>
  <c r="D5802" i="2"/>
  <c r="D5802" i="1"/>
  <c r="D5801" i="3"/>
  <c r="D5801" i="2"/>
  <c r="D5801" i="1"/>
  <c r="D5800" i="3" l="1"/>
  <c r="D5800" i="2"/>
  <c r="D5800" i="1"/>
  <c r="D5799" i="3" l="1"/>
  <c r="D5799" i="2"/>
  <c r="D5799" i="1"/>
  <c r="D5798" i="3" l="1"/>
  <c r="D5798" i="2"/>
  <c r="D5798" i="1"/>
  <c r="D5797" i="3"/>
  <c r="D5797" i="2"/>
  <c r="D5797" i="1"/>
  <c r="D5796" i="3" l="1"/>
  <c r="D5796" i="2"/>
  <c r="D5796" i="1"/>
  <c r="D5795" i="3"/>
  <c r="D5795" i="2"/>
  <c r="D5795" i="1"/>
  <c r="D5794" i="3" l="1"/>
  <c r="D5794" i="2"/>
  <c r="D5794" i="1"/>
  <c r="D5793" i="3" l="1"/>
  <c r="D5793" i="2"/>
  <c r="D5793" i="1"/>
  <c r="D5792" i="3" l="1"/>
  <c r="D5792" i="2"/>
  <c r="D5792" i="1"/>
  <c r="D5791" i="3" l="1"/>
  <c r="D5791" i="2"/>
  <c r="D5791" i="1"/>
  <c r="D5790" i="3" l="1"/>
  <c r="D5790" i="2"/>
  <c r="D5790" i="1"/>
  <c r="D5789" i="3" l="1"/>
  <c r="D5789" i="2"/>
  <c r="D5789" i="1"/>
  <c r="D5788" i="3"/>
  <c r="D5788" i="2"/>
  <c r="D5788" i="1"/>
  <c r="D5787" i="3" l="1"/>
  <c r="D5787" i="2"/>
  <c r="D5787" i="1"/>
  <c r="D5786" i="3" l="1"/>
  <c r="D5786" i="2"/>
  <c r="D5786" i="1"/>
  <c r="D5785" i="3"/>
  <c r="D5785" i="2"/>
  <c r="D5785" i="1"/>
  <c r="D5784" i="3" l="1"/>
  <c r="D5784" i="2"/>
  <c r="D5784" i="1"/>
  <c r="D5783" i="3" l="1"/>
  <c r="D5783" i="2"/>
  <c r="D5783" i="1"/>
  <c r="D5782" i="3" l="1"/>
  <c r="D5782" i="2"/>
  <c r="D5782" i="1"/>
  <c r="D5781" i="3" l="1"/>
  <c r="D5781" i="2"/>
  <c r="D5781" i="1"/>
  <c r="D5780" i="3" l="1"/>
  <c r="D5780" i="2"/>
  <c r="D5780" i="1"/>
  <c r="D5779" i="1" l="1"/>
  <c r="D5779" i="2"/>
  <c r="D5779" i="3"/>
  <c r="D5778" i="3" l="1"/>
  <c r="D5778" i="2"/>
  <c r="D5778" i="1"/>
  <c r="D5777" i="3" l="1"/>
  <c r="D5777" i="2"/>
  <c r="D5777" i="1"/>
  <c r="D5776" i="3" l="1"/>
  <c r="D5776" i="2"/>
  <c r="D5776" i="1"/>
  <c r="D5775" i="3" l="1"/>
  <c r="D5775" i="2"/>
  <c r="D5775" i="1"/>
  <c r="D5774" i="1" l="1"/>
  <c r="D5774" i="2"/>
  <c r="D5774" i="3"/>
  <c r="D5773" i="2" l="1"/>
  <c r="D5773" i="3" l="1"/>
  <c r="D5773" i="1"/>
  <c r="D5772" i="3" l="1"/>
  <c r="D5772" i="2"/>
  <c r="D5772" i="1"/>
  <c r="D5771" i="3" l="1"/>
  <c r="D5771" i="2"/>
  <c r="D5771" i="1"/>
  <c r="D5770" i="3" l="1"/>
  <c r="D5770" i="2"/>
  <c r="D5770" i="1"/>
  <c r="D5769" i="1" l="1"/>
  <c r="D5769" i="2"/>
  <c r="D5769" i="3"/>
  <c r="D5768" i="3" l="1"/>
  <c r="D5768" i="2"/>
  <c r="D5768" i="1"/>
  <c r="D5767" i="1" l="1"/>
  <c r="D5766" i="1"/>
  <c r="D5767" i="3"/>
  <c r="D5767" i="2"/>
  <c r="D5766" i="2" l="1"/>
  <c r="D5766" i="3"/>
  <c r="D5765" i="3" l="1"/>
  <c r="D5765" i="2"/>
  <c r="D5765" i="1"/>
  <c r="D5764" i="3" l="1"/>
  <c r="D5764" i="2"/>
  <c r="D5764" i="1"/>
  <c r="D5763" i="3" l="1"/>
  <c r="D5763" i="2"/>
  <c r="D5763" i="1"/>
  <c r="D5762" i="3" l="1"/>
  <c r="D5762" i="2"/>
  <c r="D5762" i="1"/>
  <c r="D5761" i="3" l="1"/>
  <c r="D5761" i="2"/>
  <c r="D5761" i="1"/>
  <c r="D5760" i="3" l="1"/>
  <c r="D5760" i="2"/>
  <c r="D5760" i="1"/>
  <c r="D5759" i="1" l="1"/>
  <c r="D5759" i="2"/>
  <c r="D5759" i="3"/>
  <c r="D5758" i="3" l="1"/>
  <c r="D5758" i="2"/>
  <c r="D5758" i="1"/>
  <c r="D5757" i="3" l="1"/>
  <c r="D5757" i="2"/>
  <c r="D5757" i="1"/>
  <c r="D5756" i="3" l="1"/>
  <c r="D5756" i="2"/>
  <c r="D5756" i="1"/>
  <c r="D5755" i="3" l="1"/>
  <c r="D5755" i="2"/>
  <c r="D5755" i="1"/>
  <c r="D5754" i="3" l="1"/>
  <c r="D5754" i="2"/>
  <c r="D5754" i="1"/>
  <c r="D5753" i="3" l="1"/>
  <c r="D5753" i="2"/>
  <c r="D5753" i="1"/>
  <c r="D5752" i="3" l="1"/>
  <c r="D5752" i="2"/>
  <c r="D5752" i="1"/>
  <c r="D5751" i="3" l="1"/>
  <c r="D5751" i="2" l="1"/>
  <c r="D5751" i="1"/>
  <c r="D5750" i="3" l="1"/>
  <c r="D5750" i="2"/>
  <c r="D5750" i="1"/>
  <c r="D5749" i="3" l="1"/>
  <c r="D5749" i="2"/>
  <c r="D5749" i="1"/>
  <c r="D5748" i="3" l="1"/>
  <c r="D5748" i="2"/>
  <c r="D5748" i="1"/>
  <c r="D5747" i="1" l="1"/>
  <c r="D5747" i="2"/>
  <c r="D5747" i="3"/>
  <c r="D5746" i="2" l="1"/>
  <c r="D5746" i="3"/>
  <c r="D5746" i="1"/>
  <c r="D5745" i="3" l="1"/>
  <c r="D5745" i="2"/>
  <c r="D5745" i="1"/>
  <c r="D5744" i="3" l="1"/>
  <c r="D5744" i="2"/>
  <c r="D5744" i="1"/>
  <c r="D5743" i="3" l="1"/>
  <c r="D5743" i="2"/>
  <c r="D5743" i="1"/>
  <c r="D5742" i="1" l="1"/>
  <c r="D5742" i="2"/>
  <c r="D5742" i="3"/>
  <c r="D5741" i="3" l="1"/>
  <c r="D5741" i="2"/>
  <c r="D5741" i="1"/>
  <c r="D5740" i="3" l="1"/>
  <c r="D5740" i="2"/>
  <c r="D5740" i="1"/>
  <c r="D5739" i="2" l="1"/>
  <c r="D5739" i="1"/>
  <c r="D5739" i="3"/>
  <c r="D5738" i="3" l="1"/>
  <c r="D5738" i="2"/>
  <c r="D5738" i="1"/>
  <c r="D5737" i="3" l="1"/>
  <c r="D5737" i="2"/>
  <c r="D5737" i="1"/>
  <c r="D5736" i="3" l="1"/>
  <c r="D5736" i="2"/>
  <c r="D5736" i="1"/>
  <c r="D5735" i="3" l="1"/>
  <c r="D5735" i="2"/>
  <c r="D5735" i="1"/>
  <c r="D5734" i="3" l="1"/>
  <c r="D5734" i="2"/>
  <c r="D5734" i="1"/>
  <c r="D5733" i="3" l="1"/>
  <c r="D5733" i="2"/>
  <c r="D5733" i="1"/>
  <c r="D5732" i="3" l="1"/>
  <c r="D5732" i="2"/>
  <c r="D5732" i="1"/>
  <c r="D5731" i="3" l="1"/>
  <c r="D5731" i="2"/>
  <c r="D5731" i="1"/>
  <c r="D5730" i="3" l="1"/>
  <c r="D5730" i="2"/>
  <c r="D5730" i="1"/>
  <c r="D5729" i="3" l="1"/>
  <c r="D5729" i="2"/>
  <c r="D5729" i="1"/>
  <c r="D5728" i="3" l="1"/>
  <c r="D5728" i="2"/>
  <c r="D5728" i="1"/>
  <c r="D5727" i="3" l="1"/>
  <c r="D5727" i="2"/>
  <c r="D5727" i="1"/>
  <c r="D5726" i="3" l="1"/>
  <c r="D5726" i="2"/>
  <c r="D5726" i="1"/>
  <c r="D5725" i="1" l="1"/>
  <c r="D5725" i="2"/>
  <c r="D5725" i="3"/>
  <c r="D5724" i="3" l="1"/>
  <c r="D5724" i="2"/>
  <c r="D5724" i="1"/>
  <c r="D5723" i="3" l="1"/>
  <c r="D5723" i="2"/>
  <c r="D5723" i="1"/>
  <c r="D5722" i="3" l="1"/>
  <c r="D5722" i="2"/>
  <c r="D5722" i="1"/>
  <c r="D5721" i="3" l="1"/>
  <c r="D5721" i="2"/>
  <c r="D5721" i="1"/>
  <c r="D5720" i="3" l="1"/>
  <c r="D5720" i="2"/>
  <c r="D5720" i="1"/>
  <c r="D5719" i="3" l="1"/>
  <c r="D5719" i="2"/>
  <c r="D5719" i="1"/>
  <c r="D5718" i="3" l="1"/>
  <c r="D5718" i="2"/>
  <c r="D5718" i="1"/>
  <c r="D5717" i="3" l="1"/>
  <c r="D5717" i="2"/>
  <c r="D5717" i="1"/>
  <c r="D5716" i="1" l="1"/>
  <c r="D5716" i="2"/>
  <c r="D5716" i="3"/>
  <c r="D5715" i="3" l="1"/>
  <c r="D5715" i="2"/>
  <c r="D5715" i="1"/>
  <c r="D5714" i="1" l="1"/>
  <c r="D5714" i="2"/>
  <c r="D5714" i="3"/>
  <c r="D5713" i="3" l="1"/>
  <c r="D5713" i="2"/>
  <c r="D5713" i="1"/>
  <c r="D5712" i="3" l="1"/>
  <c r="D5712" i="2"/>
  <c r="D5712" i="1"/>
  <c r="D5711" i="3" l="1"/>
  <c r="D5711" i="2"/>
  <c r="D5711" i="1"/>
  <c r="D5710" i="3" l="1"/>
  <c r="D5710" i="2"/>
  <c r="D5710" i="1"/>
  <c r="D5709" i="1" l="1"/>
  <c r="D5709" i="2"/>
  <c r="D5709" i="3"/>
  <c r="D5708" i="3" l="1"/>
  <c r="D5708" i="2"/>
  <c r="D5708" i="1"/>
  <c r="D5707" i="3" l="1"/>
  <c r="D5707" i="2"/>
  <c r="D5707" i="1"/>
  <c r="D5706" i="3" l="1"/>
  <c r="D5706" i="2"/>
  <c r="D5706" i="1"/>
  <c r="D5705" i="1" l="1"/>
  <c r="D5705" i="2"/>
  <c r="D5705" i="3"/>
  <c r="D5704" i="1" l="1"/>
  <c r="D5704" i="2"/>
  <c r="D5704" i="3"/>
  <c r="D5703" i="3" l="1"/>
  <c r="D5703" i="2"/>
  <c r="D5703" i="1"/>
  <c r="D5702" i="3" l="1"/>
  <c r="D5702" i="2"/>
  <c r="D5702" i="1"/>
  <c r="D5701" i="3" l="1"/>
  <c r="D5701" i="2"/>
  <c r="D5701" i="1"/>
  <c r="D5700" i="3" l="1"/>
  <c r="D5700" i="2"/>
  <c r="D5700" i="1"/>
  <c r="D5699" i="3" l="1"/>
  <c r="D5699" i="2"/>
  <c r="D5699" i="1"/>
  <c r="D5698" i="3" l="1"/>
  <c r="D5698" i="2"/>
  <c r="D5698" i="1"/>
  <c r="D5697" i="1" l="1"/>
  <c r="D5697" i="2"/>
  <c r="D5697" i="3"/>
  <c r="D5696" i="3" l="1"/>
  <c r="D5696" i="2"/>
  <c r="D5696" i="1"/>
  <c r="D5695" i="3" l="1"/>
  <c r="D5695" i="2"/>
  <c r="D5695" i="1"/>
  <c r="D5694" i="3" l="1"/>
  <c r="D5694" i="2"/>
  <c r="D5694" i="1"/>
  <c r="D5693" i="3" l="1"/>
  <c r="D5693" i="2"/>
  <c r="D5693" i="1"/>
  <c r="D5692" i="3" l="1"/>
  <c r="D5692" i="2"/>
  <c r="D5692" i="1"/>
  <c r="D5691" i="3"/>
  <c r="D5691" i="2"/>
  <c r="D5691" i="1"/>
  <c r="D5690" i="3" l="1"/>
  <c r="D5690" i="2"/>
  <c r="D5690" i="1"/>
  <c r="D5689" i="3" l="1"/>
  <c r="D5689" i="2"/>
  <c r="D5689" i="1"/>
  <c r="D5688" i="3" l="1"/>
  <c r="D5688" i="2"/>
  <c r="D5688" i="1"/>
  <c r="D5687" i="3" l="1"/>
  <c r="D5687" i="2"/>
  <c r="D5687" i="1"/>
  <c r="D5686" i="3" l="1"/>
  <c r="D5686" i="2"/>
  <c r="D5686" i="1"/>
  <c r="D5685" i="3" l="1"/>
  <c r="D5685" i="2"/>
  <c r="D5685" i="1"/>
  <c r="D5684" i="3" l="1"/>
  <c r="D5684" i="2"/>
  <c r="D5684" i="1"/>
  <c r="D5683" i="3" l="1"/>
  <c r="D5683" i="2"/>
  <c r="D5683" i="1"/>
  <c r="D5682" i="3" l="1"/>
  <c r="D5682" i="2"/>
  <c r="D5682" i="1"/>
  <c r="D5681" i="3" l="1"/>
  <c r="D5681" i="2"/>
  <c r="D5681" i="1"/>
  <c r="D5680" i="3" l="1"/>
  <c r="D5680" i="2"/>
  <c r="D5680" i="1"/>
  <c r="D5679" i="3" l="1"/>
  <c r="D5679" i="2"/>
  <c r="D5679" i="1"/>
  <c r="D5678" i="1" l="1"/>
  <c r="D5678" i="2"/>
  <c r="D5678" i="3"/>
  <c r="D5677" i="3" l="1"/>
  <c r="D5677" i="2"/>
  <c r="D5677" i="1"/>
  <c r="D5676" i="3" l="1"/>
  <c r="D5676" i="2"/>
  <c r="D5676" i="1"/>
  <c r="D5675" i="3" l="1"/>
  <c r="D5675" i="2"/>
  <c r="D5675" i="1"/>
  <c r="D5674" i="3" l="1"/>
  <c r="D5674" i="2"/>
  <c r="D5674" i="1"/>
  <c r="D5673" i="3" l="1"/>
  <c r="D5673" i="2"/>
  <c r="D5673" i="1"/>
  <c r="D5672" i="3" l="1"/>
  <c r="D5672" i="2"/>
  <c r="D5672" i="1"/>
  <c r="D5671" i="1" l="1"/>
  <c r="D5671" i="2"/>
  <c r="D5671" i="3"/>
  <c r="D5670" i="3" l="1"/>
  <c r="D5670" i="2"/>
  <c r="D5670" i="1"/>
  <c r="D5669" i="3" l="1"/>
  <c r="D5669" i="2"/>
  <c r="D5669" i="1"/>
  <c r="D5668" i="3" l="1"/>
  <c r="D5668" i="2"/>
  <c r="D5668" i="1"/>
  <c r="D5667" i="3" l="1"/>
  <c r="D5667" i="2"/>
  <c r="D5667" i="1"/>
  <c r="D5666" i="3" l="1"/>
  <c r="D5666" i="2"/>
  <c r="D5666" i="1"/>
  <c r="D5665" i="2" l="1"/>
  <c r="D5665" i="3"/>
  <c r="D5665" i="1"/>
  <c r="D5664" i="1" l="1"/>
  <c r="D5664" i="2"/>
  <c r="D5664" i="3"/>
  <c r="D5663" i="3" l="1"/>
  <c r="D5663" i="2"/>
  <c r="D5663" i="1"/>
  <c r="D5662" i="3" l="1"/>
  <c r="D5662" i="2"/>
  <c r="D5662" i="1"/>
  <c r="D5661" i="3" l="1"/>
  <c r="D5661" i="2"/>
  <c r="D5661" i="1"/>
  <c r="D5660" i="3" l="1"/>
  <c r="D5659" i="3"/>
  <c r="D5660" i="2"/>
  <c r="D5660" i="1"/>
  <c r="D5659" i="2" l="1"/>
  <c r="D5659" i="1"/>
  <c r="D5658" i="3" l="1"/>
  <c r="D5658" i="2"/>
  <c r="D5658" i="1"/>
  <c r="D5657" i="3" l="1"/>
  <c r="D5657" i="2"/>
  <c r="D5657" i="1"/>
  <c r="D5656" i="3" l="1"/>
  <c r="D5656" i="2"/>
  <c r="D5656" i="1"/>
  <c r="D5655" i="3" l="1"/>
  <c r="D5655" i="2"/>
  <c r="D5655" i="1"/>
  <c r="D5654" i="2" l="1"/>
  <c r="D5654" i="3"/>
  <c r="D5654" i="1"/>
  <c r="D5653" i="3" l="1"/>
  <c r="D5653" i="2"/>
  <c r="D5653" i="1"/>
  <c r="D5652" i="2" l="1"/>
  <c r="D5652" i="3"/>
  <c r="D5652" i="1"/>
  <c r="D5651" i="1" l="1"/>
  <c r="D5651" i="2"/>
  <c r="D5651" i="3"/>
  <c r="D5650" i="3" l="1"/>
  <c r="D5650" i="2"/>
  <c r="D5650" i="1"/>
  <c r="D5649" i="3" l="1"/>
  <c r="D5649" i="2"/>
  <c r="D5649" i="1"/>
  <c r="D5648" i="1" l="1"/>
  <c r="D5648" i="2"/>
  <c r="D5648" i="3"/>
  <c r="D5647" i="3" l="1"/>
  <c r="D5647" i="2"/>
  <c r="D5647" i="1"/>
  <c r="D5646" i="3" l="1"/>
  <c r="D5646" i="2"/>
  <c r="D5646" i="1"/>
  <c r="D5645" i="3"/>
  <c r="D5645" i="2"/>
  <c r="D5645" i="1"/>
  <c r="D5644" i="1" l="1"/>
  <c r="D5644" i="2"/>
  <c r="D5644" i="3"/>
  <c r="D5643" i="3" l="1"/>
  <c r="D5643" i="2"/>
  <c r="D5643" i="1"/>
  <c r="D5642" i="3" l="1"/>
  <c r="D5642" i="2"/>
  <c r="D5642" i="1"/>
  <c r="D5641" i="2" l="1"/>
  <c r="D5641" i="3"/>
  <c r="D5641" i="1"/>
  <c r="D5640" i="3" l="1"/>
  <c r="D5640" i="2"/>
  <c r="D5640" i="1"/>
  <c r="D5639" i="3" l="1"/>
  <c r="D5639" i="2"/>
  <c r="D5639" i="1"/>
  <c r="D5638" i="3" l="1"/>
  <c r="D5638" i="2"/>
  <c r="D5638" i="1"/>
  <c r="D5637" i="3" l="1"/>
  <c r="D5637" i="2"/>
  <c r="D5637" i="1"/>
  <c r="D5636" i="3" l="1"/>
  <c r="D5636" i="2"/>
  <c r="D5636" i="1"/>
  <c r="D5635" i="3" l="1"/>
  <c r="D5635" i="2"/>
  <c r="D5635" i="1"/>
  <c r="D5634" i="1" l="1"/>
  <c r="D5634" i="2"/>
  <c r="D5634" i="3"/>
  <c r="D5633" i="3" l="1"/>
  <c r="D5633" i="2"/>
  <c r="D5633" i="1"/>
  <c r="D5632" i="3" l="1"/>
  <c r="D5632" i="2"/>
  <c r="D5632" i="1"/>
  <c r="D5631" i="3" l="1"/>
  <c r="D5631" i="2"/>
  <c r="D5631" i="1"/>
  <c r="D5630" i="2" l="1"/>
  <c r="D5630" i="3"/>
  <c r="D5630" i="1"/>
  <c r="D5629" i="3" l="1"/>
  <c r="D5629" i="2"/>
  <c r="D5629" i="1"/>
  <c r="D5628" i="3" l="1"/>
  <c r="D5628" i="2"/>
  <c r="D5628" i="1"/>
  <c r="D5627" i="3" l="1"/>
  <c r="D5627" i="2"/>
  <c r="D5627" i="1"/>
  <c r="D5626" i="2" l="1"/>
  <c r="D5626" i="3"/>
  <c r="D5626" i="1"/>
  <c r="D5625" i="2" l="1"/>
  <c r="D5625" i="3"/>
  <c r="D5625" i="1"/>
  <c r="D5624" i="1" l="1"/>
  <c r="D5624" i="2"/>
  <c r="D5624" i="3"/>
  <c r="D5623" i="3" l="1"/>
  <c r="D5623" i="2" l="1"/>
  <c r="D5623" i="1"/>
  <c r="D5622" i="1" l="1"/>
  <c r="D5622" i="2"/>
  <c r="D5622" i="3"/>
  <c r="D5621" i="3" l="1"/>
  <c r="D5621" i="2"/>
  <c r="D5621" i="1"/>
  <c r="D5620" i="3" l="1"/>
  <c r="D5620" i="2"/>
  <c r="D5620" i="1"/>
  <c r="D5619" i="3" l="1"/>
  <c r="D5619" i="2"/>
  <c r="D5619" i="1"/>
  <c r="D5618" i="1" l="1"/>
  <c r="D5618" i="2"/>
  <c r="D5618" i="3"/>
  <c r="D5617" i="3" l="1"/>
  <c r="D5617" i="2"/>
  <c r="D5617" i="1"/>
  <c r="D5616" i="3" l="1"/>
  <c r="D5616" i="2"/>
  <c r="D5616" i="1"/>
  <c r="C14" i="6" l="1"/>
  <c r="D5615" i="2"/>
  <c r="D5615" i="3"/>
  <c r="D5615" i="1"/>
  <c r="D5614" i="3" l="1"/>
  <c r="D5614" i="2"/>
  <c r="D5614" i="1"/>
  <c r="D5613" i="2" l="1"/>
  <c r="D5613" i="3"/>
  <c r="D5613" i="1"/>
  <c r="D5612" i="3" l="1"/>
  <c r="D5612" i="2"/>
  <c r="D5612" i="1"/>
  <c r="D5611" i="3" l="1"/>
  <c r="D5611" i="2"/>
  <c r="D5611" i="1"/>
  <c r="D5610" i="1" l="1"/>
  <c r="D5610" i="2"/>
  <c r="D5610" i="3"/>
  <c r="D5609" i="3" l="1"/>
  <c r="D5609" i="2"/>
  <c r="D5609" i="1"/>
  <c r="D5608" i="2" l="1"/>
  <c r="D5608" i="3"/>
  <c r="D5608" i="1"/>
  <c r="D5607" i="3" l="1"/>
  <c r="D5607" i="2"/>
  <c r="D5607" i="1"/>
  <c r="D5606" i="3" l="1"/>
  <c r="D5606" i="2"/>
  <c r="D5606" i="1"/>
  <c r="D5605" i="3" l="1"/>
  <c r="D5605" i="2"/>
  <c r="D5605" i="1"/>
  <c r="D5604" i="3" l="1"/>
  <c r="D5604" i="2"/>
  <c r="D5604" i="1"/>
  <c r="D5603" i="1" l="1"/>
  <c r="D5603" i="2"/>
  <c r="D5603" i="3"/>
  <c r="D5602" i="1" l="1"/>
  <c r="D5602" i="2"/>
  <c r="D5602" i="3"/>
  <c r="D5601" i="3" l="1"/>
  <c r="D5601" i="2"/>
  <c r="D5601" i="1"/>
  <c r="D5600" i="3" l="1"/>
  <c r="D5600" i="2"/>
  <c r="D5600" i="1"/>
  <c r="D5599" i="3" l="1"/>
  <c r="D5599" i="2"/>
  <c r="D5599" i="1"/>
  <c r="D5598" i="3" l="1"/>
  <c r="D5598" i="2"/>
  <c r="D5598" i="1"/>
  <c r="D5597" i="3" l="1"/>
  <c r="D5597" i="2"/>
  <c r="D5597" i="1"/>
  <c r="D5596" i="3" l="1"/>
  <c r="D5596" i="2"/>
  <c r="D5596" i="1"/>
  <c r="D5595" i="3" l="1"/>
  <c r="D5595" i="2"/>
  <c r="D5595" i="1"/>
  <c r="D5594" i="3" l="1"/>
  <c r="D5594" i="2"/>
  <c r="D5594" i="1"/>
  <c r="D5593" i="3" l="1"/>
  <c r="D5593" i="2"/>
  <c r="D5593" i="1"/>
  <c r="D5592" i="3" l="1"/>
  <c r="D5592" i="2"/>
  <c r="D5592" i="1"/>
  <c r="D5591" i="2" l="1"/>
  <c r="D5591" i="3"/>
  <c r="D5591" i="1"/>
  <c r="D5590" i="3" l="1"/>
  <c r="D5590" i="2"/>
  <c r="D5590" i="1"/>
  <c r="D5589" i="2" l="1"/>
  <c r="D5589" i="3"/>
  <c r="D5589" i="1"/>
  <c r="D5588" i="3" l="1"/>
  <c r="D5588" i="2"/>
  <c r="D5587" i="1"/>
  <c r="D5588" i="1"/>
  <c r="D5587" i="3" l="1"/>
  <c r="D5587" i="2"/>
  <c r="D5586" i="3" l="1"/>
  <c r="D5586" i="2"/>
  <c r="D5586" i="1"/>
  <c r="D5585" i="3" l="1"/>
  <c r="D5585" i="2"/>
  <c r="D5585" i="1"/>
  <c r="D5584" i="3" l="1"/>
  <c r="D5583" i="3"/>
  <c r="D5584" i="2"/>
  <c r="D5584" i="1"/>
  <c r="D5583" i="2" l="1"/>
  <c r="D5583" i="1"/>
  <c r="D5582" i="3" l="1"/>
  <c r="D5582" i="2"/>
  <c r="D5582" i="1"/>
  <c r="D5581" i="3" l="1"/>
  <c r="D5581" i="2"/>
  <c r="D5581" i="1"/>
  <c r="D5580" i="2" l="1"/>
  <c r="D5580" i="3"/>
  <c r="D5580" i="1"/>
  <c r="D5579" i="3" l="1"/>
  <c r="D5579" i="2"/>
  <c r="D5579" i="1"/>
  <c r="D5578" i="3" l="1"/>
  <c r="D5578" i="2"/>
  <c r="D5578" i="1"/>
  <c r="D5577" i="2" l="1"/>
  <c r="D5577" i="3"/>
  <c r="D5577" i="1"/>
  <c r="D5576" i="3" l="1"/>
  <c r="D5576" i="2"/>
  <c r="D5576" i="1"/>
  <c r="D5575" i="3" l="1"/>
  <c r="D5575" i="2"/>
  <c r="D5575" i="1"/>
  <c r="D5574" i="3" l="1"/>
  <c r="D5574" i="2"/>
  <c r="D5574" i="1"/>
  <c r="D5573" i="2" l="1"/>
  <c r="D5573" i="3"/>
  <c r="D5573" i="1"/>
  <c r="D5572" i="3" l="1"/>
  <c r="D5572" i="2"/>
  <c r="D5572" i="1"/>
  <c r="D5571" i="2" l="1"/>
  <c r="D5571" i="3"/>
  <c r="D5571" i="1"/>
  <c r="D5570" i="2" l="1"/>
  <c r="D5570" i="3"/>
  <c r="D5570" i="1"/>
  <c r="D5569" i="3" l="1"/>
  <c r="D5569" i="2"/>
  <c r="D5569" i="1"/>
  <c r="D5567" i="2" l="1"/>
  <c r="D5568" i="2"/>
  <c r="D5568" i="3" l="1"/>
  <c r="D5568" i="1"/>
  <c r="D5567" i="3" l="1"/>
  <c r="D5567" i="1"/>
  <c r="D5566" i="1" l="1"/>
  <c r="D5564" i="2"/>
  <c r="D5565" i="2"/>
  <c r="D5566" i="2"/>
  <c r="D5566" i="3" l="1"/>
  <c r="D5565" i="3"/>
  <c r="D5565" i="1"/>
  <c r="D5564" i="3"/>
  <c r="D5564" i="1"/>
  <c r="D5563" i="3" l="1"/>
  <c r="D5563" i="2"/>
  <c r="D5563" i="1"/>
  <c r="D5562" i="3" l="1"/>
  <c r="D5562" i="2"/>
  <c r="D5562" i="1"/>
  <c r="D5561" i="3" l="1"/>
  <c r="D5561" i="2"/>
  <c r="D5561" i="1"/>
  <c r="D5560" i="3" l="1"/>
  <c r="D5560" i="2"/>
  <c r="D5560" i="1"/>
  <c r="D5559" i="2" l="1"/>
  <c r="D5559" i="3"/>
  <c r="D5559" i="1"/>
  <c r="D5558" i="1" l="1"/>
  <c r="D5558" i="2"/>
  <c r="D5558" i="3"/>
  <c r="D5557" i="3" l="1"/>
  <c r="D5557" i="2"/>
  <c r="D5557" i="1"/>
  <c r="D5556" i="1" l="1"/>
  <c r="D5556" i="2"/>
  <c r="D5556" i="3"/>
  <c r="D5555" i="2" l="1"/>
  <c r="D5555" i="3"/>
  <c r="D5555" i="1"/>
  <c r="D5554" i="2" l="1"/>
  <c r="D5554" i="3"/>
  <c r="D5554" i="1"/>
  <c r="D5553" i="2" l="1"/>
  <c r="D5553" i="3"/>
  <c r="D5553" i="1"/>
  <c r="D5552" i="3" l="1"/>
  <c r="D5552" i="2"/>
  <c r="D5552" i="1"/>
  <c r="D5551" i="2" l="1"/>
  <c r="D5551" i="3"/>
  <c r="D5551" i="1"/>
  <c r="D5550" i="2" l="1"/>
  <c r="D5550" i="3"/>
  <c r="D5550" i="1"/>
  <c r="D5549" i="2" l="1"/>
  <c r="D5549" i="3"/>
  <c r="D5549" i="1"/>
  <c r="D5548" i="3" l="1"/>
  <c r="D5548" i="2"/>
  <c r="D5548" i="1"/>
  <c r="D5547" i="3" l="1"/>
  <c r="D5547" i="2"/>
  <c r="D5547" i="1"/>
  <c r="D5546" i="1" l="1"/>
  <c r="D5546" i="2"/>
  <c r="D5546" i="3"/>
  <c r="D5545" i="3" l="1"/>
  <c r="D5545" i="2"/>
  <c r="D5545" i="1"/>
  <c r="D5544" i="2" l="1"/>
  <c r="D5544" i="3"/>
  <c r="D5544" i="1"/>
  <c r="D5543" i="2" l="1"/>
  <c r="D5543" i="3"/>
  <c r="D5543" i="1"/>
  <c r="D5542" i="2" l="1"/>
  <c r="D5542" i="3"/>
  <c r="D5542" i="1"/>
  <c r="D5541" i="1" l="1"/>
  <c r="D5541" i="2"/>
  <c r="D5541" i="3"/>
  <c r="D5540" i="1" l="1"/>
  <c r="D5540" i="2"/>
  <c r="D5540" i="3"/>
  <c r="D5539" i="3" l="1"/>
  <c r="D5539" i="2"/>
  <c r="D5539" i="1"/>
  <c r="D5537" i="3" l="1"/>
  <c r="D5538" i="3"/>
  <c r="D5538" i="2"/>
  <c r="D5538" i="1"/>
  <c r="D5537" i="2" l="1"/>
  <c r="D5537" i="1"/>
  <c r="D5536" i="2" l="1"/>
  <c r="D5536" i="3"/>
  <c r="D5536" i="1"/>
  <c r="D5535" i="2" l="1"/>
  <c r="D5535" i="3"/>
  <c r="D5535" i="1"/>
  <c r="D5534" i="2" l="1"/>
  <c r="D5534" i="3"/>
  <c r="D5534" i="1"/>
  <c r="D5533" i="1" l="1"/>
  <c r="D5533" i="2"/>
  <c r="D5533" i="3"/>
  <c r="D5532" i="3" l="1"/>
  <c r="D5532" i="2"/>
  <c r="D5532" i="1"/>
  <c r="D5531" i="2" l="1"/>
  <c r="D5531" i="3"/>
  <c r="D5531" i="1"/>
  <c r="D5530" i="1" l="1"/>
  <c r="D5530" i="2"/>
  <c r="D5530" i="3"/>
  <c r="D5529" i="3" l="1"/>
  <c r="D5529" i="2"/>
  <c r="D5529" i="1"/>
  <c r="D5528" i="3" l="1"/>
  <c r="D5528" i="2"/>
  <c r="D5528" i="1"/>
  <c r="D5527" i="1" l="1"/>
  <c r="D5527" i="2"/>
  <c r="D5527" i="3"/>
  <c r="D5526" i="3" l="1"/>
  <c r="D5526" i="2"/>
  <c r="D5526" i="1"/>
  <c r="D5525" i="2" l="1"/>
  <c r="D5525" i="3"/>
  <c r="D5525" i="1"/>
  <c r="D5524" i="3" l="1"/>
  <c r="D5524" i="2"/>
  <c r="D5524" i="1"/>
  <c r="D5523" i="2" l="1"/>
  <c r="D5523" i="3"/>
  <c r="D5523" i="1"/>
  <c r="D5522" i="2" l="1"/>
  <c r="D5522" i="3"/>
  <c r="D5522" i="1"/>
  <c r="D5521" i="3" l="1"/>
  <c r="D5521" i="2"/>
  <c r="D5521" i="1"/>
  <c r="D5520" i="2" l="1"/>
  <c r="D5520" i="3"/>
  <c r="D5520" i="1"/>
  <c r="D5518" i="2"/>
  <c r="D5519" i="2"/>
  <c r="D5518" i="3"/>
  <c r="D5519" i="3"/>
  <c r="D5518" i="1"/>
  <c r="D5519" i="1"/>
  <c r="D5517" i="3" l="1"/>
  <c r="D5517" i="2"/>
  <c r="D5517" i="1"/>
  <c r="D5516" i="2" l="1"/>
  <c r="D5516" i="3"/>
  <c r="D5516" i="1"/>
  <c r="D5515" i="2" l="1"/>
  <c r="D5515" i="3"/>
  <c r="D5515" i="1"/>
  <c r="D5514" i="2" l="1"/>
  <c r="D5514" i="3"/>
  <c r="D5514" i="1"/>
  <c r="D5513" i="1" l="1"/>
  <c r="D5513" i="2"/>
  <c r="D5513" i="3"/>
  <c r="D5512" i="2" l="1"/>
  <c r="D5512" i="3"/>
  <c r="D5512" i="1"/>
  <c r="D5511" i="2" l="1"/>
  <c r="D5511" i="3"/>
  <c r="D5511" i="1"/>
  <c r="D5510" i="2" l="1"/>
  <c r="D5510" i="3"/>
  <c r="D5510" i="1"/>
  <c r="D5509" i="2" l="1"/>
  <c r="D5509" i="3"/>
  <c r="D5509" i="1"/>
  <c r="D5508" i="2" l="1"/>
  <c r="D5508" i="3"/>
  <c r="D5508" i="1"/>
  <c r="D5506" i="1" l="1"/>
  <c r="D5507" i="1"/>
  <c r="D5506" i="2"/>
  <c r="D5507" i="2"/>
  <c r="D5506" i="3"/>
  <c r="D5507" i="3"/>
  <c r="D5505" i="2" l="1"/>
  <c r="D5505" i="3"/>
  <c r="D5505" i="1"/>
  <c r="D5504" i="2" l="1"/>
  <c r="D5504" i="3"/>
  <c r="D5504" i="1"/>
  <c r="D5503" i="2" l="1"/>
  <c r="D5503" i="3"/>
  <c r="D5503" i="1"/>
  <c r="D5502" i="2" l="1"/>
  <c r="D5502" i="3"/>
  <c r="D5502" i="1"/>
  <c r="D5501" i="2" l="1"/>
  <c r="D5501" i="3"/>
  <c r="D5501" i="1"/>
  <c r="D5499" i="3" l="1"/>
  <c r="D5500" i="3"/>
  <c r="D5499" i="2"/>
  <c r="D5500" i="2"/>
  <c r="D5499" i="1"/>
  <c r="D5500" i="1"/>
  <c r="D5498" i="1" l="1"/>
  <c r="D5498" i="2"/>
  <c r="D5498" i="3"/>
  <c r="D5497" i="1" l="1"/>
  <c r="D5497" i="2"/>
  <c r="D5497" i="3"/>
  <c r="D5496" i="3" l="1"/>
  <c r="D5496" i="2"/>
  <c r="D5496" i="1"/>
  <c r="D5495" i="2" l="1"/>
  <c r="D5495" i="3"/>
  <c r="D5495" i="1"/>
  <c r="D5494" i="2" l="1"/>
  <c r="D5494" i="3"/>
  <c r="D5494" i="1"/>
  <c r="D5493" i="2" l="1"/>
  <c r="D5493" i="3"/>
  <c r="D5493" i="1"/>
  <c r="D5491" i="1" l="1"/>
  <c r="D5492" i="2"/>
  <c r="D5492" i="3"/>
  <c r="D5492" i="1"/>
  <c r="D5491" i="2" l="1"/>
  <c r="D5491" i="3"/>
  <c r="D5490" i="1" l="1"/>
  <c r="D5490" i="2"/>
  <c r="D5490" i="3"/>
  <c r="D5489" i="3" l="1"/>
  <c r="D5489" i="2"/>
  <c r="D5489" i="1"/>
  <c r="D5488" i="2" l="1"/>
  <c r="D5488" i="3"/>
  <c r="D5488" i="1"/>
  <c r="D5487" i="2" l="1"/>
  <c r="D5487" i="3"/>
  <c r="D5487" i="1"/>
  <c r="D5486" i="2" l="1"/>
  <c r="D5486" i="3"/>
  <c r="D5486" i="1"/>
  <c r="D5485" i="2" l="1"/>
  <c r="D5485" i="3"/>
  <c r="D5485" i="1"/>
  <c r="D5484" i="1" l="1"/>
  <c r="D5484" i="2"/>
  <c r="D5484" i="3"/>
  <c r="D5483" i="3" l="1"/>
  <c r="D5483" i="2"/>
  <c r="D5483" i="1"/>
  <c r="D5482" i="3" l="1"/>
  <c r="D5482" i="2"/>
  <c r="D5482" i="1"/>
  <c r="D5481" i="3"/>
  <c r="D5481" i="2"/>
  <c r="D5481" i="1"/>
  <c r="D5480" i="1" l="1"/>
  <c r="D5480" i="2"/>
  <c r="D5480" i="3"/>
  <c r="D5479" i="3" l="1"/>
  <c r="D5479" i="2"/>
  <c r="D5479" i="1"/>
  <c r="D5478" i="1" l="1"/>
  <c r="D5478" i="2"/>
  <c r="D5478" i="3"/>
  <c r="D5477" i="1" l="1"/>
  <c r="D5477" i="2"/>
  <c r="D5477" i="3"/>
  <c r="D5476" i="2" l="1"/>
  <c r="D5476" i="3"/>
  <c r="D5476" i="1"/>
  <c r="D5475" i="2" l="1"/>
  <c r="D5475" i="3"/>
  <c r="D5475" i="1"/>
  <c r="D5474" i="1" l="1"/>
  <c r="D5474" i="2"/>
  <c r="D5474" i="3"/>
  <c r="D5473" i="3" l="1"/>
  <c r="D5473" i="2"/>
  <c r="D5473" i="1"/>
  <c r="D5472" i="3" l="1"/>
  <c r="D5472" i="2"/>
  <c r="D5472" i="1"/>
  <c r="D5471" i="3"/>
  <c r="D5471" i="2"/>
  <c r="D5471" i="1"/>
  <c r="D5470" i="2" l="1"/>
  <c r="D5470" i="3"/>
  <c r="D5470" i="1"/>
  <c r="D5469" i="2" l="1"/>
  <c r="D5469" i="3"/>
  <c r="D5469" i="1"/>
  <c r="D5468" i="2" l="1"/>
  <c r="D5468" i="3"/>
  <c r="D5468" i="1"/>
  <c r="D5467" i="2" l="1"/>
  <c r="D5467" i="3"/>
  <c r="D5467" i="1"/>
  <c r="D5466" i="2" l="1"/>
  <c r="D5466" i="3"/>
  <c r="D5466" i="1"/>
  <c r="D5465" i="3" l="1"/>
  <c r="D5465" i="2"/>
  <c r="D5465" i="1"/>
  <c r="D5464" i="2" l="1"/>
  <c r="D5464" i="3"/>
  <c r="D5464" i="1"/>
  <c r="D5463" i="2" l="1"/>
  <c r="D5463" i="3"/>
  <c r="D5463" i="1"/>
  <c r="D5462" i="2" l="1"/>
  <c r="D5462" i="3"/>
  <c r="D5462" i="1"/>
  <c r="D5461" i="1" l="1"/>
  <c r="D5461" i="2"/>
  <c r="D5461" i="3"/>
  <c r="D5460" i="2" l="1"/>
  <c r="D5460" i="3"/>
  <c r="D5460" i="1"/>
  <c r="D5459" i="2" l="1"/>
  <c r="D5459" i="3"/>
  <c r="D5459" i="1"/>
  <c r="D5458" i="2" l="1"/>
  <c r="D5458" i="3"/>
  <c r="D5458" i="1"/>
  <c r="D5457" i="2" l="1"/>
  <c r="D5457" i="3"/>
  <c r="D5457" i="1"/>
  <c r="D5456" i="3" l="1"/>
  <c r="D5456" i="2"/>
  <c r="D5456" i="1"/>
  <c r="D5455" i="3" l="1"/>
  <c r="D5455" i="2"/>
  <c r="D5455" i="1"/>
  <c r="D5454" i="3" l="1"/>
  <c r="D5454" i="2"/>
  <c r="D5454" i="1"/>
  <c r="D5453" i="3" l="1"/>
  <c r="D5453" i="2"/>
  <c r="D5453" i="1"/>
  <c r="D5452" i="2" l="1"/>
  <c r="D5452" i="3"/>
  <c r="D5452" i="1"/>
  <c r="D5451" i="2" l="1"/>
  <c r="D5451" i="3"/>
  <c r="D5451" i="1"/>
  <c r="D5450" i="1" l="1"/>
  <c r="D5450" i="2"/>
  <c r="D5450" i="3"/>
  <c r="D5449" i="3" l="1"/>
  <c r="D5449" i="2"/>
  <c r="D5449" i="1"/>
  <c r="D5448" i="2" l="1"/>
  <c r="D5448" i="3"/>
  <c r="D5448" i="1"/>
  <c r="D5447" i="2" l="1"/>
  <c r="D5447" i="3"/>
  <c r="D5447" i="1"/>
  <c r="D5446" i="3" l="1"/>
  <c r="D5446" i="2"/>
  <c r="D5446" i="1"/>
  <c r="D5445" i="2" l="1"/>
  <c r="D5445" i="3"/>
  <c r="D5445" i="1"/>
  <c r="D5444" i="2" l="1"/>
  <c r="D5444" i="3"/>
  <c r="D5444" i="1"/>
  <c r="D5443" i="2" l="1"/>
  <c r="D5443" i="3"/>
  <c r="D5443" i="1"/>
  <c r="D5442" i="1" l="1"/>
  <c r="D5442" i="2"/>
  <c r="D5442" i="3"/>
  <c r="D5441" i="3" l="1"/>
  <c r="D5441" i="2"/>
  <c r="D5441" i="1"/>
  <c r="D5440" i="1" l="1"/>
  <c r="D5440" i="2"/>
  <c r="D5440" i="3"/>
  <c r="D5439" i="3" l="1"/>
  <c r="D5439" i="2"/>
  <c r="D5439" i="1"/>
  <c r="D5438" i="2" l="1"/>
  <c r="D5438" i="3"/>
  <c r="D5438" i="1"/>
  <c r="D5437" i="2"/>
  <c r="D5437" i="3"/>
  <c r="D5437" i="1"/>
  <c r="D5436" i="1" l="1"/>
  <c r="D5436" i="2"/>
  <c r="D5436" i="3"/>
  <c r="D5435" i="2" l="1"/>
  <c r="D5435" i="3"/>
  <c r="D5435" i="1"/>
  <c r="D5434" i="2" l="1"/>
  <c r="D5434" i="3"/>
  <c r="D5434" i="1"/>
  <c r="D5433" i="2" l="1"/>
  <c r="D5433" i="3"/>
  <c r="D5433" i="1"/>
  <c r="D5432" i="2" l="1"/>
  <c r="D5432" i="3"/>
  <c r="D5432" i="1"/>
  <c r="D5431" i="1" l="1"/>
  <c r="D5431" i="2"/>
  <c r="D5431" i="3"/>
  <c r="D5430" i="2" l="1"/>
  <c r="D5430" i="3"/>
  <c r="D5430" i="1"/>
  <c r="D5429" i="2" l="1"/>
  <c r="D5429" i="3"/>
  <c r="D5429" i="1"/>
  <c r="D5428" i="2" l="1"/>
  <c r="D5428" i="3"/>
  <c r="D5428" i="1"/>
  <c r="D5427" i="2" l="1"/>
  <c r="D5427" i="3"/>
  <c r="D5427" i="1"/>
  <c r="D5426" i="2" l="1"/>
  <c r="D5426" i="3"/>
  <c r="D5426" i="1"/>
  <c r="D5425" i="2" l="1"/>
  <c r="D5425" i="3"/>
  <c r="D5425" i="1"/>
  <c r="D5424" i="1" l="1"/>
  <c r="D5424" i="2"/>
  <c r="D5424" i="3"/>
  <c r="D5423" i="1" l="1"/>
  <c r="D5423" i="2"/>
  <c r="D5423" i="3"/>
  <c r="D5422" i="3" l="1"/>
  <c r="D5422" i="2"/>
  <c r="D5422" i="1"/>
  <c r="D5421" i="3" l="1"/>
  <c r="D5421" i="2"/>
  <c r="D5421" i="1"/>
  <c r="D5420" i="2" l="1"/>
  <c r="D5420" i="3"/>
  <c r="D5420" i="1"/>
  <c r="D5419" i="1" l="1"/>
  <c r="D5419" i="2"/>
  <c r="D5419" i="3"/>
  <c r="D5418" i="3" l="1"/>
  <c r="D5418" i="2"/>
  <c r="D5418" i="1"/>
  <c r="D5417" i="3" l="1"/>
  <c r="D5417" i="2"/>
  <c r="D5417" i="1"/>
  <c r="D5416" i="1" l="1"/>
  <c r="D5416" i="2"/>
  <c r="D5416" i="3"/>
  <c r="D5415" i="3" l="1"/>
  <c r="D5415" i="2"/>
  <c r="D5415" i="1"/>
  <c r="D5414" i="2" l="1"/>
  <c r="D5414" i="3"/>
  <c r="D5414" i="1"/>
  <c r="D5413" i="3" l="1"/>
  <c r="D5413" i="2"/>
  <c r="D5413" i="1"/>
  <c r="D5412" i="2" l="1"/>
  <c r="D5412" i="3"/>
  <c r="D5412" i="1"/>
  <c r="D5411" i="2" l="1"/>
  <c r="D5411" i="3"/>
  <c r="D5411" i="1"/>
  <c r="D5410" i="2" l="1"/>
  <c r="D5410" i="3"/>
  <c r="D5410" i="1"/>
  <c r="D5409" i="2" l="1"/>
  <c r="D5409" i="3"/>
  <c r="D5409" i="1"/>
  <c r="D5408" i="3" l="1"/>
  <c r="D5408" i="2"/>
  <c r="D5408" i="1"/>
  <c r="D5407" i="1" l="1"/>
  <c r="D5407" i="2"/>
  <c r="D5407" i="3"/>
  <c r="D5406" i="3" l="1"/>
  <c r="D5406" i="2"/>
  <c r="D5406" i="1"/>
  <c r="D5405" i="3" l="1"/>
  <c r="D5405" i="2"/>
  <c r="D5405" i="1"/>
  <c r="D5404" i="3"/>
  <c r="D5404" i="2"/>
  <c r="D5404" i="1"/>
  <c r="D5403" i="3"/>
  <c r="D5403" i="2"/>
  <c r="D5403" i="1"/>
  <c r="D5402" i="2" l="1"/>
  <c r="D5402" i="3"/>
  <c r="D5402" i="1"/>
  <c r="D5399" i="2"/>
  <c r="D5400" i="2"/>
  <c r="D5401" i="2"/>
  <c r="D5399" i="3"/>
  <c r="D5400" i="3"/>
  <c r="D5401" i="3"/>
  <c r="D5399" i="1"/>
  <c r="D5400" i="1"/>
  <c r="D5401" i="1"/>
  <c r="D5398" i="2" l="1"/>
  <c r="D5398" i="3"/>
  <c r="D5398" i="1"/>
  <c r="D5396" i="2" l="1"/>
  <c r="D5397" i="2"/>
  <c r="D5396" i="3"/>
  <c r="D5397" i="3"/>
  <c r="D5396" i="1"/>
  <c r="D5397" i="1"/>
  <c r="D5395" i="1" l="1"/>
  <c r="D5395" i="2"/>
  <c r="D5395" i="3"/>
  <c r="D5394" i="2" l="1"/>
  <c r="D5394" i="3"/>
  <c r="D5394" i="1"/>
  <c r="D5393" i="1" l="1"/>
  <c r="D5393" i="2"/>
  <c r="D5393" i="3"/>
  <c r="D5392" i="2" l="1"/>
  <c r="D5392" i="3"/>
  <c r="D5392" i="1"/>
  <c r="D5391" i="2" l="1"/>
  <c r="D5391" i="3"/>
  <c r="D5391" i="1"/>
  <c r="D5390" i="2" l="1"/>
  <c r="D5390" i="3"/>
  <c r="D5390" i="1"/>
  <c r="D5389" i="2" l="1"/>
  <c r="D5389" i="3"/>
  <c r="D5389" i="1"/>
  <c r="D5388" i="1" l="1"/>
  <c r="D5388" i="2"/>
  <c r="D5388" i="3"/>
  <c r="D5387" i="2" l="1"/>
  <c r="D5387" i="3"/>
  <c r="D5387" i="1"/>
  <c r="D5386" i="2" l="1"/>
  <c r="D5386" i="3"/>
  <c r="D5386" i="1"/>
  <c r="D5385" i="2" l="1"/>
  <c r="D5385" i="3"/>
  <c r="D5385" i="1"/>
  <c r="D5384" i="2" l="1"/>
  <c r="D5384" i="3"/>
  <c r="D5384" i="1"/>
  <c r="D5383" i="2" l="1"/>
  <c r="D5383" i="3"/>
  <c r="D5383" i="1"/>
  <c r="D5382" i="2" l="1"/>
  <c r="D5382" i="3"/>
  <c r="D5382" i="1"/>
  <c r="D5381" i="2" l="1"/>
  <c r="D5381" i="3"/>
  <c r="D5381" i="1"/>
  <c r="D5380" i="1" l="1"/>
  <c r="D5380" i="2"/>
  <c r="D5380" i="3"/>
  <c r="D5379" i="2" l="1"/>
  <c r="D5379" i="3"/>
  <c r="D5379" i="1"/>
  <c r="D5378" i="1" l="1"/>
  <c r="D5378" i="2"/>
  <c r="D5378" i="3"/>
  <c r="D5377" i="2" l="1"/>
  <c r="D5377" i="3"/>
  <c r="D5377" i="1"/>
  <c r="D5376" i="2" l="1"/>
  <c r="D5376" i="3"/>
  <c r="D5376" i="1"/>
  <c r="D5375" i="2" l="1"/>
  <c r="D5375" i="3"/>
  <c r="D5375" i="1"/>
  <c r="D5374" i="2" l="1"/>
  <c r="D5374" i="3"/>
  <c r="D5374" i="1"/>
  <c r="D5373" i="2" l="1"/>
  <c r="D5373" i="3"/>
  <c r="D5373" i="1"/>
  <c r="D5372" i="2" l="1"/>
  <c r="D5372" i="3"/>
  <c r="D5372" i="1"/>
  <c r="D5371" i="2" l="1"/>
  <c r="D5371" i="3"/>
  <c r="D5371" i="1"/>
  <c r="D5369" i="2" l="1"/>
  <c r="D5370" i="2"/>
  <c r="D5369" i="3"/>
  <c r="D5370" i="3"/>
  <c r="D5369" i="1"/>
  <c r="D5370" i="1"/>
  <c r="D5368" i="2" l="1"/>
  <c r="D5368" i="3"/>
  <c r="D5368" i="1"/>
  <c r="D5367" i="1" l="1"/>
  <c r="D5367" i="2"/>
  <c r="D5367" i="3"/>
  <c r="D5366" i="2" l="1"/>
  <c r="D5366" i="3"/>
  <c r="D5366" i="1"/>
  <c r="D5365" i="2" l="1"/>
  <c r="D5365" i="3"/>
  <c r="D5365" i="1"/>
  <c r="D5364" i="1" l="1"/>
  <c r="D5364" i="2"/>
  <c r="D5364" i="3"/>
  <c r="D5363" i="1" l="1"/>
  <c r="D5363" i="2"/>
  <c r="D5363" i="3"/>
  <c r="D5362" i="2" l="1"/>
  <c r="D5362" i="3"/>
  <c r="D5362" i="1"/>
  <c r="D5361" i="2" l="1"/>
  <c r="D5361" i="3"/>
  <c r="D5361" i="1"/>
  <c r="D5360" i="2" l="1"/>
  <c r="D5360" i="3"/>
  <c r="D5360" i="1"/>
  <c r="D5359" i="2" l="1"/>
  <c r="D5359" i="3"/>
  <c r="D5359" i="1"/>
  <c r="D5358" i="1" l="1"/>
  <c r="D5358" i="2"/>
  <c r="D5358" i="3"/>
  <c r="D5357" i="1" l="1"/>
  <c r="D5357" i="2"/>
  <c r="D5357" i="3"/>
  <c r="D5356" i="2" l="1"/>
  <c r="D5356" i="3"/>
  <c r="D5356" i="1"/>
  <c r="D5355" i="2" l="1"/>
  <c r="D5355" i="3"/>
  <c r="D5355" i="1"/>
  <c r="D5354" i="2" l="1"/>
  <c r="D5354" i="3"/>
  <c r="D5354" i="1"/>
  <c r="D5353" i="2" l="1"/>
  <c r="D5353" i="3"/>
  <c r="D5353" i="1"/>
  <c r="D5351" i="2" l="1"/>
  <c r="D5352" i="2"/>
  <c r="D5351" i="3"/>
  <c r="D5352" i="3"/>
  <c r="D5351" i="1"/>
  <c r="D5352" i="1"/>
  <c r="D5350" i="2" l="1"/>
  <c r="D5350" i="3"/>
  <c r="D5350" i="1"/>
  <c r="D5349" i="1" l="1"/>
  <c r="D5349" i="2"/>
  <c r="D5349" i="3"/>
  <c r="D5348" i="1" l="1"/>
  <c r="D5348" i="2"/>
  <c r="D5348" i="3"/>
  <c r="D5347" i="2" l="1"/>
  <c r="D5347" i="3"/>
  <c r="D5347" i="1"/>
  <c r="D5346" i="2" l="1"/>
  <c r="D5346" i="3"/>
  <c r="D5346" i="1"/>
  <c r="D5345" i="2" l="1"/>
  <c r="D5345" i="3"/>
  <c r="D5345" i="1"/>
  <c r="D5344" i="2" l="1"/>
  <c r="D5344" i="3"/>
  <c r="D5344" i="1"/>
  <c r="D5343" i="1" l="1"/>
  <c r="D5343" i="2"/>
  <c r="D5343" i="3"/>
  <c r="D5342" i="2" l="1"/>
  <c r="D5342" i="3"/>
  <c r="D5342" i="1"/>
  <c r="D5341" i="2" l="1"/>
  <c r="D5341" i="3"/>
  <c r="D5341" i="1"/>
  <c r="D5340" i="2" l="1"/>
  <c r="D5340" i="3"/>
  <c r="D5340" i="1"/>
  <c r="D5339" i="1" l="1"/>
  <c r="D5339" i="2"/>
  <c r="D5339" i="3"/>
  <c r="D5338" i="2" l="1"/>
  <c r="D5338" i="3"/>
  <c r="D5338" i="1"/>
  <c r="D5337" i="2" l="1"/>
  <c r="D5337" i="3"/>
  <c r="D5337" i="1"/>
  <c r="D5336" i="2" l="1"/>
  <c r="D5336" i="3"/>
  <c r="D5336" i="1"/>
  <c r="D5335" i="2" l="1"/>
  <c r="D5335" i="3"/>
  <c r="D5335" i="1"/>
  <c r="D5334" i="2" l="1"/>
  <c r="D5334" i="3"/>
  <c r="D5334" i="1"/>
  <c r="D5333" i="2" l="1"/>
  <c r="D5333" i="3"/>
  <c r="D5333" i="1"/>
  <c r="D5332" i="2" l="1"/>
  <c r="D5332" i="3"/>
  <c r="D5332" i="1"/>
  <c r="D5331" i="2" l="1"/>
  <c r="D5331" i="3"/>
  <c r="D5331" i="1"/>
  <c r="D5330" i="1" l="1"/>
  <c r="D5330" i="2"/>
  <c r="D5330" i="3"/>
  <c r="D5329" i="2" l="1"/>
  <c r="D5329" i="3"/>
  <c r="D5329" i="1"/>
  <c r="D5328" i="1" l="1"/>
  <c r="D5328" i="2"/>
  <c r="D5328" i="3"/>
  <c r="D5327" i="1" l="1"/>
  <c r="D5327" i="2"/>
  <c r="D5327" i="3"/>
  <c r="D5326" i="2" l="1"/>
  <c r="D5326" i="3"/>
  <c r="D5326" i="1"/>
  <c r="D5325" i="2" l="1"/>
  <c r="D5325" i="3"/>
  <c r="D5325" i="1"/>
  <c r="D5324" i="2" l="1"/>
  <c r="D5324" i="3"/>
  <c r="D5324" i="1"/>
  <c r="D5323" i="2" l="1"/>
  <c r="D5323" i="3"/>
  <c r="D5323" i="1"/>
  <c r="D5322" i="2" l="1"/>
  <c r="D5322" i="3"/>
  <c r="D5322" i="1"/>
  <c r="A5321" i="2" l="1"/>
  <c r="A5321" i="3"/>
  <c r="D5321" i="2"/>
  <c r="D5321" i="3"/>
  <c r="D5321" i="1"/>
  <c r="D5320" i="3" l="1"/>
  <c r="D5320" i="2"/>
  <c r="D5320" i="1"/>
  <c r="A5320" i="3"/>
  <c r="A5320" i="2"/>
  <c r="D5319" i="2" l="1"/>
  <c r="D5319" i="3"/>
  <c r="D5319" i="1"/>
  <c r="D5318" i="2" l="1"/>
  <c r="D5318" i="3"/>
  <c r="D5318" i="1"/>
  <c r="D5317" i="2" l="1"/>
  <c r="D5317" i="3"/>
  <c r="D5317" i="1"/>
  <c r="D5316" i="2" l="1"/>
  <c r="D5316" i="3"/>
  <c r="D5316" i="1"/>
  <c r="D5315" i="2" l="1"/>
  <c r="D5315" i="3"/>
  <c r="D5315" i="1"/>
  <c r="D5314" i="2" l="1"/>
  <c r="D5314" i="3"/>
  <c r="D5314" i="1"/>
  <c r="D5313" i="1" l="1"/>
  <c r="D5313" i="2"/>
  <c r="D5313" i="3"/>
  <c r="D5312" i="3" l="1"/>
  <c r="D5312" i="2"/>
  <c r="D5312" i="1"/>
  <c r="D5311" i="2" l="1"/>
  <c r="D5311" i="3"/>
  <c r="D5311" i="1"/>
  <c r="D5309" i="2" l="1"/>
  <c r="D5310" i="2"/>
  <c r="D5309" i="3"/>
  <c r="D5310" i="3"/>
  <c r="D5309" i="1"/>
  <c r="D5310" i="1"/>
  <c r="D5307" i="2" l="1"/>
  <c r="D5308" i="2"/>
  <c r="D5307" i="3"/>
  <c r="D5308" i="3"/>
  <c r="D5307" i="1"/>
  <c r="D5308" i="1"/>
  <c r="D5306" i="2" l="1"/>
  <c r="D5306" i="3"/>
  <c r="D5306" i="1"/>
  <c r="D5305" i="2" l="1"/>
  <c r="D5305" i="3"/>
  <c r="D5305" i="1"/>
  <c r="D5304" i="2" l="1"/>
  <c r="D5304" i="3"/>
  <c r="D5304" i="1"/>
  <c r="D5303" i="2" l="1"/>
  <c r="D5303" i="3"/>
  <c r="D5303" i="1"/>
  <c r="D5301" i="2" l="1"/>
  <c r="D5302" i="2"/>
  <c r="D5301" i="3"/>
  <c r="D5302" i="3"/>
  <c r="D5301" i="1"/>
  <c r="D5302" i="1"/>
  <c r="D5300" i="2"/>
  <c r="D5300" i="3"/>
  <c r="D5300" i="1"/>
  <c r="D5299" i="1" l="1"/>
  <c r="D5299" i="2"/>
  <c r="D5299" i="3"/>
  <c r="D5298" i="2" l="1"/>
  <c r="D5298" i="3"/>
  <c r="D5298" i="1"/>
  <c r="D5297" i="2" l="1"/>
  <c r="D5297" i="3"/>
  <c r="D5297" i="1"/>
  <c r="D5295" i="2" l="1"/>
  <c r="D5296" i="2"/>
  <c r="D5295" i="3"/>
  <c r="D5296" i="3"/>
  <c r="D5295" i="1"/>
  <c r="D5296" i="1"/>
  <c r="D5294" i="2"/>
  <c r="D5294" i="3"/>
  <c r="D5294" i="1"/>
  <c r="D5292" i="2" l="1"/>
  <c r="D5293" i="2"/>
  <c r="D5292" i="3"/>
  <c r="D5293" i="3"/>
  <c r="D5292" i="1"/>
  <c r="D5293" i="1"/>
  <c r="D5291" i="2" l="1"/>
  <c r="D5291" i="3"/>
  <c r="D5291" i="1"/>
  <c r="D5290" i="2" l="1"/>
  <c r="D5290" i="3"/>
  <c r="D5290" i="1"/>
  <c r="D5289" i="2" l="1"/>
  <c r="D5289" i="3"/>
  <c r="D5289" i="1"/>
  <c r="D5288" i="2" l="1"/>
  <c r="D5288" i="1"/>
  <c r="D5288" i="3"/>
  <c r="D5287" i="2" l="1"/>
  <c r="D5287" i="3"/>
  <c r="D5287" i="1"/>
  <c r="D5286" i="2" l="1"/>
  <c r="D5286" i="3"/>
  <c r="D5286" i="1"/>
  <c r="D5285" i="2" l="1"/>
  <c r="D5285" i="3"/>
  <c r="D5285" i="1"/>
  <c r="D5284" i="2" l="1"/>
  <c r="D5284" i="3"/>
  <c r="D5284" i="1"/>
  <c r="D5283" i="2" l="1"/>
  <c r="D5283" i="3"/>
  <c r="D5283" i="1"/>
  <c r="D5282" i="2" l="1"/>
  <c r="D5282" i="3"/>
  <c r="D5282" i="1"/>
  <c r="D5281" i="2" l="1"/>
  <c r="D5281" i="3"/>
  <c r="D5281" i="1"/>
  <c r="D5280" i="2" l="1"/>
  <c r="D5280" i="3"/>
  <c r="D5280" i="1"/>
  <c r="D5277" i="2"/>
  <c r="D5278" i="2"/>
  <c r="D5279" i="2"/>
  <c r="D5277" i="3"/>
  <c r="D5278" i="3"/>
  <c r="D5279" i="3"/>
  <c r="D5277" i="1"/>
  <c r="D5278" i="1"/>
  <c r="D5279" i="1"/>
  <c r="D5275" i="2" l="1"/>
  <c r="D5276" i="2"/>
  <c r="D5275" i="3"/>
  <c r="D5276" i="3"/>
  <c r="D5275" i="1"/>
  <c r="D5276" i="1"/>
  <c r="D5274" i="2" l="1"/>
  <c r="D5274" i="3"/>
  <c r="D5274" i="1"/>
  <c r="D5273" i="2" l="1"/>
  <c r="D5273" i="3"/>
  <c r="D5273" i="1"/>
  <c r="D5272" i="2" l="1"/>
  <c r="D5272" i="3"/>
  <c r="D5272" i="1"/>
  <c r="D5271" i="2" l="1"/>
  <c r="D5271" i="3"/>
  <c r="D5271" i="1"/>
  <c r="D5269" i="2" l="1"/>
  <c r="D5270" i="2"/>
  <c r="D5269" i="3"/>
  <c r="D5270" i="3"/>
  <c r="D5269" i="1"/>
  <c r="D5270" i="1"/>
  <c r="D5268" i="2" l="1"/>
  <c r="D5268" i="3"/>
  <c r="D5268" i="1"/>
  <c r="D5267" i="2" l="1"/>
  <c r="D5267" i="3"/>
  <c r="D5267" i="1"/>
  <c r="D5266" i="2" l="1"/>
  <c r="D5266" i="3"/>
  <c r="D5266" i="1"/>
  <c r="D5265" i="2" l="1"/>
  <c r="D5265" i="3"/>
  <c r="D5265" i="1"/>
  <c r="D5264" i="3" l="1"/>
  <c r="D5263" i="3"/>
  <c r="D5262" i="3"/>
  <c r="D5264" i="2"/>
  <c r="D5263" i="2"/>
  <c r="D5262" i="2"/>
  <c r="D5264" i="1" l="1"/>
  <c r="D5262" i="1"/>
  <c r="D5263" i="1"/>
  <c r="D5261" i="2" l="1"/>
  <c r="D5261" i="3"/>
  <c r="D5261" i="1"/>
  <c r="D5260" i="2" l="1"/>
  <c r="D5260" i="3"/>
  <c r="D5260" i="1"/>
  <c r="D5259" i="2" l="1"/>
  <c r="D5259" i="3"/>
  <c r="D5259" i="1"/>
  <c r="D5258" i="1" l="1"/>
  <c r="D5258" i="2"/>
  <c r="D5258" i="3"/>
  <c r="D5257" i="2" l="1"/>
  <c r="D5257" i="3"/>
  <c r="D5257" i="1"/>
  <c r="D5256" i="2" l="1"/>
  <c r="D5256" i="3"/>
  <c r="D5256" i="1"/>
  <c r="D5255" i="2" l="1"/>
  <c r="D5255" i="3"/>
  <c r="D5255" i="1"/>
  <c r="D5254" i="2" l="1"/>
  <c r="D5254" i="3"/>
  <c r="D5254" i="1"/>
  <c r="D5253" i="1" l="1"/>
  <c r="D5253" i="2"/>
  <c r="D5253" i="3"/>
  <c r="D5252" i="2" l="1"/>
  <c r="D5252" i="3"/>
  <c r="D5252" i="1"/>
  <c r="D5251" i="3" l="1"/>
  <c r="D5251" i="2"/>
  <c r="D5251" i="1"/>
  <c r="D5250" i="2" l="1"/>
  <c r="D5250" i="1"/>
  <c r="D5250" i="3"/>
  <c r="D5249" i="2" l="1"/>
  <c r="D5249" i="3"/>
  <c r="D5249" i="1"/>
  <c r="D5248" i="2" l="1"/>
  <c r="D5248" i="3"/>
  <c r="D5248" i="1"/>
  <c r="D5247" i="2" l="1"/>
  <c r="D5247" i="3"/>
  <c r="D5247" i="1"/>
  <c r="D5246" i="2" l="1"/>
  <c r="D5246" i="3"/>
  <c r="D5246" i="1"/>
  <c r="D5245" i="2" l="1"/>
  <c r="D5245" i="3"/>
  <c r="D5245" i="1"/>
  <c r="D5244" i="2" l="1"/>
  <c r="D5244" i="3"/>
  <c r="D5244" i="1"/>
  <c r="D5243" i="2" l="1"/>
  <c r="D5243" i="3"/>
  <c r="D5243" i="1"/>
  <c r="D5242" i="2" l="1"/>
  <c r="D5242" i="3"/>
  <c r="D5242" i="1"/>
  <c r="D5241" i="2" l="1"/>
  <c r="D5241" i="3"/>
  <c r="D5241" i="1"/>
  <c r="D5240" i="2" l="1"/>
  <c r="D5240" i="3"/>
  <c r="D5240" i="1"/>
  <c r="D5239" i="2" l="1"/>
  <c r="D5239" i="3"/>
  <c r="D5239" i="1"/>
  <c r="D5238" i="2" l="1"/>
  <c r="D5238" i="3"/>
  <c r="D5238" i="1"/>
  <c r="D5237" i="2" l="1"/>
  <c r="D5237" i="3"/>
  <c r="D5237" i="1"/>
  <c r="D5236" i="2" l="1"/>
  <c r="D5236" i="3"/>
  <c r="D5236" i="1"/>
  <c r="D5235" i="2" l="1"/>
  <c r="D5235" i="3"/>
  <c r="D5235" i="1"/>
  <c r="D5234" i="2" l="1"/>
  <c r="D5234" i="3"/>
  <c r="D5234" i="1"/>
  <c r="D5233" i="2" l="1"/>
  <c r="D5233" i="3"/>
  <c r="D5233" i="1"/>
  <c r="D5232" i="2" l="1"/>
  <c r="D5232" i="3"/>
  <c r="D5232" i="1"/>
  <c r="D5231" i="2" l="1"/>
  <c r="D5231" i="3"/>
  <c r="D5231" i="1"/>
  <c r="D5230" i="2" l="1"/>
  <c r="D5230" i="3"/>
  <c r="D5230" i="1"/>
  <c r="D5229" i="2" l="1"/>
  <c r="D5229" i="3"/>
  <c r="D5229" i="1"/>
  <c r="D5228" i="2" l="1"/>
  <c r="D5228" i="3"/>
  <c r="D5228" i="1"/>
  <c r="D5227" i="2" l="1"/>
  <c r="D5227" i="3"/>
  <c r="D5227" i="1"/>
  <c r="D5226" i="2" l="1"/>
  <c r="D5226" i="3"/>
  <c r="D5226" i="1"/>
  <c r="D5225" i="2" l="1"/>
  <c r="D5225" i="3"/>
  <c r="D5225" i="1"/>
  <c r="D5224" i="2" l="1"/>
  <c r="D5224" i="3"/>
  <c r="D5224" i="1"/>
  <c r="D5223" i="2" l="1"/>
  <c r="D5223" i="3"/>
  <c r="D5223" i="1"/>
  <c r="D5222" i="2" l="1"/>
  <c r="D5222" i="3"/>
  <c r="D5222" i="1"/>
  <c r="D5221" i="2" l="1"/>
  <c r="D5221" i="3"/>
  <c r="D5221" i="1"/>
  <c r="D5220" i="2" l="1"/>
  <c r="D5220" i="3"/>
  <c r="D5220" i="1"/>
  <c r="D5219" i="2" l="1"/>
  <c r="D5219" i="3"/>
  <c r="D5219" i="1"/>
  <c r="D5218" i="2" l="1"/>
  <c r="D5218" i="3"/>
  <c r="D5218" i="1"/>
  <c r="D5217" i="2" l="1"/>
  <c r="D5217" i="3"/>
  <c r="D5217" i="1"/>
  <c r="D5216" i="2" l="1"/>
  <c r="D5216" i="3"/>
  <c r="D5216" i="1"/>
  <c r="D5215" i="2" l="1"/>
  <c r="D5215" i="3"/>
  <c r="D5215" i="1"/>
  <c r="D5214" i="2" l="1"/>
  <c r="D5214" i="3"/>
  <c r="D5214" i="1"/>
  <c r="D5213" i="2" l="1"/>
  <c r="D5213" i="3"/>
  <c r="D5213" i="1"/>
  <c r="D5212" i="2" l="1"/>
  <c r="D5212" i="3"/>
  <c r="D5212" i="1"/>
  <c r="D5211" i="2" l="1"/>
  <c r="D5211" i="3"/>
  <c r="D5211" i="1"/>
  <c r="D5210" i="2" l="1"/>
  <c r="D5210" i="3"/>
  <c r="D5210" i="1"/>
  <c r="D5209" i="2" l="1"/>
  <c r="D5209" i="3"/>
  <c r="D5209" i="1"/>
  <c r="D5208" i="2" l="1"/>
  <c r="D5208" i="3"/>
  <c r="D5208" i="1"/>
  <c r="D5207" i="1" l="1"/>
  <c r="D5207" i="2"/>
  <c r="D5207" i="3"/>
  <c r="D5206" i="2" l="1"/>
  <c r="D5206" i="3"/>
  <c r="D5206" i="1"/>
  <c r="D5205" i="2" l="1"/>
  <c r="D5205" i="3"/>
  <c r="D5205" i="1"/>
  <c r="D5204" i="2" l="1"/>
  <c r="D5204" i="3"/>
  <c r="D5204" i="1"/>
  <c r="D5203" i="2" l="1"/>
  <c r="D5203" i="3"/>
  <c r="D5203" i="1"/>
  <c r="D5202" i="2" l="1"/>
  <c r="D5202" i="3"/>
  <c r="D5202" i="1"/>
  <c r="D5201" i="2" l="1"/>
  <c r="D5201" i="3"/>
  <c r="D5201" i="1"/>
  <c r="D5200" i="2" l="1"/>
  <c r="D5200" i="3"/>
  <c r="D5200" i="1"/>
  <c r="D5199" i="2" l="1"/>
  <c r="D5199" i="3"/>
  <c r="D5199" i="1"/>
  <c r="D5198" i="2" l="1"/>
  <c r="D5198" i="3"/>
  <c r="D5198" i="1"/>
  <c r="D5197" i="2" l="1"/>
  <c r="D5197" i="3"/>
  <c r="D5197" i="1"/>
  <c r="D5196" i="2" l="1"/>
  <c r="D5196" i="3"/>
  <c r="D5196" i="1"/>
  <c r="D5195" i="2" l="1"/>
  <c r="D5195" i="3"/>
  <c r="D5195" i="1"/>
  <c r="D5194" i="2" l="1"/>
  <c r="D5194" i="3"/>
  <c r="D5194" i="1"/>
  <c r="D5193" i="2" l="1"/>
  <c r="D5193" i="3"/>
  <c r="D5193" i="1"/>
  <c r="D5192" i="2" l="1"/>
  <c r="D5192" i="3"/>
  <c r="D5192" i="1"/>
  <c r="D5191" i="2" l="1"/>
  <c r="D5191" i="3"/>
  <c r="D5191" i="1"/>
  <c r="D5190" i="2" l="1"/>
  <c r="D5190" i="3"/>
  <c r="D5190" i="1"/>
  <c r="D5189" i="2" l="1"/>
  <c r="D5189" i="3"/>
  <c r="D5189" i="1"/>
  <c r="D5188" i="2" l="1"/>
  <c r="D5188" i="3"/>
  <c r="D5188" i="1"/>
  <c r="D5187" i="2" l="1"/>
  <c r="D5187" i="3"/>
  <c r="D5187" i="1"/>
  <c r="D5186" i="2" l="1"/>
  <c r="D5186" i="3"/>
  <c r="D5186" i="1"/>
  <c r="D5185" i="2" l="1"/>
  <c r="D5185" i="3"/>
  <c r="D5185" i="1"/>
  <c r="D5184" i="2" l="1"/>
  <c r="D5184" i="3"/>
  <c r="D5184" i="1"/>
  <c r="D5183" i="2" l="1"/>
  <c r="D5183" i="3"/>
  <c r="D5183" i="1"/>
  <c r="D5182" i="2" l="1"/>
  <c r="D5182" i="3"/>
  <c r="D5182" i="1"/>
  <c r="D5181" i="2" l="1"/>
  <c r="D5181" i="3"/>
  <c r="D5181" i="1"/>
  <c r="D5180" i="2" l="1"/>
  <c r="D5180" i="3"/>
  <c r="D5180" i="1"/>
  <c r="D5179" i="2" l="1"/>
  <c r="D5179" i="3"/>
  <c r="D5179" i="1"/>
  <c r="D5178" i="2" l="1"/>
  <c r="D5178" i="3"/>
  <c r="D5178" i="1"/>
  <c r="D5177" i="2" l="1"/>
  <c r="D5177" i="3"/>
  <c r="D5177" i="1"/>
  <c r="D5176" i="2" l="1"/>
  <c r="D5176" i="3"/>
  <c r="D5176" i="1"/>
  <c r="D5175" i="2" l="1"/>
  <c r="D5175" i="3"/>
  <c r="D5175" i="1"/>
  <c r="D5174" i="2" l="1"/>
  <c r="D5174" i="3"/>
  <c r="D5174" i="1"/>
  <c r="D5173" i="2" l="1"/>
  <c r="D5173" i="3"/>
  <c r="D5173" i="1"/>
  <c r="D5172" i="2" l="1"/>
  <c r="D5172" i="3"/>
  <c r="D5172" i="1"/>
  <c r="D5171" i="2" l="1"/>
  <c r="D5171" i="3"/>
  <c r="D5171" i="1"/>
  <c r="D5170" i="3" l="1"/>
  <c r="D5170" i="2"/>
  <c r="D5170" i="1"/>
  <c r="D5169" i="2" l="1"/>
  <c r="D5169" i="3"/>
  <c r="D5169" i="1"/>
  <c r="D5168" i="2" l="1"/>
  <c r="D5168" i="3"/>
  <c r="D5168" i="1"/>
  <c r="D5167" i="3" l="1"/>
  <c r="D5167" i="2"/>
  <c r="D5167" i="1"/>
  <c r="D5166" i="2" l="1"/>
  <c r="D5166" i="3"/>
  <c r="D5166" i="1"/>
  <c r="D5165" i="2" l="1"/>
  <c r="D5165" i="3"/>
  <c r="D5165" i="1"/>
  <c r="D5164" i="3" l="1"/>
  <c r="D5164" i="2"/>
  <c r="D5164" i="1"/>
  <c r="D5162" i="3" l="1"/>
  <c r="D5163" i="3"/>
  <c r="D5162" i="2"/>
  <c r="D5163" i="2"/>
  <c r="D5162" i="1"/>
  <c r="D5163" i="1"/>
  <c r="D5161" i="2" l="1"/>
  <c r="D5161" i="3"/>
  <c r="D5161" i="1"/>
  <c r="D5160" i="2" l="1"/>
  <c r="D5160" i="3"/>
  <c r="D5160" i="1"/>
  <c r="D5159" i="2" l="1"/>
  <c r="D5159" i="3"/>
  <c r="D5159" i="1"/>
  <c r="D5157" i="2" l="1"/>
  <c r="D5158" i="2"/>
  <c r="D5157" i="3"/>
  <c r="D5158" i="3"/>
  <c r="D5157" i="1"/>
  <c r="D5158" i="1"/>
  <c r="D5155" i="2" l="1"/>
  <c r="D5156" i="2"/>
  <c r="D5155" i="3"/>
  <c r="D5156" i="3"/>
  <c r="D5155" i="1"/>
  <c r="D5156" i="1"/>
  <c r="D5154" i="2" l="1"/>
  <c r="D5154" i="3"/>
  <c r="D5154" i="1"/>
  <c r="D5153" i="2" l="1"/>
  <c r="D5153" i="3"/>
  <c r="D5153" i="1"/>
  <c r="D5152" i="2" l="1"/>
  <c r="D5152" i="3"/>
  <c r="D5152" i="1"/>
  <c r="D5151" i="2" l="1"/>
  <c r="D5151" i="3"/>
  <c r="D5151" i="1"/>
  <c r="D5150" i="2" l="1"/>
  <c r="D5150" i="3"/>
  <c r="D5150" i="1"/>
  <c r="D5149" i="2" l="1"/>
  <c r="D5149" i="3"/>
  <c r="D5149" i="1"/>
  <c r="D5148" i="2" l="1"/>
  <c r="D5148" i="3"/>
  <c r="D5148" i="1"/>
  <c r="D5147" i="2" l="1"/>
  <c r="D5147" i="3"/>
  <c r="D5147" i="1"/>
  <c r="D5146" i="2" l="1"/>
  <c r="D5146" i="3"/>
  <c r="D5146" i="1"/>
  <c r="D5145" i="2" l="1"/>
  <c r="D5145" i="3"/>
  <c r="D5145" i="1"/>
  <c r="D5144" i="2" l="1"/>
  <c r="D5144" i="3"/>
  <c r="D5144" i="1"/>
  <c r="D5143" i="2" l="1"/>
  <c r="D5143" i="3"/>
  <c r="D5143" i="1"/>
  <c r="D5142" i="2" l="1"/>
  <c r="D5142" i="3"/>
  <c r="D5142" i="1"/>
  <c r="D5141" i="2" l="1"/>
  <c r="D5141" i="3"/>
  <c r="D5141" i="1"/>
  <c r="D5140" i="2" l="1"/>
  <c r="D5140" i="3"/>
  <c r="D5140" i="1"/>
  <c r="D5139" i="2" l="1"/>
  <c r="D5139" i="3"/>
  <c r="D5139" i="1"/>
  <c r="D5136" i="3" l="1"/>
  <c r="D5137" i="3"/>
  <c r="D5138" i="3"/>
  <c r="D5138" i="2"/>
  <c r="D5138" i="1"/>
  <c r="D5137" i="2" l="1"/>
  <c r="D5137" i="1"/>
  <c r="D5136" i="2" l="1"/>
  <c r="D5136" i="1"/>
  <c r="D5135" i="2" l="1"/>
  <c r="D5135" i="3"/>
  <c r="D5135" i="1"/>
  <c r="D5134" i="2" l="1"/>
  <c r="D5134" i="3"/>
  <c r="D5134" i="1"/>
  <c r="D5133" i="2" l="1"/>
  <c r="D5133" i="3"/>
  <c r="D5133" i="1"/>
  <c r="D5132" i="2" l="1"/>
  <c r="D5132" i="3"/>
  <c r="D5132" i="1"/>
  <c r="D5131" i="2" l="1"/>
  <c r="D5131" i="3"/>
  <c r="D5131" i="1"/>
  <c r="D5130" i="2" l="1"/>
  <c r="D5130" i="3"/>
  <c r="D5130" i="1"/>
  <c r="D5129" i="2" l="1"/>
  <c r="D5129" i="3"/>
  <c r="D5129" i="1"/>
  <c r="D5127" i="2" l="1"/>
  <c r="D5128" i="2"/>
  <c r="D5127" i="3"/>
  <c r="D5128" i="3"/>
  <c r="D5127" i="1"/>
  <c r="D5128" i="1"/>
  <c r="D5126" i="2" l="1"/>
  <c r="D5126" i="3"/>
  <c r="D5126" i="1"/>
  <c r="D5125" i="2" l="1"/>
  <c r="D5125" i="3"/>
  <c r="D5125" i="1"/>
  <c r="D5124" i="2" l="1"/>
  <c r="D5124" i="3"/>
  <c r="D5124" i="1"/>
  <c r="D5123" i="1" l="1"/>
  <c r="D5123" i="2"/>
  <c r="D5123" i="3"/>
  <c r="D5122" i="2" l="1"/>
  <c r="D5122" i="3"/>
  <c r="D5122" i="1"/>
  <c r="D5121" i="2" l="1"/>
  <c r="D5121" i="3"/>
  <c r="D5121" i="1"/>
  <c r="D5120" i="2" l="1"/>
  <c r="D5120" i="3"/>
  <c r="D5120" i="1"/>
  <c r="D5119" i="2" l="1"/>
  <c r="D5119" i="3"/>
  <c r="D5119" i="1"/>
  <c r="D5118" i="2" l="1"/>
  <c r="D5118" i="3"/>
  <c r="D5118" i="1"/>
  <c r="D5117" i="2"/>
  <c r="D5117" i="3"/>
  <c r="D5117" i="1"/>
  <c r="D5116" i="2" l="1"/>
  <c r="D5116" i="3"/>
  <c r="D5116" i="1"/>
  <c r="D5115" i="2" l="1"/>
  <c r="D5115" i="3"/>
  <c r="D5115" i="1"/>
  <c r="D5114" i="2" l="1"/>
  <c r="D5114" i="3"/>
  <c r="D5114" i="1"/>
  <c r="D5113" i="2" l="1"/>
  <c r="D5113" i="3"/>
  <c r="D5113" i="1"/>
  <c r="D5112" i="2" l="1"/>
  <c r="D5112" i="3"/>
  <c r="D5112" i="1"/>
  <c r="D5111" i="2" l="1"/>
  <c r="D5111" i="3"/>
  <c r="D5111" i="1"/>
  <c r="D5110" i="2" l="1"/>
  <c r="D5110" i="3"/>
  <c r="D5110" i="1"/>
  <c r="D5109" i="2" l="1"/>
  <c r="D5109" i="3"/>
  <c r="D5109" i="1"/>
  <c r="D5108" i="2" l="1"/>
  <c r="D5108" i="3"/>
  <c r="D5108" i="1"/>
  <c r="D5107" i="2" l="1"/>
  <c r="D5107" i="3"/>
  <c r="D5107" i="1"/>
  <c r="D5106" i="2" l="1"/>
  <c r="D5106" i="3"/>
  <c r="D5106" i="1"/>
  <c r="D5105" i="2"/>
  <c r="D5105" i="3"/>
  <c r="D5105" i="1"/>
  <c r="D5104" i="2" l="1"/>
  <c r="D5104" i="3"/>
  <c r="D5104" i="1"/>
  <c r="D5103" i="2" l="1"/>
  <c r="D5103" i="3"/>
  <c r="D5103" i="1"/>
  <c r="D5102" i="2" l="1"/>
  <c r="D5102" i="3"/>
  <c r="D5102" i="1"/>
  <c r="D5101" i="2" l="1"/>
  <c r="D5101" i="3"/>
  <c r="D5101" i="1"/>
  <c r="D5100" i="2" l="1"/>
  <c r="D5100" i="3"/>
  <c r="D5100" i="1"/>
  <c r="D5099" i="2" l="1"/>
  <c r="D5099" i="3"/>
  <c r="D5099" i="1"/>
  <c r="D5098" i="2" l="1"/>
  <c r="D5098" i="3"/>
  <c r="D5098" i="1"/>
  <c r="D5097" i="2" l="1"/>
  <c r="D5097" i="3"/>
  <c r="D5097" i="1"/>
  <c r="D5096" i="2" l="1"/>
  <c r="D5096" i="3"/>
  <c r="D5096" i="1"/>
  <c r="D5095" i="2" l="1"/>
  <c r="D5095" i="3"/>
  <c r="D5095" i="1"/>
  <c r="D5094" i="3" l="1"/>
  <c r="D5094" i="2"/>
  <c r="D5094" i="1"/>
  <c r="D5093" i="2"/>
  <c r="D5093" i="3"/>
  <c r="D5093" i="1"/>
  <c r="D5092" i="3" l="1"/>
  <c r="D5092" i="1"/>
  <c r="D5092" i="2"/>
  <c r="D5091" i="2" l="1"/>
  <c r="D5091" i="3"/>
  <c r="D5091" i="1"/>
  <c r="D5090" i="2" l="1"/>
  <c r="D5090" i="3"/>
  <c r="D5090" i="1"/>
  <c r="D5089" i="1" l="1"/>
  <c r="D5089" i="2"/>
  <c r="D5089" i="3"/>
  <c r="D5088" i="2" l="1"/>
  <c r="D5088" i="3"/>
  <c r="D5088" i="1"/>
  <c r="D5087" i="2" l="1"/>
  <c r="D5087" i="1"/>
  <c r="D5087" i="3"/>
  <c r="D5086" i="2" l="1"/>
  <c r="D5086" i="3"/>
  <c r="D5086" i="1"/>
  <c r="D5085" i="1" l="1"/>
  <c r="D5085" i="2"/>
  <c r="D5085" i="3"/>
  <c r="D5084" i="2" l="1"/>
  <c r="D5084" i="3"/>
  <c r="D5084" i="1"/>
  <c r="D5083" i="2" l="1"/>
  <c r="D5083" i="3"/>
  <c r="D5083" i="1"/>
  <c r="D5082" i="2" l="1"/>
  <c r="D5082" i="3"/>
  <c r="D5082" i="1"/>
  <c r="D5081" i="2" l="1"/>
  <c r="D5081" i="3"/>
  <c r="D5081" i="1"/>
  <c r="D5080" i="2" l="1"/>
  <c r="D5080" i="3"/>
  <c r="D5080" i="1"/>
  <c r="D5079" i="2" l="1"/>
  <c r="D5079" i="3"/>
  <c r="D5079" i="1"/>
  <c r="D5078" i="2" l="1"/>
  <c r="D5078" i="3"/>
  <c r="D5078" i="1"/>
  <c r="D5076" i="1" l="1"/>
  <c r="D5077" i="1"/>
  <c r="D5077" i="2" l="1"/>
  <c r="D5077" i="3"/>
  <c r="D5076" i="2"/>
  <c r="D5076" i="3"/>
  <c r="D5075" i="2" l="1"/>
  <c r="D5075" i="3"/>
  <c r="D5075" i="1"/>
  <c r="D5074" i="2" l="1"/>
  <c r="D5074" i="3"/>
  <c r="D5074" i="1"/>
  <c r="D5073" i="2" l="1"/>
  <c r="D5073" i="3"/>
  <c r="D5073" i="1"/>
  <c r="D5072" i="2" l="1"/>
  <c r="D5072" i="3"/>
  <c r="D5072" i="1"/>
  <c r="D5071" i="2" l="1"/>
  <c r="D5071" i="3"/>
  <c r="D5071" i="1"/>
  <c r="D5070" i="2" l="1"/>
  <c r="D5070" i="3"/>
  <c r="D5070" i="1"/>
  <c r="D5069" i="3" l="1"/>
  <c r="D5068" i="3"/>
  <c r="D5069" i="2"/>
  <c r="D5069" i="1"/>
  <c r="D5068" i="2" l="1"/>
  <c r="D5068" i="1"/>
  <c r="D5067" i="2" l="1"/>
  <c r="D5067" i="3"/>
  <c r="D5067" i="1"/>
  <c r="D5066" i="2" l="1"/>
  <c r="D5066" i="3"/>
  <c r="D5066" i="1"/>
  <c r="D5065" i="2" l="1"/>
  <c r="D5065" i="3"/>
  <c r="D5065" i="1"/>
  <c r="D5064" i="2" l="1"/>
  <c r="D5064" i="3"/>
  <c r="D5064" i="1"/>
  <c r="D5063" i="2" l="1"/>
  <c r="D5063" i="3"/>
  <c r="D5063" i="1"/>
  <c r="D5062" i="2" l="1"/>
  <c r="D5062" i="3"/>
  <c r="D5062" i="1"/>
  <c r="D5061" i="2" l="1"/>
  <c r="D5061" i="3"/>
  <c r="D5061" i="1"/>
  <c r="D5060" i="1" l="1"/>
  <c r="D5060" i="2"/>
  <c r="D5060" i="3"/>
  <c r="D5059" i="2" l="1"/>
  <c r="D5059" i="3"/>
  <c r="D5059" i="1"/>
  <c r="D5058" i="2" l="1"/>
  <c r="D5058" i="3"/>
  <c r="D5058" i="1"/>
  <c r="D5057" i="2" l="1"/>
  <c r="D5057" i="3"/>
  <c r="D5057" i="1"/>
  <c r="D5056" i="2" l="1"/>
  <c r="D5056" i="3"/>
  <c r="D5056" i="1"/>
  <c r="D5055" i="3" l="1"/>
  <c r="D5055" i="2"/>
  <c r="D5055" i="1"/>
  <c r="D5053" i="2" l="1"/>
  <c r="D5054" i="2"/>
  <c r="D5053" i="3"/>
  <c r="D5054" i="3"/>
  <c r="D5053" i="1"/>
  <c r="D5054" i="1"/>
  <c r="D5052" i="2" l="1"/>
  <c r="D5052" i="3"/>
  <c r="D5052" i="1"/>
  <c r="D5050" i="1" l="1"/>
  <c r="D5051" i="1"/>
  <c r="D5051" i="2"/>
  <c r="D5051" i="3"/>
  <c r="D5050" i="3" l="1"/>
  <c r="D5050" i="2"/>
  <c r="D5048" i="2" l="1"/>
  <c r="D5049" i="2"/>
  <c r="D5048" i="3"/>
  <c r="D5049" i="3"/>
  <c r="D5048" i="1"/>
  <c r="D5049" i="1"/>
  <c r="D5047" i="3" l="1"/>
  <c r="D5047" i="2"/>
  <c r="D5047" i="1"/>
  <c r="D5046" i="3" l="1"/>
  <c r="D5046" i="2"/>
  <c r="D5046" i="1"/>
  <c r="D5045" i="2" l="1"/>
  <c r="D5045" i="3" l="1"/>
  <c r="D5045" i="1"/>
  <c r="D5043" i="2" l="1"/>
  <c r="D5044" i="2"/>
  <c r="D5043" i="3"/>
  <c r="D5044" i="3"/>
  <c r="D5043" i="1"/>
  <c r="D5044" i="1"/>
  <c r="D5042" i="2" l="1"/>
  <c r="D5042" i="3"/>
  <c r="D5042" i="1"/>
  <c r="D5041" i="2" l="1"/>
  <c r="D5041" i="3"/>
  <c r="D5041" i="1"/>
  <c r="D5040" i="2" l="1"/>
  <c r="D5040" i="3"/>
  <c r="D5040" i="1"/>
  <c r="D5038" i="2" l="1"/>
  <c r="D5039" i="2"/>
  <c r="D5038" i="3"/>
  <c r="D5039" i="3"/>
  <c r="D5038" i="1"/>
  <c r="D5039" i="1"/>
  <c r="D5037" i="2" l="1"/>
  <c r="D5037" i="3"/>
  <c r="D5037" i="1"/>
  <c r="D5036" i="2" l="1"/>
  <c r="D5036" i="3"/>
  <c r="D5036" i="1"/>
  <c r="D5035" i="2" l="1"/>
  <c r="D5035" i="3"/>
  <c r="D5035" i="1"/>
  <c r="D5034" i="2" l="1"/>
  <c r="D5034" i="3"/>
  <c r="D5034" i="1"/>
  <c r="D5032" i="2"/>
  <c r="D5033" i="2"/>
  <c r="D5032" i="3"/>
  <c r="D5033" i="3"/>
  <c r="D5032" i="1"/>
  <c r="D5033" i="1"/>
  <c r="D5031" i="2" l="1"/>
  <c r="D5031" i="3"/>
  <c r="D5031" i="1"/>
  <c r="D5030" i="2" l="1"/>
  <c r="D5030" i="3"/>
  <c r="D5030" i="1"/>
  <c r="D5029" i="2" l="1"/>
  <c r="D5029" i="3"/>
  <c r="D5029" i="1"/>
  <c r="D5026" i="2" l="1"/>
  <c r="D5027" i="2"/>
  <c r="D5028" i="2"/>
  <c r="D5026" i="3"/>
  <c r="D5027" i="3"/>
  <c r="D5028" i="3"/>
  <c r="D5026" i="1"/>
  <c r="D5027" i="1"/>
  <c r="D5028" i="1"/>
  <c r="D5025" i="2" l="1"/>
  <c r="D5025" i="3"/>
  <c r="D5025" i="1"/>
  <c r="D5024" i="2" l="1"/>
  <c r="D5024" i="3"/>
  <c r="D5024" i="1"/>
  <c r="D5023" i="2" l="1"/>
  <c r="D5023" i="3"/>
  <c r="D5023" i="1"/>
  <c r="D5022" i="2" l="1"/>
  <c r="D5022" i="3"/>
  <c r="D5022" i="1"/>
  <c r="D5021" i="2" l="1"/>
  <c r="D5021" i="3"/>
  <c r="D5021" i="1"/>
  <c r="D5020" i="2"/>
  <c r="D5020" i="3"/>
  <c r="D5020" i="1"/>
  <c r="D5019" i="2" l="1"/>
  <c r="D5019" i="3"/>
  <c r="D5019" i="1"/>
  <c r="D5017" i="2" l="1"/>
  <c r="D5018" i="2"/>
  <c r="D5017" i="3"/>
  <c r="D5018" i="3"/>
  <c r="D5017" i="1"/>
  <c r="D5018" i="1"/>
  <c r="D5016" i="2" l="1"/>
  <c r="D5016" i="3"/>
  <c r="D5016" i="1"/>
  <c r="D5015" i="2" l="1"/>
  <c r="D5015" i="3"/>
  <c r="D5015" i="1"/>
  <c r="D5014" i="2" l="1"/>
  <c r="D5014" i="3"/>
  <c r="D5014" i="1"/>
  <c r="D5013" i="2" l="1"/>
  <c r="D5013" i="3"/>
  <c r="D5013" i="1"/>
  <c r="D5012" i="2" l="1"/>
  <c r="D5012" i="3"/>
  <c r="D5012" i="1"/>
  <c r="D5011" i="2" l="1"/>
  <c r="D5011" i="3"/>
  <c r="D5011" i="1"/>
  <c r="D5010" i="2" l="1"/>
  <c r="D5010" i="3"/>
  <c r="D5010" i="1"/>
  <c r="D5009" i="2" l="1"/>
  <c r="D5009" i="3"/>
  <c r="D5009" i="1"/>
  <c r="D5008" i="2" l="1"/>
  <c r="D5008" i="3"/>
  <c r="D5008" i="1"/>
  <c r="D5007" i="2" l="1"/>
  <c r="D5007" i="3"/>
  <c r="D5007" i="1"/>
  <c r="D5006" i="2" l="1"/>
  <c r="D5006" i="3"/>
  <c r="D5006" i="1"/>
  <c r="D5005" i="2" l="1"/>
  <c r="D5005" i="3"/>
  <c r="D5005" i="1"/>
  <c r="D5004" i="2" l="1"/>
  <c r="D5004" i="3"/>
  <c r="D5004" i="1"/>
  <c r="D5003" i="2" l="1"/>
  <c r="D5003" i="3"/>
  <c r="D5003" i="1"/>
  <c r="D5002" i="2" l="1"/>
  <c r="D5002" i="3"/>
  <c r="D5002" i="1"/>
  <c r="D5001" i="2" l="1"/>
  <c r="D5001" i="3"/>
  <c r="D5001" i="1"/>
  <c r="D5000" i="2" l="1"/>
  <c r="D5000" i="3"/>
  <c r="D5000" i="1"/>
  <c r="D4999" i="2" l="1"/>
  <c r="D4999" i="3"/>
  <c r="D4999" i="1"/>
  <c r="D4998" i="2" l="1"/>
  <c r="D4998" i="3"/>
  <c r="D4998" i="1"/>
  <c r="D4996" i="2" l="1"/>
  <c r="D4997" i="2"/>
  <c r="D4996" i="3"/>
  <c r="D4997" i="3"/>
  <c r="D4996" i="1"/>
  <c r="D4997" i="1"/>
  <c r="D4995" i="2" l="1"/>
  <c r="D4995" i="3"/>
  <c r="D4995" i="1"/>
  <c r="D4994" i="2" l="1"/>
  <c r="D4994" i="3"/>
  <c r="D4994" i="1"/>
  <c r="D4993" i="2" l="1"/>
  <c r="D4993" i="3"/>
  <c r="D4993" i="1"/>
  <c r="D4992" i="2" l="1"/>
  <c r="D4992" i="3"/>
  <c r="D4992" i="1"/>
  <c r="D4991" i="2" l="1"/>
  <c r="D4991" i="3"/>
  <c r="D4991" i="1"/>
  <c r="D4990" i="2" l="1"/>
  <c r="D4990" i="3"/>
  <c r="D4990" i="1"/>
  <c r="D4989" i="2" l="1"/>
  <c r="D4989" i="3"/>
  <c r="D4989" i="1"/>
  <c r="D4987" i="2" l="1"/>
  <c r="D4988" i="2"/>
  <c r="D4987" i="3"/>
  <c r="D4988" i="3"/>
  <c r="D4987" i="1"/>
  <c r="D4988" i="1"/>
  <c r="D4986" i="2" l="1"/>
  <c r="D4986" i="3"/>
  <c r="D4986" i="1"/>
  <c r="D4984" i="3" l="1"/>
  <c r="D4985" i="3"/>
  <c r="D4984" i="2"/>
  <c r="D4985" i="2"/>
  <c r="D4984" i="1"/>
  <c r="D4985" i="1"/>
  <c r="D4983" i="2" l="1"/>
  <c r="D4983" i="3"/>
  <c r="D4983" i="1"/>
  <c r="D4982" i="2" l="1"/>
  <c r="D4982" i="3"/>
  <c r="D4982" i="1"/>
  <c r="D4981" i="2" l="1"/>
  <c r="D4981" i="3"/>
  <c r="D4981" i="1"/>
  <c r="D4980" i="2" l="1"/>
  <c r="D4980" i="3"/>
  <c r="D4980" i="1"/>
  <c r="D4979" i="2" l="1"/>
  <c r="D4979" i="3"/>
  <c r="D4979" i="1"/>
  <c r="D4978" i="2" l="1"/>
  <c r="D4978" i="3"/>
  <c r="D4978" i="1"/>
  <c r="D4976" i="2" l="1"/>
  <c r="D4977" i="2"/>
  <c r="D4976" i="3"/>
  <c r="D4977" i="3"/>
  <c r="D4976" i="1"/>
  <c r="D4977" i="1"/>
  <c r="D4975" i="2" l="1"/>
  <c r="D4975" i="3"/>
  <c r="D4975" i="1"/>
  <c r="D4974" i="2" l="1"/>
  <c r="D4974" i="3"/>
  <c r="D4974" i="1"/>
  <c r="D4973" i="2" l="1"/>
  <c r="D4973" i="3"/>
  <c r="D4973" i="1"/>
  <c r="D4972" i="2" l="1"/>
  <c r="D4972" i="3"/>
  <c r="D4972" i="1"/>
  <c r="D4970" i="2" l="1"/>
  <c r="D4971" i="2"/>
  <c r="D4970" i="3"/>
  <c r="D4971" i="3"/>
  <c r="D4970" i="1"/>
  <c r="D4971" i="1"/>
  <c r="D4969" i="2" l="1"/>
  <c r="D4969" i="3"/>
  <c r="D4969" i="1"/>
  <c r="D4968" i="2" l="1"/>
  <c r="D4968" i="3"/>
  <c r="D4968" i="1"/>
  <c r="D4967" i="2" l="1"/>
  <c r="D4967" i="3"/>
  <c r="D4967" i="1"/>
  <c r="D4966" i="2" l="1"/>
  <c r="D4966" i="3"/>
  <c r="D4966" i="1"/>
  <c r="D4964" i="3" l="1"/>
  <c r="D4965" i="3"/>
  <c r="D4964" i="2"/>
  <c r="D4965" i="2"/>
  <c r="D4964" i="1"/>
  <c r="D4965" i="1"/>
  <c r="D4963" i="1" l="1"/>
  <c r="D4963" i="2"/>
  <c r="D4963" i="3"/>
  <c r="D4962" i="2" l="1"/>
  <c r="D4962" i="3"/>
  <c r="D4962" i="1"/>
  <c r="D4961" i="3" l="1"/>
  <c r="D4961" i="2"/>
  <c r="D4961" i="1"/>
  <c r="D4959" i="3" l="1"/>
  <c r="D4960" i="3"/>
  <c r="D4959" i="2"/>
  <c r="D4960" i="2"/>
  <c r="D4959" i="1"/>
  <c r="D4960" i="1"/>
  <c r="D4958" i="3" l="1"/>
  <c r="D4958" i="2"/>
  <c r="D4958" i="1"/>
  <c r="D6" i="2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D4541" i="2"/>
  <c r="D4542" i="2"/>
  <c r="D4543" i="2"/>
  <c r="D4544" i="2"/>
  <c r="D4545" i="2"/>
  <c r="D4546" i="2"/>
  <c r="D4547" i="2"/>
  <c r="D4548" i="2"/>
  <c r="D4549" i="2"/>
  <c r="D4550" i="2"/>
  <c r="D4551" i="2"/>
  <c r="D4552" i="2"/>
  <c r="D4553" i="2"/>
  <c r="D4554" i="2"/>
  <c r="D4555" i="2"/>
  <c r="D4556" i="2"/>
  <c r="D4557" i="2"/>
  <c r="D4558" i="2"/>
  <c r="D4559" i="2"/>
  <c r="D4560" i="2"/>
  <c r="D4561" i="2"/>
  <c r="D4562" i="2"/>
  <c r="D4563" i="2"/>
  <c r="D4564" i="2"/>
  <c r="D4565" i="2"/>
  <c r="D4566" i="2"/>
  <c r="D4567" i="2"/>
  <c r="D4568" i="2"/>
  <c r="D4569" i="2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D4582" i="2"/>
  <c r="D4583" i="2"/>
  <c r="D4584" i="2"/>
  <c r="D4585" i="2"/>
  <c r="D4586" i="2"/>
  <c r="D4587" i="2"/>
  <c r="D4588" i="2"/>
  <c r="D4589" i="2"/>
  <c r="D4590" i="2"/>
  <c r="D4591" i="2"/>
  <c r="D4592" i="2"/>
  <c r="D4593" i="2"/>
  <c r="D4594" i="2"/>
  <c r="D4595" i="2"/>
  <c r="D4596" i="2"/>
  <c r="D4597" i="2"/>
  <c r="D4598" i="2"/>
  <c r="D4599" i="2"/>
  <c r="D4600" i="2"/>
  <c r="D4601" i="2"/>
  <c r="D4602" i="2"/>
  <c r="D4603" i="2"/>
  <c r="D4604" i="2"/>
  <c r="D4605" i="2"/>
  <c r="D4606" i="2"/>
  <c r="D4607" i="2"/>
  <c r="D4608" i="2"/>
  <c r="D4609" i="2"/>
  <c r="D4610" i="2"/>
  <c r="D4611" i="2"/>
  <c r="D4612" i="2"/>
  <c r="D4613" i="2"/>
  <c r="D4614" i="2"/>
  <c r="D4615" i="2"/>
  <c r="D4616" i="2"/>
  <c r="D4617" i="2"/>
  <c r="D4618" i="2"/>
  <c r="D4619" i="2"/>
  <c r="D4620" i="2"/>
  <c r="D4621" i="2"/>
  <c r="D4622" i="2"/>
  <c r="D4623" i="2"/>
  <c r="D4624" i="2"/>
  <c r="D4625" i="2"/>
  <c r="D4626" i="2"/>
  <c r="D4627" i="2"/>
  <c r="D4628" i="2"/>
  <c r="D4629" i="2"/>
  <c r="D4630" i="2"/>
  <c r="D4631" i="2"/>
  <c r="D4632" i="2"/>
  <c r="D4633" i="2"/>
  <c r="D4634" i="2"/>
  <c r="D4635" i="2"/>
  <c r="D4636" i="2"/>
  <c r="D4637" i="2"/>
  <c r="D4638" i="2"/>
  <c r="D4639" i="2"/>
  <c r="D4640" i="2"/>
  <c r="D4641" i="2"/>
  <c r="D4642" i="2"/>
  <c r="D4643" i="2"/>
  <c r="D4644" i="2"/>
  <c r="D4645" i="2"/>
  <c r="D4646" i="2"/>
  <c r="D4647" i="2"/>
  <c r="D4648" i="2"/>
  <c r="D4649" i="2"/>
  <c r="D4650" i="2"/>
  <c r="D4651" i="2"/>
  <c r="D4652" i="2"/>
  <c r="D4653" i="2"/>
  <c r="D4654" i="2"/>
  <c r="D4655" i="2"/>
  <c r="D4656" i="2"/>
  <c r="D4657" i="2"/>
  <c r="D4658" i="2"/>
  <c r="D4659" i="2"/>
  <c r="D4660" i="2"/>
  <c r="D4661" i="2"/>
  <c r="D4662" i="2"/>
  <c r="D4663" i="2"/>
  <c r="D4664" i="2"/>
  <c r="D4665" i="2"/>
  <c r="D4666" i="2"/>
  <c r="D4667" i="2"/>
  <c r="D4668" i="2"/>
  <c r="D4669" i="2"/>
  <c r="D4670" i="2"/>
  <c r="D4671" i="2"/>
  <c r="D4672" i="2"/>
  <c r="D4673" i="2"/>
  <c r="D4674" i="2"/>
  <c r="D4675" i="2"/>
  <c r="D4676" i="2"/>
  <c r="D4677" i="2"/>
  <c r="D4678" i="2"/>
  <c r="D4679" i="2"/>
  <c r="D4680" i="2"/>
  <c r="D4681" i="2"/>
  <c r="D4682" i="2"/>
  <c r="D4683" i="2"/>
  <c r="D4684" i="2"/>
  <c r="D4685" i="2"/>
  <c r="D4686" i="2"/>
  <c r="D4687" i="2"/>
  <c r="D4688" i="2"/>
  <c r="D4689" i="2"/>
  <c r="D4690" i="2"/>
  <c r="D4691" i="2"/>
  <c r="D4692" i="2"/>
  <c r="D4693" i="2"/>
  <c r="D4694" i="2"/>
  <c r="D4695" i="2"/>
  <c r="D4696" i="2"/>
  <c r="D4697" i="2"/>
  <c r="D4698" i="2"/>
  <c r="D4699" i="2"/>
  <c r="D4700" i="2"/>
  <c r="D4701" i="2"/>
  <c r="D4702" i="2"/>
  <c r="D4703" i="2"/>
  <c r="D4704" i="2"/>
  <c r="D4705" i="2"/>
  <c r="D4706" i="2"/>
  <c r="D4707" i="2"/>
  <c r="D4708" i="2"/>
  <c r="D4709" i="2"/>
  <c r="D4710" i="2"/>
  <c r="D4711" i="2"/>
  <c r="D4712" i="2"/>
  <c r="D4713" i="2"/>
  <c r="D4714" i="2"/>
  <c r="D4715" i="2"/>
  <c r="D4716" i="2"/>
  <c r="D4717" i="2"/>
  <c r="D4718" i="2"/>
  <c r="D4719" i="2"/>
  <c r="D4720" i="2"/>
  <c r="D4721" i="2"/>
  <c r="D4722" i="2"/>
  <c r="D4723" i="2"/>
  <c r="D4724" i="2"/>
  <c r="D4725" i="2"/>
  <c r="D4726" i="2"/>
  <c r="D4727" i="2"/>
  <c r="D4728" i="2"/>
  <c r="D4729" i="2"/>
  <c r="D4730" i="2"/>
  <c r="D4731" i="2"/>
  <c r="D4732" i="2"/>
  <c r="D4733" i="2"/>
  <c r="D4734" i="2"/>
  <c r="D4735" i="2"/>
  <c r="D4736" i="2"/>
  <c r="D4737" i="2"/>
  <c r="D4738" i="2"/>
  <c r="D4739" i="2"/>
  <c r="D4740" i="2"/>
  <c r="D4741" i="2"/>
  <c r="D4742" i="2"/>
  <c r="D4743" i="2"/>
  <c r="D4744" i="2"/>
  <c r="D4745" i="2"/>
  <c r="D4746" i="2"/>
  <c r="D4747" i="2"/>
  <c r="D4748" i="2"/>
  <c r="D4749" i="2"/>
  <c r="D4750" i="2"/>
  <c r="D4751" i="2"/>
  <c r="D4752" i="2"/>
  <c r="D4753" i="2"/>
  <c r="D4754" i="2"/>
  <c r="D4755" i="2"/>
  <c r="D4756" i="2"/>
  <c r="D4757" i="2"/>
  <c r="D4758" i="2"/>
  <c r="D4759" i="2"/>
  <c r="D4760" i="2"/>
  <c r="D4761" i="2"/>
  <c r="D4762" i="2"/>
  <c r="D4763" i="2"/>
  <c r="D4764" i="2"/>
  <c r="D4765" i="2"/>
  <c r="D4766" i="2"/>
  <c r="D4767" i="2"/>
  <c r="D4768" i="2"/>
  <c r="D4769" i="2"/>
  <c r="D4770" i="2"/>
  <c r="D4771" i="2"/>
  <c r="D4772" i="2"/>
  <c r="D4773" i="2"/>
  <c r="D4774" i="2"/>
  <c r="D4775" i="2"/>
  <c r="D4776" i="2"/>
  <c r="D4777" i="2"/>
  <c r="D4778" i="2"/>
  <c r="D4779" i="2"/>
  <c r="D4780" i="2"/>
  <c r="D4781" i="2"/>
  <c r="D4782" i="2"/>
  <c r="D4783" i="2"/>
  <c r="D4784" i="2"/>
  <c r="D4785" i="2"/>
  <c r="D4786" i="2"/>
  <c r="D4787" i="2"/>
  <c r="D4788" i="2"/>
  <c r="D4789" i="2"/>
  <c r="D4790" i="2"/>
  <c r="D4791" i="2"/>
  <c r="D4792" i="2"/>
  <c r="D4793" i="2"/>
  <c r="D4794" i="2"/>
  <c r="D4795" i="2"/>
  <c r="D4796" i="2"/>
  <c r="D4797" i="2"/>
  <c r="D4798" i="2"/>
  <c r="D4799" i="2"/>
  <c r="D4800" i="2"/>
  <c r="D4801" i="2"/>
  <c r="D4802" i="2"/>
  <c r="D4803" i="2"/>
  <c r="D4804" i="2"/>
  <c r="D4805" i="2"/>
  <c r="D4806" i="2"/>
  <c r="D4807" i="2"/>
  <c r="D4808" i="2"/>
  <c r="D4809" i="2"/>
  <c r="D4810" i="2"/>
  <c r="D4811" i="2"/>
  <c r="D4812" i="2"/>
  <c r="D4813" i="2"/>
  <c r="D4814" i="2"/>
  <c r="D4815" i="2"/>
  <c r="D4816" i="2"/>
  <c r="D4817" i="2"/>
  <c r="D4818" i="2"/>
  <c r="D4819" i="2"/>
  <c r="D4820" i="2"/>
  <c r="D4821" i="2"/>
  <c r="D4822" i="2"/>
  <c r="D4823" i="2"/>
  <c r="D4824" i="2"/>
  <c r="D4825" i="2"/>
  <c r="D4826" i="2"/>
  <c r="D4827" i="2"/>
  <c r="D4828" i="2"/>
  <c r="D4829" i="2"/>
  <c r="D4830" i="2"/>
  <c r="D4831" i="2"/>
  <c r="D4832" i="2"/>
  <c r="D4833" i="2"/>
  <c r="D4834" i="2"/>
  <c r="D4835" i="2"/>
  <c r="D4836" i="2"/>
  <c r="D4837" i="2"/>
  <c r="D4838" i="2"/>
  <c r="D4839" i="2"/>
  <c r="D4840" i="2"/>
  <c r="D4841" i="2"/>
  <c r="D4842" i="2"/>
  <c r="D4843" i="2"/>
  <c r="D4844" i="2"/>
  <c r="D4845" i="2"/>
  <c r="D4846" i="2"/>
  <c r="D4847" i="2"/>
  <c r="D4848" i="2"/>
  <c r="D4849" i="2"/>
  <c r="D4850" i="2"/>
  <c r="D4851" i="2"/>
  <c r="D4852" i="2"/>
  <c r="D4853" i="2"/>
  <c r="D4854" i="2"/>
  <c r="D4855" i="2"/>
  <c r="D4856" i="2"/>
  <c r="D4857" i="2"/>
  <c r="D4858" i="2"/>
  <c r="D4859" i="2"/>
  <c r="D4860" i="2"/>
  <c r="D4861" i="2"/>
  <c r="D4862" i="2"/>
  <c r="D4863" i="2"/>
  <c r="D4864" i="2"/>
  <c r="D4865" i="2"/>
  <c r="D4866" i="2"/>
  <c r="D4867" i="2"/>
  <c r="D4868" i="2"/>
  <c r="D4869" i="2"/>
  <c r="D4870" i="2"/>
  <c r="D4871" i="2"/>
  <c r="D4872" i="2"/>
  <c r="D4873" i="2"/>
  <c r="D4874" i="2"/>
  <c r="D4875" i="2"/>
  <c r="D4876" i="2"/>
  <c r="D4877" i="2"/>
  <c r="D4878" i="2"/>
  <c r="D4879" i="2"/>
  <c r="D4880" i="2"/>
  <c r="D4881" i="2"/>
  <c r="D4882" i="2"/>
  <c r="D4883" i="2"/>
  <c r="D4884" i="2"/>
  <c r="D4885" i="2"/>
  <c r="D4886" i="2"/>
  <c r="D4887" i="2"/>
  <c r="D4888" i="2"/>
  <c r="D4889" i="2"/>
  <c r="D4890" i="2"/>
  <c r="D4891" i="2"/>
  <c r="D4892" i="2"/>
  <c r="D4893" i="2"/>
  <c r="D4894" i="2"/>
  <c r="D4895" i="2"/>
  <c r="D4896" i="2"/>
  <c r="D4897" i="2"/>
  <c r="D4898" i="2"/>
  <c r="D4899" i="2"/>
  <c r="D4900" i="2"/>
  <c r="D4901" i="2"/>
  <c r="D4902" i="2"/>
  <c r="D4903" i="2"/>
  <c r="D4904" i="2"/>
  <c r="D4905" i="2"/>
  <c r="D4906" i="2"/>
  <c r="D4907" i="2"/>
  <c r="D4908" i="2"/>
  <c r="D4909" i="2"/>
  <c r="D4910" i="2"/>
  <c r="D4911" i="2"/>
  <c r="D4912" i="2"/>
  <c r="D4913" i="2"/>
  <c r="D4914" i="2"/>
  <c r="D4915" i="2"/>
  <c r="D4916" i="2"/>
  <c r="D4917" i="2"/>
  <c r="D4918" i="2"/>
  <c r="D4919" i="2"/>
  <c r="D4920" i="2"/>
  <c r="D4921" i="2"/>
  <c r="D4922" i="2"/>
  <c r="D4923" i="2"/>
  <c r="D4924" i="2"/>
  <c r="D4925" i="2"/>
  <c r="D4926" i="2"/>
  <c r="D4927" i="2"/>
  <c r="D4928" i="2"/>
  <c r="D4929" i="2"/>
  <c r="D4930" i="2"/>
  <c r="D4931" i="2"/>
  <c r="D4932" i="2"/>
  <c r="D4933" i="2"/>
  <c r="D4934" i="2"/>
  <c r="D4935" i="2"/>
  <c r="D4936" i="2"/>
  <c r="D4937" i="2"/>
  <c r="D4938" i="2"/>
  <c r="D4939" i="2"/>
  <c r="D4940" i="2"/>
  <c r="D4941" i="2"/>
  <c r="D4942" i="2"/>
  <c r="D4943" i="2"/>
  <c r="D4944" i="2"/>
  <c r="D4945" i="2"/>
  <c r="D4946" i="2"/>
  <c r="D4947" i="2"/>
  <c r="D4948" i="2"/>
  <c r="D4949" i="2"/>
  <c r="D4950" i="2"/>
  <c r="D4951" i="2"/>
  <c r="D4952" i="2"/>
  <c r="D4953" i="2"/>
  <c r="D4954" i="2"/>
  <c r="D4955" i="2"/>
  <c r="D4956" i="2"/>
  <c r="D4957" i="2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1821" i="3"/>
  <c r="D1822" i="3"/>
  <c r="D1823" i="3"/>
  <c r="D1824" i="3"/>
  <c r="D1825" i="3"/>
  <c r="D1826" i="3"/>
  <c r="D1827" i="3"/>
  <c r="D1828" i="3"/>
  <c r="D1829" i="3"/>
  <c r="D1830" i="3"/>
  <c r="D1831" i="3"/>
  <c r="D1832" i="3"/>
  <c r="D1833" i="3"/>
  <c r="D1834" i="3"/>
  <c r="D1835" i="3"/>
  <c r="D1836" i="3"/>
  <c r="D1837" i="3"/>
  <c r="D1838" i="3"/>
  <c r="D1839" i="3"/>
  <c r="D1840" i="3"/>
  <c r="D1841" i="3"/>
  <c r="D1842" i="3"/>
  <c r="D1843" i="3"/>
  <c r="D1844" i="3"/>
  <c r="D1845" i="3"/>
  <c r="D1846" i="3"/>
  <c r="D1847" i="3"/>
  <c r="D1848" i="3"/>
  <c r="D1849" i="3"/>
  <c r="D1850" i="3"/>
  <c r="D1851" i="3"/>
  <c r="D1852" i="3"/>
  <c r="D1853" i="3"/>
  <c r="D1854" i="3"/>
  <c r="D1855" i="3"/>
  <c r="D1856" i="3"/>
  <c r="D1857" i="3"/>
  <c r="D1858" i="3"/>
  <c r="D1859" i="3"/>
  <c r="D1860" i="3"/>
  <c r="D1861" i="3"/>
  <c r="D1862" i="3"/>
  <c r="D1863" i="3"/>
  <c r="D1864" i="3"/>
  <c r="D1865" i="3"/>
  <c r="D1866" i="3"/>
  <c r="D1867" i="3"/>
  <c r="D1868" i="3"/>
  <c r="D1869" i="3"/>
  <c r="D1870" i="3"/>
  <c r="D1871" i="3"/>
  <c r="D1872" i="3"/>
  <c r="D1873" i="3"/>
  <c r="D1874" i="3"/>
  <c r="D1875" i="3"/>
  <c r="D1876" i="3"/>
  <c r="D1877" i="3"/>
  <c r="D1878" i="3"/>
  <c r="D1879" i="3"/>
  <c r="D1880" i="3"/>
  <c r="D1881" i="3"/>
  <c r="D1882" i="3"/>
  <c r="D1883" i="3"/>
  <c r="D1884" i="3"/>
  <c r="D1885" i="3"/>
  <c r="D1886" i="3"/>
  <c r="D1887" i="3"/>
  <c r="D1888" i="3"/>
  <c r="D1889" i="3"/>
  <c r="D1890" i="3"/>
  <c r="D1891" i="3"/>
  <c r="D1892" i="3"/>
  <c r="D1893" i="3"/>
  <c r="D1894" i="3"/>
  <c r="D1895" i="3"/>
  <c r="D1896" i="3"/>
  <c r="D1897" i="3"/>
  <c r="D1898" i="3"/>
  <c r="D1899" i="3"/>
  <c r="D1900" i="3"/>
  <c r="D1901" i="3"/>
  <c r="D1902" i="3"/>
  <c r="D1903" i="3"/>
  <c r="D1904" i="3"/>
  <c r="D1905" i="3"/>
  <c r="D1906" i="3"/>
  <c r="D1907" i="3"/>
  <c r="D1908" i="3"/>
  <c r="D1909" i="3"/>
  <c r="D1910" i="3"/>
  <c r="D1911" i="3"/>
  <c r="D1912" i="3"/>
  <c r="D1913" i="3"/>
  <c r="D1914" i="3"/>
  <c r="D1915" i="3"/>
  <c r="D1916" i="3"/>
  <c r="D1917" i="3"/>
  <c r="D1918" i="3"/>
  <c r="D1919" i="3"/>
  <c r="D1920" i="3"/>
  <c r="D1921" i="3"/>
  <c r="D1922" i="3"/>
  <c r="D1923" i="3"/>
  <c r="D1924" i="3"/>
  <c r="D1925" i="3"/>
  <c r="D1926" i="3"/>
  <c r="D1927" i="3"/>
  <c r="D1928" i="3"/>
  <c r="D1929" i="3"/>
  <c r="D1930" i="3"/>
  <c r="D1931" i="3"/>
  <c r="D1932" i="3"/>
  <c r="D1933" i="3"/>
  <c r="D1934" i="3"/>
  <c r="D1935" i="3"/>
  <c r="D1936" i="3"/>
  <c r="D1937" i="3"/>
  <c r="D1938" i="3"/>
  <c r="D1939" i="3"/>
  <c r="D1940" i="3"/>
  <c r="D1941" i="3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90" i="3"/>
  <c r="D1991" i="3"/>
  <c r="D1992" i="3"/>
  <c r="D1993" i="3"/>
  <c r="D1994" i="3"/>
  <c r="D1995" i="3"/>
  <c r="D1996" i="3"/>
  <c r="D1997" i="3"/>
  <c r="D1998" i="3"/>
  <c r="D1999" i="3"/>
  <c r="D2000" i="3"/>
  <c r="D2001" i="3"/>
  <c r="D2002" i="3"/>
  <c r="D2003" i="3"/>
  <c r="D2004" i="3"/>
  <c r="D2005" i="3"/>
  <c r="D2006" i="3"/>
  <c r="D2007" i="3"/>
  <c r="D2008" i="3"/>
  <c r="D2009" i="3"/>
  <c r="D2010" i="3"/>
  <c r="D2011" i="3"/>
  <c r="D2012" i="3"/>
  <c r="D2013" i="3"/>
  <c r="D2014" i="3"/>
  <c r="D2015" i="3"/>
  <c r="D2016" i="3"/>
  <c r="D2017" i="3"/>
  <c r="D2018" i="3"/>
  <c r="D2019" i="3"/>
  <c r="D2020" i="3"/>
  <c r="D2021" i="3"/>
  <c r="D2022" i="3"/>
  <c r="D2023" i="3"/>
  <c r="D2024" i="3"/>
  <c r="D2025" i="3"/>
  <c r="D2026" i="3"/>
  <c r="D2027" i="3"/>
  <c r="D2028" i="3"/>
  <c r="D2029" i="3"/>
  <c r="D2030" i="3"/>
  <c r="D2031" i="3"/>
  <c r="D2032" i="3"/>
  <c r="D2033" i="3"/>
  <c r="D2034" i="3"/>
  <c r="D2035" i="3"/>
  <c r="D2036" i="3"/>
  <c r="D2037" i="3"/>
  <c r="D2038" i="3"/>
  <c r="D2039" i="3"/>
  <c r="D2040" i="3"/>
  <c r="D2041" i="3"/>
  <c r="D2042" i="3"/>
  <c r="D2043" i="3"/>
  <c r="D2044" i="3"/>
  <c r="D2045" i="3"/>
  <c r="D2046" i="3"/>
  <c r="D2047" i="3"/>
  <c r="D2048" i="3"/>
  <c r="D2049" i="3"/>
  <c r="D2050" i="3"/>
  <c r="D2051" i="3"/>
  <c r="D2052" i="3"/>
  <c r="D2053" i="3"/>
  <c r="D2054" i="3"/>
  <c r="D2055" i="3"/>
  <c r="D2056" i="3"/>
  <c r="D2057" i="3"/>
  <c r="D2058" i="3"/>
  <c r="D2059" i="3"/>
  <c r="D2060" i="3"/>
  <c r="D2061" i="3"/>
  <c r="D2062" i="3"/>
  <c r="D2063" i="3"/>
  <c r="D2064" i="3"/>
  <c r="D2065" i="3"/>
  <c r="D2066" i="3"/>
  <c r="D2067" i="3"/>
  <c r="D2068" i="3"/>
  <c r="D2069" i="3"/>
  <c r="D2070" i="3"/>
  <c r="D2071" i="3"/>
  <c r="D2072" i="3"/>
  <c r="D2073" i="3"/>
  <c r="D2074" i="3"/>
  <c r="D2075" i="3"/>
  <c r="D2076" i="3"/>
  <c r="D2077" i="3"/>
  <c r="D2078" i="3"/>
  <c r="D2079" i="3"/>
  <c r="D2080" i="3"/>
  <c r="D2081" i="3"/>
  <c r="D2082" i="3"/>
  <c r="D2083" i="3"/>
  <c r="D2084" i="3"/>
  <c r="D2085" i="3"/>
  <c r="D2086" i="3"/>
  <c r="D2087" i="3"/>
  <c r="D2088" i="3"/>
  <c r="D2089" i="3"/>
  <c r="D2090" i="3"/>
  <c r="D2091" i="3"/>
  <c r="D2092" i="3"/>
  <c r="D2093" i="3"/>
  <c r="D2094" i="3"/>
  <c r="D2095" i="3"/>
  <c r="D2096" i="3"/>
  <c r="D2097" i="3"/>
  <c r="D2098" i="3"/>
  <c r="D2099" i="3"/>
  <c r="D2100" i="3"/>
  <c r="D2101" i="3"/>
  <c r="D2102" i="3"/>
  <c r="D2103" i="3"/>
  <c r="D2104" i="3"/>
  <c r="D2105" i="3"/>
  <c r="D2106" i="3"/>
  <c r="D2107" i="3"/>
  <c r="D2108" i="3"/>
  <c r="D2109" i="3"/>
  <c r="D2110" i="3"/>
  <c r="D2111" i="3"/>
  <c r="D2112" i="3"/>
  <c r="D2113" i="3"/>
  <c r="D2114" i="3"/>
  <c r="D2115" i="3"/>
  <c r="D2116" i="3"/>
  <c r="D2117" i="3"/>
  <c r="D2118" i="3"/>
  <c r="D2119" i="3"/>
  <c r="D2120" i="3"/>
  <c r="D2121" i="3"/>
  <c r="D2122" i="3"/>
  <c r="D2123" i="3"/>
  <c r="D2124" i="3"/>
  <c r="D2125" i="3"/>
  <c r="D2126" i="3"/>
  <c r="D2127" i="3"/>
  <c r="D2128" i="3"/>
  <c r="D2129" i="3"/>
  <c r="D2130" i="3"/>
  <c r="D2131" i="3"/>
  <c r="D2132" i="3"/>
  <c r="D2133" i="3"/>
  <c r="D2134" i="3"/>
  <c r="D2135" i="3"/>
  <c r="D2136" i="3"/>
  <c r="D2137" i="3"/>
  <c r="D2138" i="3"/>
  <c r="D2139" i="3"/>
  <c r="D2140" i="3"/>
  <c r="D2141" i="3"/>
  <c r="D2142" i="3"/>
  <c r="D2143" i="3"/>
  <c r="D2144" i="3"/>
  <c r="D2145" i="3"/>
  <c r="D2146" i="3"/>
  <c r="D2147" i="3"/>
  <c r="D2148" i="3"/>
  <c r="D2149" i="3"/>
  <c r="D2150" i="3"/>
  <c r="D2151" i="3"/>
  <c r="D2152" i="3"/>
  <c r="D2153" i="3"/>
  <c r="D2154" i="3"/>
  <c r="D2155" i="3"/>
  <c r="D2156" i="3"/>
  <c r="D2157" i="3"/>
  <c r="D2158" i="3"/>
  <c r="D2159" i="3"/>
  <c r="D2160" i="3"/>
  <c r="D2161" i="3"/>
  <c r="D2162" i="3"/>
  <c r="D2163" i="3"/>
  <c r="D2164" i="3"/>
  <c r="D2165" i="3"/>
  <c r="D2166" i="3"/>
  <c r="D2167" i="3"/>
  <c r="D2168" i="3"/>
  <c r="D2169" i="3"/>
  <c r="D2170" i="3"/>
  <c r="D2171" i="3"/>
  <c r="D2172" i="3"/>
  <c r="D2173" i="3"/>
  <c r="D2174" i="3"/>
  <c r="D2175" i="3"/>
  <c r="D2176" i="3"/>
  <c r="D2177" i="3"/>
  <c r="D2178" i="3"/>
  <c r="D2179" i="3"/>
  <c r="D2180" i="3"/>
  <c r="D2181" i="3"/>
  <c r="D2182" i="3"/>
  <c r="D2183" i="3"/>
  <c r="D2184" i="3"/>
  <c r="D2185" i="3"/>
  <c r="D2186" i="3"/>
  <c r="D2187" i="3"/>
  <c r="D2188" i="3"/>
  <c r="D2189" i="3"/>
  <c r="D2190" i="3"/>
  <c r="D2191" i="3"/>
  <c r="D2192" i="3"/>
  <c r="D2193" i="3"/>
  <c r="D2194" i="3"/>
  <c r="D2195" i="3"/>
  <c r="D2196" i="3"/>
  <c r="D2197" i="3"/>
  <c r="D2198" i="3"/>
  <c r="D2199" i="3"/>
  <c r="D2200" i="3"/>
  <c r="D2201" i="3"/>
  <c r="D2202" i="3"/>
  <c r="D2203" i="3"/>
  <c r="D2204" i="3"/>
  <c r="D2205" i="3"/>
  <c r="D2206" i="3"/>
  <c r="D2207" i="3"/>
  <c r="D2208" i="3"/>
  <c r="D2209" i="3"/>
  <c r="D2210" i="3"/>
  <c r="D2211" i="3"/>
  <c r="D2212" i="3"/>
  <c r="D2213" i="3"/>
  <c r="D2214" i="3"/>
  <c r="D2215" i="3"/>
  <c r="D2216" i="3"/>
  <c r="D2217" i="3"/>
  <c r="D2218" i="3"/>
  <c r="D2219" i="3"/>
  <c r="D2220" i="3"/>
  <c r="D2221" i="3"/>
  <c r="D2222" i="3"/>
  <c r="D2223" i="3"/>
  <c r="D2224" i="3"/>
  <c r="D2225" i="3"/>
  <c r="D2226" i="3"/>
  <c r="D2227" i="3"/>
  <c r="D2228" i="3"/>
  <c r="D2229" i="3"/>
  <c r="D2230" i="3"/>
  <c r="D2231" i="3"/>
  <c r="D2232" i="3"/>
  <c r="D2233" i="3"/>
  <c r="D2234" i="3"/>
  <c r="D2235" i="3"/>
  <c r="D2236" i="3"/>
  <c r="D2237" i="3"/>
  <c r="D2238" i="3"/>
  <c r="D2239" i="3"/>
  <c r="D2240" i="3"/>
  <c r="D2241" i="3"/>
  <c r="D2242" i="3"/>
  <c r="D2243" i="3"/>
  <c r="D2244" i="3"/>
  <c r="D2245" i="3"/>
  <c r="D2246" i="3"/>
  <c r="D2247" i="3"/>
  <c r="D2248" i="3"/>
  <c r="D2249" i="3"/>
  <c r="D2250" i="3"/>
  <c r="D2251" i="3"/>
  <c r="D2252" i="3"/>
  <c r="D2253" i="3"/>
  <c r="D2254" i="3"/>
  <c r="D2255" i="3"/>
  <c r="D2256" i="3"/>
  <c r="D2257" i="3"/>
  <c r="D2258" i="3"/>
  <c r="D2259" i="3"/>
  <c r="D2260" i="3"/>
  <c r="D2261" i="3"/>
  <c r="D2262" i="3"/>
  <c r="D2263" i="3"/>
  <c r="D2264" i="3"/>
  <c r="D2265" i="3"/>
  <c r="D2266" i="3"/>
  <c r="D2267" i="3"/>
  <c r="D2268" i="3"/>
  <c r="D2269" i="3"/>
  <c r="D2270" i="3"/>
  <c r="D2271" i="3"/>
  <c r="D2272" i="3"/>
  <c r="D2273" i="3"/>
  <c r="D2274" i="3"/>
  <c r="D2275" i="3"/>
  <c r="D2276" i="3"/>
  <c r="D2277" i="3"/>
  <c r="D2278" i="3"/>
  <c r="D2279" i="3"/>
  <c r="D2280" i="3"/>
  <c r="D2281" i="3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D2348" i="3"/>
  <c r="D2349" i="3"/>
  <c r="D2350" i="3"/>
  <c r="D2351" i="3"/>
  <c r="D2352" i="3"/>
  <c r="D2353" i="3"/>
  <c r="D2354" i="3"/>
  <c r="D2355" i="3"/>
  <c r="D2356" i="3"/>
  <c r="D2357" i="3"/>
  <c r="D2358" i="3"/>
  <c r="D2359" i="3"/>
  <c r="D2360" i="3"/>
  <c r="D2361" i="3"/>
  <c r="D2362" i="3"/>
  <c r="D2363" i="3"/>
  <c r="D2364" i="3"/>
  <c r="D2365" i="3"/>
  <c r="D2366" i="3"/>
  <c r="D2367" i="3"/>
  <c r="D2368" i="3"/>
  <c r="D2369" i="3"/>
  <c r="D2370" i="3"/>
  <c r="D2371" i="3"/>
  <c r="D2372" i="3"/>
  <c r="D2373" i="3"/>
  <c r="D2374" i="3"/>
  <c r="D2375" i="3"/>
  <c r="D2376" i="3"/>
  <c r="D2377" i="3"/>
  <c r="D2378" i="3"/>
  <c r="D2379" i="3"/>
  <c r="D2380" i="3"/>
  <c r="D2381" i="3"/>
  <c r="D2382" i="3"/>
  <c r="D2383" i="3"/>
  <c r="D2384" i="3"/>
  <c r="D2385" i="3"/>
  <c r="D2386" i="3"/>
  <c r="D2387" i="3"/>
  <c r="D2388" i="3"/>
  <c r="D2389" i="3"/>
  <c r="D2390" i="3"/>
  <c r="D2391" i="3"/>
  <c r="D2392" i="3"/>
  <c r="D2393" i="3"/>
  <c r="D2394" i="3"/>
  <c r="D2395" i="3"/>
  <c r="D2396" i="3"/>
  <c r="D2397" i="3"/>
  <c r="D2398" i="3"/>
  <c r="D2399" i="3"/>
  <c r="D2400" i="3"/>
  <c r="D2401" i="3"/>
  <c r="D2402" i="3"/>
  <c r="D2403" i="3"/>
  <c r="D2404" i="3"/>
  <c r="D2405" i="3"/>
  <c r="D2406" i="3"/>
  <c r="D2407" i="3"/>
  <c r="D2408" i="3"/>
  <c r="D2409" i="3"/>
  <c r="D2410" i="3"/>
  <c r="D2411" i="3"/>
  <c r="D2412" i="3"/>
  <c r="D2413" i="3"/>
  <c r="D2414" i="3"/>
  <c r="D2415" i="3"/>
  <c r="D2416" i="3"/>
  <c r="D2417" i="3"/>
  <c r="D2418" i="3"/>
  <c r="D2419" i="3"/>
  <c r="D2420" i="3"/>
  <c r="D2421" i="3"/>
  <c r="D2422" i="3"/>
  <c r="D2423" i="3"/>
  <c r="D2424" i="3"/>
  <c r="D2425" i="3"/>
  <c r="D2426" i="3"/>
  <c r="D2427" i="3"/>
  <c r="D2428" i="3"/>
  <c r="D2429" i="3"/>
  <c r="D2430" i="3"/>
  <c r="D2431" i="3"/>
  <c r="D2432" i="3"/>
  <c r="D2433" i="3"/>
  <c r="D2434" i="3"/>
  <c r="D2435" i="3"/>
  <c r="D2436" i="3"/>
  <c r="D2437" i="3"/>
  <c r="D2438" i="3"/>
  <c r="D2439" i="3"/>
  <c r="D2440" i="3"/>
  <c r="D2441" i="3"/>
  <c r="D2442" i="3"/>
  <c r="D2443" i="3"/>
  <c r="D2444" i="3"/>
  <c r="D2445" i="3"/>
  <c r="D2446" i="3"/>
  <c r="D2447" i="3"/>
  <c r="D2448" i="3"/>
  <c r="D2449" i="3"/>
  <c r="D2450" i="3"/>
  <c r="D2451" i="3"/>
  <c r="D2452" i="3"/>
  <c r="D2453" i="3"/>
  <c r="D2454" i="3"/>
  <c r="D2455" i="3"/>
  <c r="D2456" i="3"/>
  <c r="D2457" i="3"/>
  <c r="D2458" i="3"/>
  <c r="D2459" i="3"/>
  <c r="D2460" i="3"/>
  <c r="D2461" i="3"/>
  <c r="D2462" i="3"/>
  <c r="D2463" i="3"/>
  <c r="D2464" i="3"/>
  <c r="D2465" i="3"/>
  <c r="D2466" i="3"/>
  <c r="D2467" i="3"/>
  <c r="D2468" i="3"/>
  <c r="D2469" i="3"/>
  <c r="D2470" i="3"/>
  <c r="D2471" i="3"/>
  <c r="D2472" i="3"/>
  <c r="D2473" i="3"/>
  <c r="D2474" i="3"/>
  <c r="D2475" i="3"/>
  <c r="D2476" i="3"/>
  <c r="D2477" i="3"/>
  <c r="D2478" i="3"/>
  <c r="D2479" i="3"/>
  <c r="D2480" i="3"/>
  <c r="D2481" i="3"/>
  <c r="D2482" i="3"/>
  <c r="D2483" i="3"/>
  <c r="D2484" i="3"/>
  <c r="D2485" i="3"/>
  <c r="D2486" i="3"/>
  <c r="D2487" i="3"/>
  <c r="D2488" i="3"/>
  <c r="D2489" i="3"/>
  <c r="D2490" i="3"/>
  <c r="D2491" i="3"/>
  <c r="D2492" i="3"/>
  <c r="D2493" i="3"/>
  <c r="D2494" i="3"/>
  <c r="D2495" i="3"/>
  <c r="D2496" i="3"/>
  <c r="D2497" i="3"/>
  <c r="D2498" i="3"/>
  <c r="D2499" i="3"/>
  <c r="D2500" i="3"/>
  <c r="D2501" i="3"/>
  <c r="D2502" i="3"/>
  <c r="D2503" i="3"/>
  <c r="D2504" i="3"/>
  <c r="D2505" i="3"/>
  <c r="D2506" i="3"/>
  <c r="D2507" i="3"/>
  <c r="D2508" i="3"/>
  <c r="D2509" i="3"/>
  <c r="D2510" i="3"/>
  <c r="D2511" i="3"/>
  <c r="D2512" i="3"/>
  <c r="D2513" i="3"/>
  <c r="D2514" i="3"/>
  <c r="D2515" i="3"/>
  <c r="D2516" i="3"/>
  <c r="D2517" i="3"/>
  <c r="D2518" i="3"/>
  <c r="D2519" i="3"/>
  <c r="D2520" i="3"/>
  <c r="D2521" i="3"/>
  <c r="D2522" i="3"/>
  <c r="D2523" i="3"/>
  <c r="D2524" i="3"/>
  <c r="D2525" i="3"/>
  <c r="D2526" i="3"/>
  <c r="D2527" i="3"/>
  <c r="D2528" i="3"/>
  <c r="D2529" i="3"/>
  <c r="D2530" i="3"/>
  <c r="D2531" i="3"/>
  <c r="D2532" i="3"/>
  <c r="D2533" i="3"/>
  <c r="D2534" i="3"/>
  <c r="D2535" i="3"/>
  <c r="D2536" i="3"/>
  <c r="D2537" i="3"/>
  <c r="D2538" i="3"/>
  <c r="D2539" i="3"/>
  <c r="D2540" i="3"/>
  <c r="D2541" i="3"/>
  <c r="D2542" i="3"/>
  <c r="D2543" i="3"/>
  <c r="D2544" i="3"/>
  <c r="D2545" i="3"/>
  <c r="D2546" i="3"/>
  <c r="D2547" i="3"/>
  <c r="D2548" i="3"/>
  <c r="D2549" i="3"/>
  <c r="D2550" i="3"/>
  <c r="D2551" i="3"/>
  <c r="D2552" i="3"/>
  <c r="D2553" i="3"/>
  <c r="D2554" i="3"/>
  <c r="D2555" i="3"/>
  <c r="D2556" i="3"/>
  <c r="D2557" i="3"/>
  <c r="D2558" i="3"/>
  <c r="D2559" i="3"/>
  <c r="D2560" i="3"/>
  <c r="D2561" i="3"/>
  <c r="D2562" i="3"/>
  <c r="D2563" i="3"/>
  <c r="D2564" i="3"/>
  <c r="D2565" i="3"/>
  <c r="D2566" i="3"/>
  <c r="D2567" i="3"/>
  <c r="D2568" i="3"/>
  <c r="D2569" i="3"/>
  <c r="D2570" i="3"/>
  <c r="D2571" i="3"/>
  <c r="D2572" i="3"/>
  <c r="D2573" i="3"/>
  <c r="D2574" i="3"/>
  <c r="D2575" i="3"/>
  <c r="D2576" i="3"/>
  <c r="D2577" i="3"/>
  <c r="D2578" i="3"/>
  <c r="D2579" i="3"/>
  <c r="D2580" i="3"/>
  <c r="D2581" i="3"/>
  <c r="D2582" i="3"/>
  <c r="D2583" i="3"/>
  <c r="D2584" i="3"/>
  <c r="D2585" i="3"/>
  <c r="D2586" i="3"/>
  <c r="D2587" i="3"/>
  <c r="D2588" i="3"/>
  <c r="D2589" i="3"/>
  <c r="D2590" i="3"/>
  <c r="D2591" i="3"/>
  <c r="D2592" i="3"/>
  <c r="D2593" i="3"/>
  <c r="D2594" i="3"/>
  <c r="D2595" i="3"/>
  <c r="D2596" i="3"/>
  <c r="D2597" i="3"/>
  <c r="D2598" i="3"/>
  <c r="D2599" i="3"/>
  <c r="D2600" i="3"/>
  <c r="D2601" i="3"/>
  <c r="D2602" i="3"/>
  <c r="D2603" i="3"/>
  <c r="D2604" i="3"/>
  <c r="D2605" i="3"/>
  <c r="D2606" i="3"/>
  <c r="D2607" i="3"/>
  <c r="D2608" i="3"/>
  <c r="D2609" i="3"/>
  <c r="D2610" i="3"/>
  <c r="D2611" i="3"/>
  <c r="D2612" i="3"/>
  <c r="D2613" i="3"/>
  <c r="D2614" i="3"/>
  <c r="D2615" i="3"/>
  <c r="D2616" i="3"/>
  <c r="D2617" i="3"/>
  <c r="D2618" i="3"/>
  <c r="D2619" i="3"/>
  <c r="D2620" i="3"/>
  <c r="D2621" i="3"/>
  <c r="D2622" i="3"/>
  <c r="D2623" i="3"/>
  <c r="D2624" i="3"/>
  <c r="D2625" i="3"/>
  <c r="D2626" i="3"/>
  <c r="D2627" i="3"/>
  <c r="D2628" i="3"/>
  <c r="D2629" i="3"/>
  <c r="D2630" i="3"/>
  <c r="D2631" i="3"/>
  <c r="D2632" i="3"/>
  <c r="D2633" i="3"/>
  <c r="D2634" i="3"/>
  <c r="D2635" i="3"/>
  <c r="D2636" i="3"/>
  <c r="D2637" i="3"/>
  <c r="D2638" i="3"/>
  <c r="D2639" i="3"/>
  <c r="D2640" i="3"/>
  <c r="D2641" i="3"/>
  <c r="D2642" i="3"/>
  <c r="D2643" i="3"/>
  <c r="D2644" i="3"/>
  <c r="D2645" i="3"/>
  <c r="D2646" i="3"/>
  <c r="D2647" i="3"/>
  <c r="D2648" i="3"/>
  <c r="D2649" i="3"/>
  <c r="D2650" i="3"/>
  <c r="D2651" i="3"/>
  <c r="D2652" i="3"/>
  <c r="D2653" i="3"/>
  <c r="D2654" i="3"/>
  <c r="D2655" i="3"/>
  <c r="D2656" i="3"/>
  <c r="D2657" i="3"/>
  <c r="D2658" i="3"/>
  <c r="D2659" i="3"/>
  <c r="D2660" i="3"/>
  <c r="D2661" i="3"/>
  <c r="D2662" i="3"/>
  <c r="D2663" i="3"/>
  <c r="D2664" i="3"/>
  <c r="D2665" i="3"/>
  <c r="D2666" i="3"/>
  <c r="D2667" i="3"/>
  <c r="D2668" i="3"/>
  <c r="D2669" i="3"/>
  <c r="D2670" i="3"/>
  <c r="D2671" i="3"/>
  <c r="D2672" i="3"/>
  <c r="D2673" i="3"/>
  <c r="D2674" i="3"/>
  <c r="D2675" i="3"/>
  <c r="D2676" i="3"/>
  <c r="D2677" i="3"/>
  <c r="D2678" i="3"/>
  <c r="D2679" i="3"/>
  <c r="D2680" i="3"/>
  <c r="D2681" i="3"/>
  <c r="D2682" i="3"/>
  <c r="D2683" i="3"/>
  <c r="D2684" i="3"/>
  <c r="D2685" i="3"/>
  <c r="D2686" i="3"/>
  <c r="D2687" i="3"/>
  <c r="D2688" i="3"/>
  <c r="D2689" i="3"/>
  <c r="D2690" i="3"/>
  <c r="D2691" i="3"/>
  <c r="D2692" i="3"/>
  <c r="D2693" i="3"/>
  <c r="D2694" i="3"/>
  <c r="D2695" i="3"/>
  <c r="D2696" i="3"/>
  <c r="D2697" i="3"/>
  <c r="D2698" i="3"/>
  <c r="D2699" i="3"/>
  <c r="D2700" i="3"/>
  <c r="D2701" i="3"/>
  <c r="D2702" i="3"/>
  <c r="D2703" i="3"/>
  <c r="D2704" i="3"/>
  <c r="D2705" i="3"/>
  <c r="D2706" i="3"/>
  <c r="D2707" i="3"/>
  <c r="D2708" i="3"/>
  <c r="D2709" i="3"/>
  <c r="D2710" i="3"/>
  <c r="D2711" i="3"/>
  <c r="D2712" i="3"/>
  <c r="D2713" i="3"/>
  <c r="D2714" i="3"/>
  <c r="D2715" i="3"/>
  <c r="D2716" i="3"/>
  <c r="D2717" i="3"/>
  <c r="D2718" i="3"/>
  <c r="D2719" i="3"/>
  <c r="D2720" i="3"/>
  <c r="D2721" i="3"/>
  <c r="D2722" i="3"/>
  <c r="D2723" i="3"/>
  <c r="D2724" i="3"/>
  <c r="D2725" i="3"/>
  <c r="D2726" i="3"/>
  <c r="D2727" i="3"/>
  <c r="D2728" i="3"/>
  <c r="D2729" i="3"/>
  <c r="D2730" i="3"/>
  <c r="D2731" i="3"/>
  <c r="D2732" i="3"/>
  <c r="D2733" i="3"/>
  <c r="D2734" i="3"/>
  <c r="D2735" i="3"/>
  <c r="D2736" i="3"/>
  <c r="D2737" i="3"/>
  <c r="D2738" i="3"/>
  <c r="D2739" i="3"/>
  <c r="D2740" i="3"/>
  <c r="D2741" i="3"/>
  <c r="D2742" i="3"/>
  <c r="D2743" i="3"/>
  <c r="D2744" i="3"/>
  <c r="D2745" i="3"/>
  <c r="D2746" i="3"/>
  <c r="D2747" i="3"/>
  <c r="D2748" i="3"/>
  <c r="D2749" i="3"/>
  <c r="D2750" i="3"/>
  <c r="D2751" i="3"/>
  <c r="D2752" i="3"/>
  <c r="D2753" i="3"/>
  <c r="D2754" i="3"/>
  <c r="D2755" i="3"/>
  <c r="D2756" i="3"/>
  <c r="D2757" i="3"/>
  <c r="D2758" i="3"/>
  <c r="D2759" i="3"/>
  <c r="D2760" i="3"/>
  <c r="D2761" i="3"/>
  <c r="D2762" i="3"/>
  <c r="D2763" i="3"/>
  <c r="D2764" i="3"/>
  <c r="D2765" i="3"/>
  <c r="D2766" i="3"/>
  <c r="D2767" i="3"/>
  <c r="D2768" i="3"/>
  <c r="D2769" i="3"/>
  <c r="D2770" i="3"/>
  <c r="D2771" i="3"/>
  <c r="D2772" i="3"/>
  <c r="D2773" i="3"/>
  <c r="D2774" i="3"/>
  <c r="D2775" i="3"/>
  <c r="D2776" i="3"/>
  <c r="D2777" i="3"/>
  <c r="D2778" i="3"/>
  <c r="D2779" i="3"/>
  <c r="D2780" i="3"/>
  <c r="D2781" i="3"/>
  <c r="D2782" i="3"/>
  <c r="D2783" i="3"/>
  <c r="D2784" i="3"/>
  <c r="D2785" i="3"/>
  <c r="D2786" i="3"/>
  <c r="D2787" i="3"/>
  <c r="D2788" i="3"/>
  <c r="D2789" i="3"/>
  <c r="D2790" i="3"/>
  <c r="D2791" i="3"/>
  <c r="D2792" i="3"/>
  <c r="D2793" i="3"/>
  <c r="D2794" i="3"/>
  <c r="D2795" i="3"/>
  <c r="D2796" i="3"/>
  <c r="D2797" i="3"/>
  <c r="D2798" i="3"/>
  <c r="D2799" i="3"/>
  <c r="D2800" i="3"/>
  <c r="D2801" i="3"/>
  <c r="D2802" i="3"/>
  <c r="D2803" i="3"/>
  <c r="D2804" i="3"/>
  <c r="D2805" i="3"/>
  <c r="D2806" i="3"/>
  <c r="D2807" i="3"/>
  <c r="D2808" i="3"/>
  <c r="D2809" i="3"/>
  <c r="D2810" i="3"/>
  <c r="D2811" i="3"/>
  <c r="D2812" i="3"/>
  <c r="D2813" i="3"/>
  <c r="D2814" i="3"/>
  <c r="D2815" i="3"/>
  <c r="D2816" i="3"/>
  <c r="D2817" i="3"/>
  <c r="D2818" i="3"/>
  <c r="D2819" i="3"/>
  <c r="D2820" i="3"/>
  <c r="D2821" i="3"/>
  <c r="D2822" i="3"/>
  <c r="D2823" i="3"/>
  <c r="D2824" i="3"/>
  <c r="D2825" i="3"/>
  <c r="D2826" i="3"/>
  <c r="D2827" i="3"/>
  <c r="D2828" i="3"/>
  <c r="D2829" i="3"/>
  <c r="D2830" i="3"/>
  <c r="D2831" i="3"/>
  <c r="D2832" i="3"/>
  <c r="D2833" i="3"/>
  <c r="D2834" i="3"/>
  <c r="D2835" i="3"/>
  <c r="D2836" i="3"/>
  <c r="D2837" i="3"/>
  <c r="D2838" i="3"/>
  <c r="D2839" i="3"/>
  <c r="D2840" i="3"/>
  <c r="D2841" i="3"/>
  <c r="D2842" i="3"/>
  <c r="D2843" i="3"/>
  <c r="D2844" i="3"/>
  <c r="D2845" i="3"/>
  <c r="D2846" i="3"/>
  <c r="D2847" i="3"/>
  <c r="D2848" i="3"/>
  <c r="D2849" i="3"/>
  <c r="D2850" i="3"/>
  <c r="D2851" i="3"/>
  <c r="D2852" i="3"/>
  <c r="D2853" i="3"/>
  <c r="D2854" i="3"/>
  <c r="D2855" i="3"/>
  <c r="D2856" i="3"/>
  <c r="D2857" i="3"/>
  <c r="D2858" i="3"/>
  <c r="D2859" i="3"/>
  <c r="D2860" i="3"/>
  <c r="D2861" i="3"/>
  <c r="D2862" i="3"/>
  <c r="D2863" i="3"/>
  <c r="D2864" i="3"/>
  <c r="D2865" i="3"/>
  <c r="D2866" i="3"/>
  <c r="D2867" i="3"/>
  <c r="D2868" i="3"/>
  <c r="D2869" i="3"/>
  <c r="D2870" i="3"/>
  <c r="D2871" i="3"/>
  <c r="D2872" i="3"/>
  <c r="D2873" i="3"/>
  <c r="D2874" i="3"/>
  <c r="D2875" i="3"/>
  <c r="D2876" i="3"/>
  <c r="D2877" i="3"/>
  <c r="D2878" i="3"/>
  <c r="D2879" i="3"/>
  <c r="D2880" i="3"/>
  <c r="D2881" i="3"/>
  <c r="D2882" i="3"/>
  <c r="D2883" i="3"/>
  <c r="D2884" i="3"/>
  <c r="D2885" i="3"/>
  <c r="D2886" i="3"/>
  <c r="D2887" i="3"/>
  <c r="D2888" i="3"/>
  <c r="D2889" i="3"/>
  <c r="D2890" i="3"/>
  <c r="D2891" i="3"/>
  <c r="D2892" i="3"/>
  <c r="D2893" i="3"/>
  <c r="D2894" i="3"/>
  <c r="D2895" i="3"/>
  <c r="D2896" i="3"/>
  <c r="D2897" i="3"/>
  <c r="D2898" i="3"/>
  <c r="D2899" i="3"/>
  <c r="D2900" i="3"/>
  <c r="D2901" i="3"/>
  <c r="D2902" i="3"/>
  <c r="D2903" i="3"/>
  <c r="D2904" i="3"/>
  <c r="D2905" i="3"/>
  <c r="D2906" i="3"/>
  <c r="D2907" i="3"/>
  <c r="D2908" i="3"/>
  <c r="D2909" i="3"/>
  <c r="D2910" i="3"/>
  <c r="D2911" i="3"/>
  <c r="D2912" i="3"/>
  <c r="D2913" i="3"/>
  <c r="D2914" i="3"/>
  <c r="D2915" i="3"/>
  <c r="D2916" i="3"/>
  <c r="D2917" i="3"/>
  <c r="D2918" i="3"/>
  <c r="D2919" i="3"/>
  <c r="D2920" i="3"/>
  <c r="D2921" i="3"/>
  <c r="D2922" i="3"/>
  <c r="D2923" i="3"/>
  <c r="D2924" i="3"/>
  <c r="D2925" i="3"/>
  <c r="D2926" i="3"/>
  <c r="D2927" i="3"/>
  <c r="D2928" i="3"/>
  <c r="D2929" i="3"/>
  <c r="D2930" i="3"/>
  <c r="D2931" i="3"/>
  <c r="D2932" i="3"/>
  <c r="D2933" i="3"/>
  <c r="D2934" i="3"/>
  <c r="D2935" i="3"/>
  <c r="D2936" i="3"/>
  <c r="D2937" i="3"/>
  <c r="D2938" i="3"/>
  <c r="D2939" i="3"/>
  <c r="D2940" i="3"/>
  <c r="D2941" i="3"/>
  <c r="D2942" i="3"/>
  <c r="D2943" i="3"/>
  <c r="D2944" i="3"/>
  <c r="D2945" i="3"/>
  <c r="D2946" i="3"/>
  <c r="D2947" i="3"/>
  <c r="D2948" i="3"/>
  <c r="D2949" i="3"/>
  <c r="D2950" i="3"/>
  <c r="D2951" i="3"/>
  <c r="D2952" i="3"/>
  <c r="D2953" i="3"/>
  <c r="D2954" i="3"/>
  <c r="D2955" i="3"/>
  <c r="D2956" i="3"/>
  <c r="D2957" i="3"/>
  <c r="D2958" i="3"/>
  <c r="D2959" i="3"/>
  <c r="D2960" i="3"/>
  <c r="D2961" i="3"/>
  <c r="D2962" i="3"/>
  <c r="D2963" i="3"/>
  <c r="D2964" i="3"/>
  <c r="D2965" i="3"/>
  <c r="D2966" i="3"/>
  <c r="D2967" i="3"/>
  <c r="D2968" i="3"/>
  <c r="D2969" i="3"/>
  <c r="D2970" i="3"/>
  <c r="D2971" i="3"/>
  <c r="D2972" i="3"/>
  <c r="D2973" i="3"/>
  <c r="D2974" i="3"/>
  <c r="D2975" i="3"/>
  <c r="D2976" i="3"/>
  <c r="D2977" i="3"/>
  <c r="D2978" i="3"/>
  <c r="D2979" i="3"/>
  <c r="D2980" i="3"/>
  <c r="D2981" i="3"/>
  <c r="D2982" i="3"/>
  <c r="D2983" i="3"/>
  <c r="D2984" i="3"/>
  <c r="D2985" i="3"/>
  <c r="D2986" i="3"/>
  <c r="D2987" i="3"/>
  <c r="D2988" i="3"/>
  <c r="D2989" i="3"/>
  <c r="D2990" i="3"/>
  <c r="D2991" i="3"/>
  <c r="D2992" i="3"/>
  <c r="D2993" i="3"/>
  <c r="D2994" i="3"/>
  <c r="D2995" i="3"/>
  <c r="D2996" i="3"/>
  <c r="D2997" i="3"/>
  <c r="D2998" i="3"/>
  <c r="D2999" i="3"/>
  <c r="D3000" i="3"/>
  <c r="D3001" i="3"/>
  <c r="D3002" i="3"/>
  <c r="D3003" i="3"/>
  <c r="D3004" i="3"/>
  <c r="D3005" i="3"/>
  <c r="D3006" i="3"/>
  <c r="D3007" i="3"/>
  <c r="D3008" i="3"/>
  <c r="D3009" i="3"/>
  <c r="D3010" i="3"/>
  <c r="D3011" i="3"/>
  <c r="D3012" i="3"/>
  <c r="D3013" i="3"/>
  <c r="D3014" i="3"/>
  <c r="D3015" i="3"/>
  <c r="D3016" i="3"/>
  <c r="D3017" i="3"/>
  <c r="D3018" i="3"/>
  <c r="D3019" i="3"/>
  <c r="D3020" i="3"/>
  <c r="D3021" i="3"/>
  <c r="D3022" i="3"/>
  <c r="D3023" i="3"/>
  <c r="D3024" i="3"/>
  <c r="D3025" i="3"/>
  <c r="D3026" i="3"/>
  <c r="D3027" i="3"/>
  <c r="D3028" i="3"/>
  <c r="D3029" i="3"/>
  <c r="D3030" i="3"/>
  <c r="D3031" i="3"/>
  <c r="D3032" i="3"/>
  <c r="D3033" i="3"/>
  <c r="D3034" i="3"/>
  <c r="D3035" i="3"/>
  <c r="D3036" i="3"/>
  <c r="D3037" i="3"/>
  <c r="D3038" i="3"/>
  <c r="D3039" i="3"/>
  <c r="D3040" i="3"/>
  <c r="D3041" i="3"/>
  <c r="D3042" i="3"/>
  <c r="D3043" i="3"/>
  <c r="D3044" i="3"/>
  <c r="D3045" i="3"/>
  <c r="D3046" i="3"/>
  <c r="D3047" i="3"/>
  <c r="D3048" i="3"/>
  <c r="D3049" i="3"/>
  <c r="D3050" i="3"/>
  <c r="D3051" i="3"/>
  <c r="D3052" i="3"/>
  <c r="D3053" i="3"/>
  <c r="D3054" i="3"/>
  <c r="D3055" i="3"/>
  <c r="D3056" i="3"/>
  <c r="D3057" i="3"/>
  <c r="D3058" i="3"/>
  <c r="D3059" i="3"/>
  <c r="D3060" i="3"/>
  <c r="D3061" i="3"/>
  <c r="D3062" i="3"/>
  <c r="D3063" i="3"/>
  <c r="D3064" i="3"/>
  <c r="D3065" i="3"/>
  <c r="D3066" i="3"/>
  <c r="D3067" i="3"/>
  <c r="D3068" i="3"/>
  <c r="D3069" i="3"/>
  <c r="D3070" i="3"/>
  <c r="D3071" i="3"/>
  <c r="D3072" i="3"/>
  <c r="D3073" i="3"/>
  <c r="D3074" i="3"/>
  <c r="D3075" i="3"/>
  <c r="D3076" i="3"/>
  <c r="D3077" i="3"/>
  <c r="D3078" i="3"/>
  <c r="D3079" i="3"/>
  <c r="D3080" i="3"/>
  <c r="D3081" i="3"/>
  <c r="D3082" i="3"/>
  <c r="D3083" i="3"/>
  <c r="D3084" i="3"/>
  <c r="D3085" i="3"/>
  <c r="D3086" i="3"/>
  <c r="D3087" i="3"/>
  <c r="D3088" i="3"/>
  <c r="D3089" i="3"/>
  <c r="D3090" i="3"/>
  <c r="D3091" i="3"/>
  <c r="D3092" i="3"/>
  <c r="D3093" i="3"/>
  <c r="D3094" i="3"/>
  <c r="D3095" i="3"/>
  <c r="D3096" i="3"/>
  <c r="D3097" i="3"/>
  <c r="D3098" i="3"/>
  <c r="D3099" i="3"/>
  <c r="D3100" i="3"/>
  <c r="D3101" i="3"/>
  <c r="D3102" i="3"/>
  <c r="D3103" i="3"/>
  <c r="D3104" i="3"/>
  <c r="D3105" i="3"/>
  <c r="D3106" i="3"/>
  <c r="D3107" i="3"/>
  <c r="D3108" i="3"/>
  <c r="D3109" i="3"/>
  <c r="D3110" i="3"/>
  <c r="D3111" i="3"/>
  <c r="D3112" i="3"/>
  <c r="D3113" i="3"/>
  <c r="D3114" i="3"/>
  <c r="D3115" i="3"/>
  <c r="D3116" i="3"/>
  <c r="D3117" i="3"/>
  <c r="D3118" i="3"/>
  <c r="D3119" i="3"/>
  <c r="D3120" i="3"/>
  <c r="D3121" i="3"/>
  <c r="D3122" i="3"/>
  <c r="D3123" i="3"/>
  <c r="D3124" i="3"/>
  <c r="D3125" i="3"/>
  <c r="D3126" i="3"/>
  <c r="D3127" i="3"/>
  <c r="D3128" i="3"/>
  <c r="D3129" i="3"/>
  <c r="D3130" i="3"/>
  <c r="D3131" i="3"/>
  <c r="D3132" i="3"/>
  <c r="D3133" i="3"/>
  <c r="D3134" i="3"/>
  <c r="D3135" i="3"/>
  <c r="D3136" i="3"/>
  <c r="D3137" i="3"/>
  <c r="D3138" i="3"/>
  <c r="D3139" i="3"/>
  <c r="D3140" i="3"/>
  <c r="D3141" i="3"/>
  <c r="D3142" i="3"/>
  <c r="D3143" i="3"/>
  <c r="D3144" i="3"/>
  <c r="D3145" i="3"/>
  <c r="D3146" i="3"/>
  <c r="D3147" i="3"/>
  <c r="D3148" i="3"/>
  <c r="D3149" i="3"/>
  <c r="D3150" i="3"/>
  <c r="D3151" i="3"/>
  <c r="D3152" i="3"/>
  <c r="D3153" i="3"/>
  <c r="D3154" i="3"/>
  <c r="D3155" i="3"/>
  <c r="D3156" i="3"/>
  <c r="D3157" i="3"/>
  <c r="D3158" i="3"/>
  <c r="D3159" i="3"/>
  <c r="D3160" i="3"/>
  <c r="D3161" i="3"/>
  <c r="D3162" i="3"/>
  <c r="D3163" i="3"/>
  <c r="D3164" i="3"/>
  <c r="D3165" i="3"/>
  <c r="D3166" i="3"/>
  <c r="D3167" i="3"/>
  <c r="D3168" i="3"/>
  <c r="D3169" i="3"/>
  <c r="D3170" i="3"/>
  <c r="D3171" i="3"/>
  <c r="D3172" i="3"/>
  <c r="D3173" i="3"/>
  <c r="D3174" i="3"/>
  <c r="D3175" i="3"/>
  <c r="D3176" i="3"/>
  <c r="D3177" i="3"/>
  <c r="D3178" i="3"/>
  <c r="D3179" i="3"/>
  <c r="D3180" i="3"/>
  <c r="D3181" i="3"/>
  <c r="D3182" i="3"/>
  <c r="D3183" i="3"/>
  <c r="D3184" i="3"/>
  <c r="D3185" i="3"/>
  <c r="D3186" i="3"/>
  <c r="D3187" i="3"/>
  <c r="D3188" i="3"/>
  <c r="D3189" i="3"/>
  <c r="D3190" i="3"/>
  <c r="D3191" i="3"/>
  <c r="D3192" i="3"/>
  <c r="D3193" i="3"/>
  <c r="D3194" i="3"/>
  <c r="D3195" i="3"/>
  <c r="D3196" i="3"/>
  <c r="D3197" i="3"/>
  <c r="D3198" i="3"/>
  <c r="D3199" i="3"/>
  <c r="D3200" i="3"/>
  <c r="D3201" i="3"/>
  <c r="D3202" i="3"/>
  <c r="D3203" i="3"/>
  <c r="D3204" i="3"/>
  <c r="D3205" i="3"/>
  <c r="D3206" i="3"/>
  <c r="D3207" i="3"/>
  <c r="D3208" i="3"/>
  <c r="D3209" i="3"/>
  <c r="D3210" i="3"/>
  <c r="D3211" i="3"/>
  <c r="D3212" i="3"/>
  <c r="D3213" i="3"/>
  <c r="D3214" i="3"/>
  <c r="D3215" i="3"/>
  <c r="D3216" i="3"/>
  <c r="D3217" i="3"/>
  <c r="D3218" i="3"/>
  <c r="D3219" i="3"/>
  <c r="D3220" i="3"/>
  <c r="D3221" i="3"/>
  <c r="D3222" i="3"/>
  <c r="D3223" i="3"/>
  <c r="D3224" i="3"/>
  <c r="D3225" i="3"/>
  <c r="D3226" i="3"/>
  <c r="D3227" i="3"/>
  <c r="D3228" i="3"/>
  <c r="D3229" i="3"/>
  <c r="D3230" i="3"/>
  <c r="D3231" i="3"/>
  <c r="D3232" i="3"/>
  <c r="D3233" i="3"/>
  <c r="D3234" i="3"/>
  <c r="D3235" i="3"/>
  <c r="D3236" i="3"/>
  <c r="D3237" i="3"/>
  <c r="D3238" i="3"/>
  <c r="D3239" i="3"/>
  <c r="D3240" i="3"/>
  <c r="D3241" i="3"/>
  <c r="D3242" i="3"/>
  <c r="D3243" i="3"/>
  <c r="D3244" i="3"/>
  <c r="D3245" i="3"/>
  <c r="D3246" i="3"/>
  <c r="D3247" i="3"/>
  <c r="D3248" i="3"/>
  <c r="D3249" i="3"/>
  <c r="D3250" i="3"/>
  <c r="D3251" i="3"/>
  <c r="D3252" i="3"/>
  <c r="D3253" i="3"/>
  <c r="D3254" i="3"/>
  <c r="D3255" i="3"/>
  <c r="D3256" i="3"/>
  <c r="D3257" i="3"/>
  <c r="D3258" i="3"/>
  <c r="D3259" i="3"/>
  <c r="D3260" i="3"/>
  <c r="D3261" i="3"/>
  <c r="D3262" i="3"/>
  <c r="D3263" i="3"/>
  <c r="D3264" i="3"/>
  <c r="D3265" i="3"/>
  <c r="D3266" i="3"/>
  <c r="D3267" i="3"/>
  <c r="D3268" i="3"/>
  <c r="D3269" i="3"/>
  <c r="D3270" i="3"/>
  <c r="D3271" i="3"/>
  <c r="D3272" i="3"/>
  <c r="D3273" i="3"/>
  <c r="D3274" i="3"/>
  <c r="D3275" i="3"/>
  <c r="D3276" i="3"/>
  <c r="D3277" i="3"/>
  <c r="D3278" i="3"/>
  <c r="D3279" i="3"/>
  <c r="D3280" i="3"/>
  <c r="D3281" i="3"/>
  <c r="D3282" i="3"/>
  <c r="D3283" i="3"/>
  <c r="D3284" i="3"/>
  <c r="D3285" i="3"/>
  <c r="D3286" i="3"/>
  <c r="D3287" i="3"/>
  <c r="D3288" i="3"/>
  <c r="D3289" i="3"/>
  <c r="D3290" i="3"/>
  <c r="D3291" i="3"/>
  <c r="D3292" i="3"/>
  <c r="D3293" i="3"/>
  <c r="D3294" i="3"/>
  <c r="D3295" i="3"/>
  <c r="D3296" i="3"/>
  <c r="D3297" i="3"/>
  <c r="D3298" i="3"/>
  <c r="D3299" i="3"/>
  <c r="D3300" i="3"/>
  <c r="D3301" i="3"/>
  <c r="D3302" i="3"/>
  <c r="D3303" i="3"/>
  <c r="D3304" i="3"/>
  <c r="D3305" i="3"/>
  <c r="D3306" i="3"/>
  <c r="D3307" i="3"/>
  <c r="D3308" i="3"/>
  <c r="D3309" i="3"/>
  <c r="D3310" i="3"/>
  <c r="D3311" i="3"/>
  <c r="D3312" i="3"/>
  <c r="D3313" i="3"/>
  <c r="D3314" i="3"/>
  <c r="D3315" i="3"/>
  <c r="D3316" i="3"/>
  <c r="D3317" i="3"/>
  <c r="D3318" i="3"/>
  <c r="D3319" i="3"/>
  <c r="D3320" i="3"/>
  <c r="D3321" i="3"/>
  <c r="D3322" i="3"/>
  <c r="D3323" i="3"/>
  <c r="D3324" i="3"/>
  <c r="D3325" i="3"/>
  <c r="D3326" i="3"/>
  <c r="D3327" i="3"/>
  <c r="D3328" i="3"/>
  <c r="D3329" i="3"/>
  <c r="D3330" i="3"/>
  <c r="D3331" i="3"/>
  <c r="D3332" i="3"/>
  <c r="D3333" i="3"/>
  <c r="D3334" i="3"/>
  <c r="D3335" i="3"/>
  <c r="D3336" i="3"/>
  <c r="D3337" i="3"/>
  <c r="D3338" i="3"/>
  <c r="D3339" i="3"/>
  <c r="D3340" i="3"/>
  <c r="D3341" i="3"/>
  <c r="D3342" i="3"/>
  <c r="D3343" i="3"/>
  <c r="D3344" i="3"/>
  <c r="D3345" i="3"/>
  <c r="D3346" i="3"/>
  <c r="D3347" i="3"/>
  <c r="D3348" i="3"/>
  <c r="D3349" i="3"/>
  <c r="D3350" i="3"/>
  <c r="D3351" i="3"/>
  <c r="D3352" i="3"/>
  <c r="D3353" i="3"/>
  <c r="D3354" i="3"/>
  <c r="D3355" i="3"/>
  <c r="D3356" i="3"/>
  <c r="D3357" i="3"/>
  <c r="D3358" i="3"/>
  <c r="D3359" i="3"/>
  <c r="D3360" i="3"/>
  <c r="D3361" i="3"/>
  <c r="D3362" i="3"/>
  <c r="D3363" i="3"/>
  <c r="D3364" i="3"/>
  <c r="D3365" i="3"/>
  <c r="D3366" i="3"/>
  <c r="D3367" i="3"/>
  <c r="D3368" i="3"/>
  <c r="D3369" i="3"/>
  <c r="D3370" i="3"/>
  <c r="D3371" i="3"/>
  <c r="D3372" i="3"/>
  <c r="D3373" i="3"/>
  <c r="D3374" i="3"/>
  <c r="D3375" i="3"/>
  <c r="D3376" i="3"/>
  <c r="D3377" i="3"/>
  <c r="D3378" i="3"/>
  <c r="D3379" i="3"/>
  <c r="D3380" i="3"/>
  <c r="D3381" i="3"/>
  <c r="D3382" i="3"/>
  <c r="D3383" i="3"/>
  <c r="D3384" i="3"/>
  <c r="D3385" i="3"/>
  <c r="D3386" i="3"/>
  <c r="D3387" i="3"/>
  <c r="D3388" i="3"/>
  <c r="D3389" i="3"/>
  <c r="D3390" i="3"/>
  <c r="D3391" i="3"/>
  <c r="D3392" i="3"/>
  <c r="D3393" i="3"/>
  <c r="D3394" i="3"/>
  <c r="D3395" i="3"/>
  <c r="D3396" i="3"/>
  <c r="D3397" i="3"/>
  <c r="D3398" i="3"/>
  <c r="D3399" i="3"/>
  <c r="D3400" i="3"/>
  <c r="D3401" i="3"/>
  <c r="D3402" i="3"/>
  <c r="D3403" i="3"/>
  <c r="D3404" i="3"/>
  <c r="D3405" i="3"/>
  <c r="D3406" i="3"/>
  <c r="D3407" i="3"/>
  <c r="D3408" i="3"/>
  <c r="D3409" i="3"/>
  <c r="D3410" i="3"/>
  <c r="D3411" i="3"/>
  <c r="D3412" i="3"/>
  <c r="D3413" i="3"/>
  <c r="D3414" i="3"/>
  <c r="D3415" i="3"/>
  <c r="D3416" i="3"/>
  <c r="D3417" i="3"/>
  <c r="D3418" i="3"/>
  <c r="D3419" i="3"/>
  <c r="D3420" i="3"/>
  <c r="D3421" i="3"/>
  <c r="D3422" i="3"/>
  <c r="D3423" i="3"/>
  <c r="D3424" i="3"/>
  <c r="D3425" i="3"/>
  <c r="D3426" i="3"/>
  <c r="D3427" i="3"/>
  <c r="D3428" i="3"/>
  <c r="D3429" i="3"/>
  <c r="D3430" i="3"/>
  <c r="D3431" i="3"/>
  <c r="D3432" i="3"/>
  <c r="D3433" i="3"/>
  <c r="D3434" i="3"/>
  <c r="D3435" i="3"/>
  <c r="D3436" i="3"/>
  <c r="D3437" i="3"/>
  <c r="D3438" i="3"/>
  <c r="D3439" i="3"/>
  <c r="D3440" i="3"/>
  <c r="D3441" i="3"/>
  <c r="D3442" i="3"/>
  <c r="D3443" i="3"/>
  <c r="D3444" i="3"/>
  <c r="D3445" i="3"/>
  <c r="D3446" i="3"/>
  <c r="D3447" i="3"/>
  <c r="D3448" i="3"/>
  <c r="D3449" i="3"/>
  <c r="D3450" i="3"/>
  <c r="D3451" i="3"/>
  <c r="D3452" i="3"/>
  <c r="D3453" i="3"/>
  <c r="D3454" i="3"/>
  <c r="D3455" i="3"/>
  <c r="D3456" i="3"/>
  <c r="D3457" i="3"/>
  <c r="D3458" i="3"/>
  <c r="D3459" i="3"/>
  <c r="D3460" i="3"/>
  <c r="D3461" i="3"/>
  <c r="D3462" i="3"/>
  <c r="D3463" i="3"/>
  <c r="D3464" i="3"/>
  <c r="D3465" i="3"/>
  <c r="D3466" i="3"/>
  <c r="D3467" i="3"/>
  <c r="D3468" i="3"/>
  <c r="D3469" i="3"/>
  <c r="D3470" i="3"/>
  <c r="D3471" i="3"/>
  <c r="D3472" i="3"/>
  <c r="D3473" i="3"/>
  <c r="D3474" i="3"/>
  <c r="D3475" i="3"/>
  <c r="D3476" i="3"/>
  <c r="D3477" i="3"/>
  <c r="D3478" i="3"/>
  <c r="D3479" i="3"/>
  <c r="D3480" i="3"/>
  <c r="D3481" i="3"/>
  <c r="D3482" i="3"/>
  <c r="D3483" i="3"/>
  <c r="D3484" i="3"/>
  <c r="D3485" i="3"/>
  <c r="D3486" i="3"/>
  <c r="D3487" i="3"/>
  <c r="D3488" i="3"/>
  <c r="D3489" i="3"/>
  <c r="D3490" i="3"/>
  <c r="D3491" i="3"/>
  <c r="D3492" i="3"/>
  <c r="D3493" i="3"/>
  <c r="D3494" i="3"/>
  <c r="D3495" i="3"/>
  <c r="D3496" i="3"/>
  <c r="D3497" i="3"/>
  <c r="D3498" i="3"/>
  <c r="D3499" i="3"/>
  <c r="D3500" i="3"/>
  <c r="D3501" i="3"/>
  <c r="D3502" i="3"/>
  <c r="D3503" i="3"/>
  <c r="D3504" i="3"/>
  <c r="D3505" i="3"/>
  <c r="D3506" i="3"/>
  <c r="D3507" i="3"/>
  <c r="D3508" i="3"/>
  <c r="D3509" i="3"/>
  <c r="D3510" i="3"/>
  <c r="D3511" i="3"/>
  <c r="D3512" i="3"/>
  <c r="D3513" i="3"/>
  <c r="D3514" i="3"/>
  <c r="D3515" i="3"/>
  <c r="D3516" i="3"/>
  <c r="D3517" i="3"/>
  <c r="D3518" i="3"/>
  <c r="D3519" i="3"/>
  <c r="D3520" i="3"/>
  <c r="D3521" i="3"/>
  <c r="D3522" i="3"/>
  <c r="D3523" i="3"/>
  <c r="D3524" i="3"/>
  <c r="D3525" i="3"/>
  <c r="D3526" i="3"/>
  <c r="D3527" i="3"/>
  <c r="D3528" i="3"/>
  <c r="D3529" i="3"/>
  <c r="D3530" i="3"/>
  <c r="D3531" i="3"/>
  <c r="D3532" i="3"/>
  <c r="D3533" i="3"/>
  <c r="D3534" i="3"/>
  <c r="D3535" i="3"/>
  <c r="D3536" i="3"/>
  <c r="D3537" i="3"/>
  <c r="D3538" i="3"/>
  <c r="D3539" i="3"/>
  <c r="D3540" i="3"/>
  <c r="D3541" i="3"/>
  <c r="D3542" i="3"/>
  <c r="D3543" i="3"/>
  <c r="D3544" i="3"/>
  <c r="D3545" i="3"/>
  <c r="D3546" i="3"/>
  <c r="D3547" i="3"/>
  <c r="D3548" i="3"/>
  <c r="D3549" i="3"/>
  <c r="D3550" i="3"/>
  <c r="D3551" i="3"/>
  <c r="D3552" i="3"/>
  <c r="D3553" i="3"/>
  <c r="D3554" i="3"/>
  <c r="D3555" i="3"/>
  <c r="D3556" i="3"/>
  <c r="D3557" i="3"/>
  <c r="D3558" i="3"/>
  <c r="D3559" i="3"/>
  <c r="D3560" i="3"/>
  <c r="D3561" i="3"/>
  <c r="D3562" i="3"/>
  <c r="D3563" i="3"/>
  <c r="D3564" i="3"/>
  <c r="D3565" i="3"/>
  <c r="D3566" i="3"/>
  <c r="D3567" i="3"/>
  <c r="D3568" i="3"/>
  <c r="D3569" i="3"/>
  <c r="D3570" i="3"/>
  <c r="D3571" i="3"/>
  <c r="D3572" i="3"/>
  <c r="D3573" i="3"/>
  <c r="D3574" i="3"/>
  <c r="D3575" i="3"/>
  <c r="D3576" i="3"/>
  <c r="D3577" i="3"/>
  <c r="D3578" i="3"/>
  <c r="D3579" i="3"/>
  <c r="D3580" i="3"/>
  <c r="D3581" i="3"/>
  <c r="D3582" i="3"/>
  <c r="D3583" i="3"/>
  <c r="D3584" i="3"/>
  <c r="D3585" i="3"/>
  <c r="D3586" i="3"/>
  <c r="D3587" i="3"/>
  <c r="D3588" i="3"/>
  <c r="D3589" i="3"/>
  <c r="D3590" i="3"/>
  <c r="D3591" i="3"/>
  <c r="D3592" i="3"/>
  <c r="D3593" i="3"/>
  <c r="D3594" i="3"/>
  <c r="D3595" i="3"/>
  <c r="D3596" i="3"/>
  <c r="D3597" i="3"/>
  <c r="D3598" i="3"/>
  <c r="D3599" i="3"/>
  <c r="D3600" i="3"/>
  <c r="D3601" i="3"/>
  <c r="D3602" i="3"/>
  <c r="D3603" i="3"/>
  <c r="D3604" i="3"/>
  <c r="D3605" i="3"/>
  <c r="D3606" i="3"/>
  <c r="D3607" i="3"/>
  <c r="D3608" i="3"/>
  <c r="D3609" i="3"/>
  <c r="D3610" i="3"/>
  <c r="D3611" i="3"/>
  <c r="D3612" i="3"/>
  <c r="D3613" i="3"/>
  <c r="D3614" i="3"/>
  <c r="D3615" i="3"/>
  <c r="D3616" i="3"/>
  <c r="D3617" i="3"/>
  <c r="D3618" i="3"/>
  <c r="D3619" i="3"/>
  <c r="D3620" i="3"/>
  <c r="D3621" i="3"/>
  <c r="D3622" i="3"/>
  <c r="D3623" i="3"/>
  <c r="D3624" i="3"/>
  <c r="D3625" i="3"/>
  <c r="D3626" i="3"/>
  <c r="D3627" i="3"/>
  <c r="D3628" i="3"/>
  <c r="D3629" i="3"/>
  <c r="D3630" i="3"/>
  <c r="D3631" i="3"/>
  <c r="D3632" i="3"/>
  <c r="D3633" i="3"/>
  <c r="D3634" i="3"/>
  <c r="D3635" i="3"/>
  <c r="D3636" i="3"/>
  <c r="D3637" i="3"/>
  <c r="D3638" i="3"/>
  <c r="D3639" i="3"/>
  <c r="D3640" i="3"/>
  <c r="D3641" i="3"/>
  <c r="D3642" i="3"/>
  <c r="D3643" i="3"/>
  <c r="D3644" i="3"/>
  <c r="D3645" i="3"/>
  <c r="D3646" i="3"/>
  <c r="D3647" i="3"/>
  <c r="D3648" i="3"/>
  <c r="D3649" i="3"/>
  <c r="D3650" i="3"/>
  <c r="D3651" i="3"/>
  <c r="D3652" i="3"/>
  <c r="D3653" i="3"/>
  <c r="D3654" i="3"/>
  <c r="D3655" i="3"/>
  <c r="D3656" i="3"/>
  <c r="D3657" i="3"/>
  <c r="D3658" i="3"/>
  <c r="D3659" i="3"/>
  <c r="D3660" i="3"/>
  <c r="D3661" i="3"/>
  <c r="D3662" i="3"/>
  <c r="D3663" i="3"/>
  <c r="D3664" i="3"/>
  <c r="D3665" i="3"/>
  <c r="D3666" i="3"/>
  <c r="D3667" i="3"/>
  <c r="D3668" i="3"/>
  <c r="D3669" i="3"/>
  <c r="D3670" i="3"/>
  <c r="D3671" i="3"/>
  <c r="D3672" i="3"/>
  <c r="D3673" i="3"/>
  <c r="D3674" i="3"/>
  <c r="D3675" i="3"/>
  <c r="D3676" i="3"/>
  <c r="D3677" i="3"/>
  <c r="D3678" i="3"/>
  <c r="D3679" i="3"/>
  <c r="D3680" i="3"/>
  <c r="D3681" i="3"/>
  <c r="D3682" i="3"/>
  <c r="D3683" i="3"/>
  <c r="D3684" i="3"/>
  <c r="D3685" i="3"/>
  <c r="D3686" i="3"/>
  <c r="D3687" i="3"/>
  <c r="D3688" i="3"/>
  <c r="D3689" i="3"/>
  <c r="D3690" i="3"/>
  <c r="D3691" i="3"/>
  <c r="D3692" i="3"/>
  <c r="D3693" i="3"/>
  <c r="D3694" i="3"/>
  <c r="D3695" i="3"/>
  <c r="D3696" i="3"/>
  <c r="D3697" i="3"/>
  <c r="D3698" i="3"/>
  <c r="D3699" i="3"/>
  <c r="D3700" i="3"/>
  <c r="D3701" i="3"/>
  <c r="D3702" i="3"/>
  <c r="D3703" i="3"/>
  <c r="D3704" i="3"/>
  <c r="D3705" i="3"/>
  <c r="D3706" i="3"/>
  <c r="D3707" i="3"/>
  <c r="D3708" i="3"/>
  <c r="D3709" i="3"/>
  <c r="D3710" i="3"/>
  <c r="D3711" i="3"/>
  <c r="D3712" i="3"/>
  <c r="D3713" i="3"/>
  <c r="D3714" i="3"/>
  <c r="D3715" i="3"/>
  <c r="D3716" i="3"/>
  <c r="D3717" i="3"/>
  <c r="D3718" i="3"/>
  <c r="D3719" i="3"/>
  <c r="D3720" i="3"/>
  <c r="D3721" i="3"/>
  <c r="D3722" i="3"/>
  <c r="D3723" i="3"/>
  <c r="D3724" i="3"/>
  <c r="D3725" i="3"/>
  <c r="D3726" i="3"/>
  <c r="D3727" i="3"/>
  <c r="D3728" i="3"/>
  <c r="D3729" i="3"/>
  <c r="D3730" i="3"/>
  <c r="D3731" i="3"/>
  <c r="D3732" i="3"/>
  <c r="D3733" i="3"/>
  <c r="D3734" i="3"/>
  <c r="D3735" i="3"/>
  <c r="D3736" i="3"/>
  <c r="D3737" i="3"/>
  <c r="D3738" i="3"/>
  <c r="D3739" i="3"/>
  <c r="D3740" i="3"/>
  <c r="D3741" i="3"/>
  <c r="D3742" i="3"/>
  <c r="D3743" i="3"/>
  <c r="D3744" i="3"/>
  <c r="D3745" i="3"/>
  <c r="D3746" i="3"/>
  <c r="D3747" i="3"/>
  <c r="D3748" i="3"/>
  <c r="D3749" i="3"/>
  <c r="D3750" i="3"/>
  <c r="D3751" i="3"/>
  <c r="D3752" i="3"/>
  <c r="D3753" i="3"/>
  <c r="D3754" i="3"/>
  <c r="D3755" i="3"/>
  <c r="D3756" i="3"/>
  <c r="D3757" i="3"/>
  <c r="D3758" i="3"/>
  <c r="D3759" i="3"/>
  <c r="D3760" i="3"/>
  <c r="D3761" i="3"/>
  <c r="D3762" i="3"/>
  <c r="D3763" i="3"/>
  <c r="D3764" i="3"/>
  <c r="D3765" i="3"/>
  <c r="D3766" i="3"/>
  <c r="D3767" i="3"/>
  <c r="D3768" i="3"/>
  <c r="D3769" i="3"/>
  <c r="D3770" i="3"/>
  <c r="D3771" i="3"/>
  <c r="D3772" i="3"/>
  <c r="D3773" i="3"/>
  <c r="D3774" i="3"/>
  <c r="D3775" i="3"/>
  <c r="D3776" i="3"/>
  <c r="D3777" i="3"/>
  <c r="D3778" i="3"/>
  <c r="D3779" i="3"/>
  <c r="D3780" i="3"/>
  <c r="D3781" i="3"/>
  <c r="D3782" i="3"/>
  <c r="D3783" i="3"/>
  <c r="D3784" i="3"/>
  <c r="D3785" i="3"/>
  <c r="D3786" i="3"/>
  <c r="D3787" i="3"/>
  <c r="D3788" i="3"/>
  <c r="D3789" i="3"/>
  <c r="D3790" i="3"/>
  <c r="D3791" i="3"/>
  <c r="D3792" i="3"/>
  <c r="D3793" i="3"/>
  <c r="D3794" i="3"/>
  <c r="D3795" i="3"/>
  <c r="D3796" i="3"/>
  <c r="D3797" i="3"/>
  <c r="D3798" i="3"/>
  <c r="D3799" i="3"/>
  <c r="D3800" i="3"/>
  <c r="D3801" i="3"/>
  <c r="D3802" i="3"/>
  <c r="D3803" i="3"/>
  <c r="D3804" i="3"/>
  <c r="D3805" i="3"/>
  <c r="D3806" i="3"/>
  <c r="D3807" i="3"/>
  <c r="D3808" i="3"/>
  <c r="D3809" i="3"/>
  <c r="D3810" i="3"/>
  <c r="D3811" i="3"/>
  <c r="D3812" i="3"/>
  <c r="D3813" i="3"/>
  <c r="D3814" i="3"/>
  <c r="D3815" i="3"/>
  <c r="D3816" i="3"/>
  <c r="D3817" i="3"/>
  <c r="D3818" i="3"/>
  <c r="D3819" i="3"/>
  <c r="D3820" i="3"/>
  <c r="D3821" i="3"/>
  <c r="D3822" i="3"/>
  <c r="D3823" i="3"/>
  <c r="D3824" i="3"/>
  <c r="D3825" i="3"/>
  <c r="D3826" i="3"/>
  <c r="D3827" i="3"/>
  <c r="D3828" i="3"/>
  <c r="D3829" i="3"/>
  <c r="D3830" i="3"/>
  <c r="D3831" i="3"/>
  <c r="D3832" i="3"/>
  <c r="D3833" i="3"/>
  <c r="D3834" i="3"/>
  <c r="D3835" i="3"/>
  <c r="D3836" i="3"/>
  <c r="D3837" i="3"/>
  <c r="D3838" i="3"/>
  <c r="D3839" i="3"/>
  <c r="D3840" i="3"/>
  <c r="D3841" i="3"/>
  <c r="D3842" i="3"/>
  <c r="D3843" i="3"/>
  <c r="D3844" i="3"/>
  <c r="D3845" i="3"/>
  <c r="D3846" i="3"/>
  <c r="D3847" i="3"/>
  <c r="D3848" i="3"/>
  <c r="D3849" i="3"/>
  <c r="D3850" i="3"/>
  <c r="D3851" i="3"/>
  <c r="D3852" i="3"/>
  <c r="D3853" i="3"/>
  <c r="D3854" i="3"/>
  <c r="D3855" i="3"/>
  <c r="D3856" i="3"/>
  <c r="D3857" i="3"/>
  <c r="D3858" i="3"/>
  <c r="D3859" i="3"/>
  <c r="D3860" i="3"/>
  <c r="D3861" i="3"/>
  <c r="D3862" i="3"/>
  <c r="D3863" i="3"/>
  <c r="D3864" i="3"/>
  <c r="D3865" i="3"/>
  <c r="D3866" i="3"/>
  <c r="D3867" i="3"/>
  <c r="D3868" i="3"/>
  <c r="D3869" i="3"/>
  <c r="D3870" i="3"/>
  <c r="D3871" i="3"/>
  <c r="D3872" i="3"/>
  <c r="D3873" i="3"/>
  <c r="D3874" i="3"/>
  <c r="D3875" i="3"/>
  <c r="D3876" i="3"/>
  <c r="D3877" i="3"/>
  <c r="D3878" i="3"/>
  <c r="D3879" i="3"/>
  <c r="D3880" i="3"/>
  <c r="D3881" i="3"/>
  <c r="D3882" i="3"/>
  <c r="D3883" i="3"/>
  <c r="D3884" i="3"/>
  <c r="D3885" i="3"/>
  <c r="D3886" i="3"/>
  <c r="D3887" i="3"/>
  <c r="D3888" i="3"/>
  <c r="D3889" i="3"/>
  <c r="D3890" i="3"/>
  <c r="D3891" i="3"/>
  <c r="D3892" i="3"/>
  <c r="D3893" i="3"/>
  <c r="D3894" i="3"/>
  <c r="D3895" i="3"/>
  <c r="D3896" i="3"/>
  <c r="D3897" i="3"/>
  <c r="D3898" i="3"/>
  <c r="D3899" i="3"/>
  <c r="D3900" i="3"/>
  <c r="D3901" i="3"/>
  <c r="D3902" i="3"/>
  <c r="D3903" i="3"/>
  <c r="D3904" i="3"/>
  <c r="D3905" i="3"/>
  <c r="D3906" i="3"/>
  <c r="D3907" i="3"/>
  <c r="D3908" i="3"/>
  <c r="D3909" i="3"/>
  <c r="D3910" i="3"/>
  <c r="D3911" i="3"/>
  <c r="D3912" i="3"/>
  <c r="D3913" i="3"/>
  <c r="D3914" i="3"/>
  <c r="D3915" i="3"/>
  <c r="D3916" i="3"/>
  <c r="D3917" i="3"/>
  <c r="D3918" i="3"/>
  <c r="D3919" i="3"/>
  <c r="D3920" i="3"/>
  <c r="D3921" i="3"/>
  <c r="D3922" i="3"/>
  <c r="D3923" i="3"/>
  <c r="D3924" i="3"/>
  <c r="D3925" i="3"/>
  <c r="D3926" i="3"/>
  <c r="D3927" i="3"/>
  <c r="D3928" i="3"/>
  <c r="D3929" i="3"/>
  <c r="D3930" i="3"/>
  <c r="D3931" i="3"/>
  <c r="D3932" i="3"/>
  <c r="D3933" i="3"/>
  <c r="D3934" i="3"/>
  <c r="D3935" i="3"/>
  <c r="D3936" i="3"/>
  <c r="D3937" i="3"/>
  <c r="D3938" i="3"/>
  <c r="D3939" i="3"/>
  <c r="D3940" i="3"/>
  <c r="D3941" i="3"/>
  <c r="D3942" i="3"/>
  <c r="D3943" i="3"/>
  <c r="D3944" i="3"/>
  <c r="D3945" i="3"/>
  <c r="D3946" i="3"/>
  <c r="D3947" i="3"/>
  <c r="D3948" i="3"/>
  <c r="D3949" i="3"/>
  <c r="D3950" i="3"/>
  <c r="D3951" i="3"/>
  <c r="D3952" i="3"/>
  <c r="D3953" i="3"/>
  <c r="D3954" i="3"/>
  <c r="D3955" i="3"/>
  <c r="D3956" i="3"/>
  <c r="D3957" i="3"/>
  <c r="D3958" i="3"/>
  <c r="D3959" i="3"/>
  <c r="D3960" i="3"/>
  <c r="D3961" i="3"/>
  <c r="D3962" i="3"/>
  <c r="D3963" i="3"/>
  <c r="D3964" i="3"/>
  <c r="D3965" i="3"/>
  <c r="D3966" i="3"/>
  <c r="D3967" i="3"/>
  <c r="D3968" i="3"/>
  <c r="D3969" i="3"/>
  <c r="D3970" i="3"/>
  <c r="D3971" i="3"/>
  <c r="D3972" i="3"/>
  <c r="D3973" i="3"/>
  <c r="D3974" i="3"/>
  <c r="D3975" i="3"/>
  <c r="D3976" i="3"/>
  <c r="D3977" i="3"/>
  <c r="D3978" i="3"/>
  <c r="D3979" i="3"/>
  <c r="D3980" i="3"/>
  <c r="D3981" i="3"/>
  <c r="D3982" i="3"/>
  <c r="D3983" i="3"/>
  <c r="D3984" i="3"/>
  <c r="D3985" i="3"/>
  <c r="D3986" i="3"/>
  <c r="D3987" i="3"/>
  <c r="D3988" i="3"/>
  <c r="D3989" i="3"/>
  <c r="D3990" i="3"/>
  <c r="D3991" i="3"/>
  <c r="D3992" i="3"/>
  <c r="D3993" i="3"/>
  <c r="D3994" i="3"/>
  <c r="D3995" i="3"/>
  <c r="D3996" i="3"/>
  <c r="D3997" i="3"/>
  <c r="D3998" i="3"/>
  <c r="D3999" i="3"/>
  <c r="D4000" i="3"/>
  <c r="D4001" i="3"/>
  <c r="D4002" i="3"/>
  <c r="D4003" i="3"/>
  <c r="D4004" i="3"/>
  <c r="D4005" i="3"/>
  <c r="D4006" i="3"/>
  <c r="D4007" i="3"/>
  <c r="D4008" i="3"/>
  <c r="D4009" i="3"/>
  <c r="D4010" i="3"/>
  <c r="D4011" i="3"/>
  <c r="D4012" i="3"/>
  <c r="D4013" i="3"/>
  <c r="D4014" i="3"/>
  <c r="D4015" i="3"/>
  <c r="D4016" i="3"/>
  <c r="D4017" i="3"/>
  <c r="D4018" i="3"/>
  <c r="D4019" i="3"/>
  <c r="D4020" i="3"/>
  <c r="D4021" i="3"/>
  <c r="D4022" i="3"/>
  <c r="D4023" i="3"/>
  <c r="D4024" i="3"/>
  <c r="D4025" i="3"/>
  <c r="D4026" i="3"/>
  <c r="D4027" i="3"/>
  <c r="D4028" i="3"/>
  <c r="D4029" i="3"/>
  <c r="D4030" i="3"/>
  <c r="D4031" i="3"/>
  <c r="D4032" i="3"/>
  <c r="D4033" i="3"/>
  <c r="D4034" i="3"/>
  <c r="D4035" i="3"/>
  <c r="D4036" i="3"/>
  <c r="D4037" i="3"/>
  <c r="D4038" i="3"/>
  <c r="D4039" i="3"/>
  <c r="D4040" i="3"/>
  <c r="D4041" i="3"/>
  <c r="D4042" i="3"/>
  <c r="D4043" i="3"/>
  <c r="D4044" i="3"/>
  <c r="D4045" i="3"/>
  <c r="D4046" i="3"/>
  <c r="D4047" i="3"/>
  <c r="D4048" i="3"/>
  <c r="D4049" i="3"/>
  <c r="D4050" i="3"/>
  <c r="D4051" i="3"/>
  <c r="D4052" i="3"/>
  <c r="D4053" i="3"/>
  <c r="D4054" i="3"/>
  <c r="D4055" i="3"/>
  <c r="D4056" i="3"/>
  <c r="D4057" i="3"/>
  <c r="D4058" i="3"/>
  <c r="D4059" i="3"/>
  <c r="D4060" i="3"/>
  <c r="D4061" i="3"/>
  <c r="D4062" i="3"/>
  <c r="D4063" i="3"/>
  <c r="D4064" i="3"/>
  <c r="D4065" i="3"/>
  <c r="D4066" i="3"/>
  <c r="D4067" i="3"/>
  <c r="D4068" i="3"/>
  <c r="D4069" i="3"/>
  <c r="D4070" i="3"/>
  <c r="D4071" i="3"/>
  <c r="D4072" i="3"/>
  <c r="D4073" i="3"/>
  <c r="D4074" i="3"/>
  <c r="D4075" i="3"/>
  <c r="D4076" i="3"/>
  <c r="D4077" i="3"/>
  <c r="D4078" i="3"/>
  <c r="D4079" i="3"/>
  <c r="D4080" i="3"/>
  <c r="D4081" i="3"/>
  <c r="D4082" i="3"/>
  <c r="D4083" i="3"/>
  <c r="D4084" i="3"/>
  <c r="D4085" i="3"/>
  <c r="D4086" i="3"/>
  <c r="D4087" i="3"/>
  <c r="D4088" i="3"/>
  <c r="D4089" i="3"/>
  <c r="D4090" i="3"/>
  <c r="D4091" i="3"/>
  <c r="D4092" i="3"/>
  <c r="D4093" i="3"/>
  <c r="D4094" i="3"/>
  <c r="D4095" i="3"/>
  <c r="D4096" i="3"/>
  <c r="D4097" i="3"/>
  <c r="D4098" i="3"/>
  <c r="D4099" i="3"/>
  <c r="D4100" i="3"/>
  <c r="D4101" i="3"/>
  <c r="D4102" i="3"/>
  <c r="D4103" i="3"/>
  <c r="D4104" i="3"/>
  <c r="D4105" i="3"/>
  <c r="D4106" i="3"/>
  <c r="D4107" i="3"/>
  <c r="D4108" i="3"/>
  <c r="D4109" i="3"/>
  <c r="D4110" i="3"/>
  <c r="D4111" i="3"/>
  <c r="D4112" i="3"/>
  <c r="D4113" i="3"/>
  <c r="D4114" i="3"/>
  <c r="D4115" i="3"/>
  <c r="D4116" i="3"/>
  <c r="D4117" i="3"/>
  <c r="D4118" i="3"/>
  <c r="D4119" i="3"/>
  <c r="D4120" i="3"/>
  <c r="D4121" i="3"/>
  <c r="D4122" i="3"/>
  <c r="D4123" i="3"/>
  <c r="D4124" i="3"/>
  <c r="D4125" i="3"/>
  <c r="D4126" i="3"/>
  <c r="D4127" i="3"/>
  <c r="D4128" i="3"/>
  <c r="D4129" i="3"/>
  <c r="D4130" i="3"/>
  <c r="D4131" i="3"/>
  <c r="D4132" i="3"/>
  <c r="D4133" i="3"/>
  <c r="D4134" i="3"/>
  <c r="D4135" i="3"/>
  <c r="D4136" i="3"/>
  <c r="D4137" i="3"/>
  <c r="D4138" i="3"/>
  <c r="D4139" i="3"/>
  <c r="D4140" i="3"/>
  <c r="D4141" i="3"/>
  <c r="D4142" i="3"/>
  <c r="D4143" i="3"/>
  <c r="D4144" i="3"/>
  <c r="D4145" i="3"/>
  <c r="D4146" i="3"/>
  <c r="D4147" i="3"/>
  <c r="D4148" i="3"/>
  <c r="D4149" i="3"/>
  <c r="D4150" i="3"/>
  <c r="D4151" i="3"/>
  <c r="D4152" i="3"/>
  <c r="D4153" i="3"/>
  <c r="D4154" i="3"/>
  <c r="D4155" i="3"/>
  <c r="D4156" i="3"/>
  <c r="D4157" i="3"/>
  <c r="D4158" i="3"/>
  <c r="D4159" i="3"/>
  <c r="D4160" i="3"/>
  <c r="D4161" i="3"/>
  <c r="D4162" i="3"/>
  <c r="D4163" i="3"/>
  <c r="D4164" i="3"/>
  <c r="D4165" i="3"/>
  <c r="D4166" i="3"/>
  <c r="D4167" i="3"/>
  <c r="D4168" i="3"/>
  <c r="D4169" i="3"/>
  <c r="D4170" i="3"/>
  <c r="D4171" i="3"/>
  <c r="D4172" i="3"/>
  <c r="D4173" i="3"/>
  <c r="D4174" i="3"/>
  <c r="D4175" i="3"/>
  <c r="D4176" i="3"/>
  <c r="D4177" i="3"/>
  <c r="D4178" i="3"/>
  <c r="D4179" i="3"/>
  <c r="D4180" i="3"/>
  <c r="D4181" i="3"/>
  <c r="D4182" i="3"/>
  <c r="D4183" i="3"/>
  <c r="D4184" i="3"/>
  <c r="D4185" i="3"/>
  <c r="D4186" i="3"/>
  <c r="D4187" i="3"/>
  <c r="D4188" i="3"/>
  <c r="D4189" i="3"/>
  <c r="D4190" i="3"/>
  <c r="D4191" i="3"/>
  <c r="D4192" i="3"/>
  <c r="D4193" i="3"/>
  <c r="D4194" i="3"/>
  <c r="D4195" i="3"/>
  <c r="D4196" i="3"/>
  <c r="D4197" i="3"/>
  <c r="D4198" i="3"/>
  <c r="D4199" i="3"/>
  <c r="D4200" i="3"/>
  <c r="D4201" i="3"/>
  <c r="D4202" i="3"/>
  <c r="D4203" i="3"/>
  <c r="D4204" i="3"/>
  <c r="D4205" i="3"/>
  <c r="D4206" i="3"/>
  <c r="D4207" i="3"/>
  <c r="D4208" i="3"/>
  <c r="D4209" i="3"/>
  <c r="D4210" i="3"/>
  <c r="D4211" i="3"/>
  <c r="D4212" i="3"/>
  <c r="D4213" i="3"/>
  <c r="D4214" i="3"/>
  <c r="D4215" i="3"/>
  <c r="D4216" i="3"/>
  <c r="D4217" i="3"/>
  <c r="D4218" i="3"/>
  <c r="D4219" i="3"/>
  <c r="D4220" i="3"/>
  <c r="D4221" i="3"/>
  <c r="D4222" i="3"/>
  <c r="D4223" i="3"/>
  <c r="D4224" i="3"/>
  <c r="D4225" i="3"/>
  <c r="D4226" i="3"/>
  <c r="D4227" i="3"/>
  <c r="D4228" i="3"/>
  <c r="D4229" i="3"/>
  <c r="D4230" i="3"/>
  <c r="D4231" i="3"/>
  <c r="D4232" i="3"/>
  <c r="D4233" i="3"/>
  <c r="D4234" i="3"/>
  <c r="D4235" i="3"/>
  <c r="D4236" i="3"/>
  <c r="D4237" i="3"/>
  <c r="D4238" i="3"/>
  <c r="D4239" i="3"/>
  <c r="D4240" i="3"/>
  <c r="D4241" i="3"/>
  <c r="D4242" i="3"/>
  <c r="D4243" i="3"/>
  <c r="D4244" i="3"/>
  <c r="D4245" i="3"/>
  <c r="D4246" i="3"/>
  <c r="D4247" i="3"/>
  <c r="D4248" i="3"/>
  <c r="D4249" i="3"/>
  <c r="D4250" i="3"/>
  <c r="D4251" i="3"/>
  <c r="D4252" i="3"/>
  <c r="D4253" i="3"/>
  <c r="D4254" i="3"/>
  <c r="D4255" i="3"/>
  <c r="D4256" i="3"/>
  <c r="D4257" i="3"/>
  <c r="D4258" i="3"/>
  <c r="D4259" i="3"/>
  <c r="D4260" i="3"/>
  <c r="D4261" i="3"/>
  <c r="D4262" i="3"/>
  <c r="D4263" i="3"/>
  <c r="D4264" i="3"/>
  <c r="D4265" i="3"/>
  <c r="D4266" i="3"/>
  <c r="D4267" i="3"/>
  <c r="D4268" i="3"/>
  <c r="D4269" i="3"/>
  <c r="D4270" i="3"/>
  <c r="D4271" i="3"/>
  <c r="D4272" i="3"/>
  <c r="D4273" i="3"/>
  <c r="D4274" i="3"/>
  <c r="D4275" i="3"/>
  <c r="D4276" i="3"/>
  <c r="D4277" i="3"/>
  <c r="D4278" i="3"/>
  <c r="D4279" i="3"/>
  <c r="D4280" i="3"/>
  <c r="D4281" i="3"/>
  <c r="D4282" i="3"/>
  <c r="D4283" i="3"/>
  <c r="D4284" i="3"/>
  <c r="D4285" i="3"/>
  <c r="D4286" i="3"/>
  <c r="D4287" i="3"/>
  <c r="D4288" i="3"/>
  <c r="D4289" i="3"/>
  <c r="D4290" i="3"/>
  <c r="D4291" i="3"/>
  <c r="D4292" i="3"/>
  <c r="D4293" i="3"/>
  <c r="D4294" i="3"/>
  <c r="D4295" i="3"/>
  <c r="D4296" i="3"/>
  <c r="D4297" i="3"/>
  <c r="D4298" i="3"/>
  <c r="D4299" i="3"/>
  <c r="D4300" i="3"/>
  <c r="D4301" i="3"/>
  <c r="D4302" i="3"/>
  <c r="D4303" i="3"/>
  <c r="D4304" i="3"/>
  <c r="D4305" i="3"/>
  <c r="D4306" i="3"/>
  <c r="D4307" i="3"/>
  <c r="D4308" i="3"/>
  <c r="D4309" i="3"/>
  <c r="D4310" i="3"/>
  <c r="D4311" i="3"/>
  <c r="D4312" i="3"/>
  <c r="D4313" i="3"/>
  <c r="D4314" i="3"/>
  <c r="D4315" i="3"/>
  <c r="D4316" i="3"/>
  <c r="D4317" i="3"/>
  <c r="D4318" i="3"/>
  <c r="D4319" i="3"/>
  <c r="D4320" i="3"/>
  <c r="D4321" i="3"/>
  <c r="D4322" i="3"/>
  <c r="D4323" i="3"/>
  <c r="D4324" i="3"/>
  <c r="D4325" i="3"/>
  <c r="D4326" i="3"/>
  <c r="D4327" i="3"/>
  <c r="D4328" i="3"/>
  <c r="D4329" i="3"/>
  <c r="D4330" i="3"/>
  <c r="D4331" i="3"/>
  <c r="D4332" i="3"/>
  <c r="D4333" i="3"/>
  <c r="D4334" i="3"/>
  <c r="D4335" i="3"/>
  <c r="D4336" i="3"/>
  <c r="D4337" i="3"/>
  <c r="D4338" i="3"/>
  <c r="D4339" i="3"/>
  <c r="D4340" i="3"/>
  <c r="D4341" i="3"/>
  <c r="D4342" i="3"/>
  <c r="D4343" i="3"/>
  <c r="D4344" i="3"/>
  <c r="D4345" i="3"/>
  <c r="D4346" i="3"/>
  <c r="D4347" i="3"/>
  <c r="D4348" i="3"/>
  <c r="D4349" i="3"/>
  <c r="D4350" i="3"/>
  <c r="D4351" i="3"/>
  <c r="D4352" i="3"/>
  <c r="D4353" i="3"/>
  <c r="D4354" i="3"/>
  <c r="D4355" i="3"/>
  <c r="D4356" i="3"/>
  <c r="D4357" i="3"/>
  <c r="D4358" i="3"/>
  <c r="D4359" i="3"/>
  <c r="D4360" i="3"/>
  <c r="D4361" i="3"/>
  <c r="D4362" i="3"/>
  <c r="D4363" i="3"/>
  <c r="D4364" i="3"/>
  <c r="D4365" i="3"/>
  <c r="D4366" i="3"/>
  <c r="D4367" i="3"/>
  <c r="D4368" i="3"/>
  <c r="D4369" i="3"/>
  <c r="D4370" i="3"/>
  <c r="D4371" i="3"/>
  <c r="D4372" i="3"/>
  <c r="D4373" i="3"/>
  <c r="D4374" i="3"/>
  <c r="D4375" i="3"/>
  <c r="D4376" i="3"/>
  <c r="D4377" i="3"/>
  <c r="D4378" i="3"/>
  <c r="D4379" i="3"/>
  <c r="D4380" i="3"/>
  <c r="D4381" i="3"/>
  <c r="D4382" i="3"/>
  <c r="D4383" i="3"/>
  <c r="D4384" i="3"/>
  <c r="D4385" i="3"/>
  <c r="D4386" i="3"/>
  <c r="D4387" i="3"/>
  <c r="D4388" i="3"/>
  <c r="D4389" i="3"/>
  <c r="D4390" i="3"/>
  <c r="D4391" i="3"/>
  <c r="D4392" i="3"/>
  <c r="D4393" i="3"/>
  <c r="D4394" i="3"/>
  <c r="D4395" i="3"/>
  <c r="D4396" i="3"/>
  <c r="D4397" i="3"/>
  <c r="D4398" i="3"/>
  <c r="D4399" i="3"/>
  <c r="D4400" i="3"/>
  <c r="D4401" i="3"/>
  <c r="D4402" i="3"/>
  <c r="D4403" i="3"/>
  <c r="D4404" i="3"/>
  <c r="D4405" i="3"/>
  <c r="D4406" i="3"/>
  <c r="D4407" i="3"/>
  <c r="D4408" i="3"/>
  <c r="D4409" i="3"/>
  <c r="D4410" i="3"/>
  <c r="D4411" i="3"/>
  <c r="D4412" i="3"/>
  <c r="D4413" i="3"/>
  <c r="D4414" i="3"/>
  <c r="D4415" i="3"/>
  <c r="D4416" i="3"/>
  <c r="D4417" i="3"/>
  <c r="D4418" i="3"/>
  <c r="D4419" i="3"/>
  <c r="D4420" i="3"/>
  <c r="D4421" i="3"/>
  <c r="D4422" i="3"/>
  <c r="D4423" i="3"/>
  <c r="D4424" i="3"/>
  <c r="D4425" i="3"/>
  <c r="D4426" i="3"/>
  <c r="D4427" i="3"/>
  <c r="D4428" i="3"/>
  <c r="D4429" i="3"/>
  <c r="D4430" i="3"/>
  <c r="D4431" i="3"/>
  <c r="D4432" i="3"/>
  <c r="D4433" i="3"/>
  <c r="D4434" i="3"/>
  <c r="D4435" i="3"/>
  <c r="D4436" i="3"/>
  <c r="D4437" i="3"/>
  <c r="D4438" i="3"/>
  <c r="D4439" i="3"/>
  <c r="D4440" i="3"/>
  <c r="D4441" i="3"/>
  <c r="D4442" i="3"/>
  <c r="D4443" i="3"/>
  <c r="D4444" i="3"/>
  <c r="D4445" i="3"/>
  <c r="D4446" i="3"/>
  <c r="D4447" i="3"/>
  <c r="D4448" i="3"/>
  <c r="D4449" i="3"/>
  <c r="D4450" i="3"/>
  <c r="D4451" i="3"/>
  <c r="D4452" i="3"/>
  <c r="D4453" i="3"/>
  <c r="D4454" i="3"/>
  <c r="D4455" i="3"/>
  <c r="D4456" i="3"/>
  <c r="D4457" i="3"/>
  <c r="D4458" i="3"/>
  <c r="D4459" i="3"/>
  <c r="D4460" i="3"/>
  <c r="D4461" i="3"/>
  <c r="D4462" i="3"/>
  <c r="D4463" i="3"/>
  <c r="D4464" i="3"/>
  <c r="D4465" i="3"/>
  <c r="D4466" i="3"/>
  <c r="D4467" i="3"/>
  <c r="D4468" i="3"/>
  <c r="D4469" i="3"/>
  <c r="D4470" i="3"/>
  <c r="D4471" i="3"/>
  <c r="D4472" i="3"/>
  <c r="D4473" i="3"/>
  <c r="D4474" i="3"/>
  <c r="D4475" i="3"/>
  <c r="D4476" i="3"/>
  <c r="D4477" i="3"/>
  <c r="D4478" i="3"/>
  <c r="D4479" i="3"/>
  <c r="D4480" i="3"/>
  <c r="D4481" i="3"/>
  <c r="D4482" i="3"/>
  <c r="D4483" i="3"/>
  <c r="D4484" i="3"/>
  <c r="D4485" i="3"/>
  <c r="D4486" i="3"/>
  <c r="D4487" i="3"/>
  <c r="D4488" i="3"/>
  <c r="D4489" i="3"/>
  <c r="D4490" i="3"/>
  <c r="D4491" i="3"/>
  <c r="D4492" i="3"/>
  <c r="D4493" i="3"/>
  <c r="D4494" i="3"/>
  <c r="D4495" i="3"/>
  <c r="D4496" i="3"/>
  <c r="D4497" i="3"/>
  <c r="D4498" i="3"/>
  <c r="D4499" i="3"/>
  <c r="D4500" i="3"/>
  <c r="D4501" i="3"/>
  <c r="D4502" i="3"/>
  <c r="D4503" i="3"/>
  <c r="D4504" i="3"/>
  <c r="D4505" i="3"/>
  <c r="D4506" i="3"/>
  <c r="D4507" i="3"/>
  <c r="D4508" i="3"/>
  <c r="D4509" i="3"/>
  <c r="D4510" i="3"/>
  <c r="D4511" i="3"/>
  <c r="D4512" i="3"/>
  <c r="D4513" i="3"/>
  <c r="D4514" i="3"/>
  <c r="D4515" i="3"/>
  <c r="D4516" i="3"/>
  <c r="D4517" i="3"/>
  <c r="D4518" i="3"/>
  <c r="D4519" i="3"/>
  <c r="D4520" i="3"/>
  <c r="D4521" i="3"/>
  <c r="D4522" i="3"/>
  <c r="D4523" i="3"/>
  <c r="D4524" i="3"/>
  <c r="D4525" i="3"/>
  <c r="D4526" i="3"/>
  <c r="D4527" i="3"/>
  <c r="D4528" i="3"/>
  <c r="D4529" i="3"/>
  <c r="D4530" i="3"/>
  <c r="D4531" i="3"/>
  <c r="D4532" i="3"/>
  <c r="D4533" i="3"/>
  <c r="D4534" i="3"/>
  <c r="D4535" i="3"/>
  <c r="D4536" i="3"/>
  <c r="D4537" i="3"/>
  <c r="D4538" i="3"/>
  <c r="D4539" i="3"/>
  <c r="D4540" i="3"/>
  <c r="D4541" i="3"/>
  <c r="D4542" i="3"/>
  <c r="D4543" i="3"/>
  <c r="D4544" i="3"/>
  <c r="D4545" i="3"/>
  <c r="D4546" i="3"/>
  <c r="D4547" i="3"/>
  <c r="D4548" i="3"/>
  <c r="D4549" i="3"/>
  <c r="D4550" i="3"/>
  <c r="D4551" i="3"/>
  <c r="D4552" i="3"/>
  <c r="D4553" i="3"/>
  <c r="D4554" i="3"/>
  <c r="D4555" i="3"/>
  <c r="D4556" i="3"/>
  <c r="D4557" i="3"/>
  <c r="D4558" i="3"/>
  <c r="D4559" i="3"/>
  <c r="D4560" i="3"/>
  <c r="D4561" i="3"/>
  <c r="D4562" i="3"/>
  <c r="D4563" i="3"/>
  <c r="D4564" i="3"/>
  <c r="D4565" i="3"/>
  <c r="D4566" i="3"/>
  <c r="D4567" i="3"/>
  <c r="D4568" i="3"/>
  <c r="D4569" i="3"/>
  <c r="D4570" i="3"/>
  <c r="D4571" i="3"/>
  <c r="D4572" i="3"/>
  <c r="D4573" i="3"/>
  <c r="D4574" i="3"/>
  <c r="D4575" i="3"/>
  <c r="D4576" i="3"/>
  <c r="D4577" i="3"/>
  <c r="D4578" i="3"/>
  <c r="D4579" i="3"/>
  <c r="D4580" i="3"/>
  <c r="D4581" i="3"/>
  <c r="D4582" i="3"/>
  <c r="D4583" i="3"/>
  <c r="D4584" i="3"/>
  <c r="D4585" i="3"/>
  <c r="D4586" i="3"/>
  <c r="D4587" i="3"/>
  <c r="D4588" i="3"/>
  <c r="D4589" i="3"/>
  <c r="D4590" i="3"/>
  <c r="D4591" i="3"/>
  <c r="D4592" i="3"/>
  <c r="D4593" i="3"/>
  <c r="D4594" i="3"/>
  <c r="D4595" i="3"/>
  <c r="D4596" i="3"/>
  <c r="D4597" i="3"/>
  <c r="D4598" i="3"/>
  <c r="D4599" i="3"/>
  <c r="D4600" i="3"/>
  <c r="D4601" i="3"/>
  <c r="D4602" i="3"/>
  <c r="D4603" i="3"/>
  <c r="D4604" i="3"/>
  <c r="D4605" i="3"/>
  <c r="D4606" i="3"/>
  <c r="D4607" i="3"/>
  <c r="D4608" i="3"/>
  <c r="D4609" i="3"/>
  <c r="D4610" i="3"/>
  <c r="D4611" i="3"/>
  <c r="D4612" i="3"/>
  <c r="D4613" i="3"/>
  <c r="D4614" i="3"/>
  <c r="D4615" i="3"/>
  <c r="D4616" i="3"/>
  <c r="D4617" i="3"/>
  <c r="D4618" i="3"/>
  <c r="D4619" i="3"/>
  <c r="D4620" i="3"/>
  <c r="D4621" i="3"/>
  <c r="D4622" i="3"/>
  <c r="D4623" i="3"/>
  <c r="D4624" i="3"/>
  <c r="D4625" i="3"/>
  <c r="D4626" i="3"/>
  <c r="D4627" i="3"/>
  <c r="D4628" i="3"/>
  <c r="D4629" i="3"/>
  <c r="D4630" i="3"/>
  <c r="D4631" i="3"/>
  <c r="D4632" i="3"/>
  <c r="D4633" i="3"/>
  <c r="D4634" i="3"/>
  <c r="D4635" i="3"/>
  <c r="D4636" i="3"/>
  <c r="D4637" i="3"/>
  <c r="D4638" i="3"/>
  <c r="D4639" i="3"/>
  <c r="D4640" i="3"/>
  <c r="D4641" i="3"/>
  <c r="D4642" i="3"/>
  <c r="D4643" i="3"/>
  <c r="D4644" i="3"/>
  <c r="D4645" i="3"/>
  <c r="D4646" i="3"/>
  <c r="D4647" i="3"/>
  <c r="D4648" i="3"/>
  <c r="D4649" i="3"/>
  <c r="D4650" i="3"/>
  <c r="D4651" i="3"/>
  <c r="D4652" i="3"/>
  <c r="D4653" i="3"/>
  <c r="D4654" i="3"/>
  <c r="D4655" i="3"/>
  <c r="D4656" i="3"/>
  <c r="D4657" i="3"/>
  <c r="D4658" i="3"/>
  <c r="D4659" i="3"/>
  <c r="D4660" i="3"/>
  <c r="D4661" i="3"/>
  <c r="D4662" i="3"/>
  <c r="D4663" i="3"/>
  <c r="D4664" i="3"/>
  <c r="D4665" i="3"/>
  <c r="D4666" i="3"/>
  <c r="D4667" i="3"/>
  <c r="D4668" i="3"/>
  <c r="D4669" i="3"/>
  <c r="D4670" i="3"/>
  <c r="D4671" i="3"/>
  <c r="D4672" i="3"/>
  <c r="D4673" i="3"/>
  <c r="D4674" i="3"/>
  <c r="D4675" i="3"/>
  <c r="D4676" i="3"/>
  <c r="D4677" i="3"/>
  <c r="D4678" i="3"/>
  <c r="D4679" i="3"/>
  <c r="D4680" i="3"/>
  <c r="D4681" i="3"/>
  <c r="D4682" i="3"/>
  <c r="D4683" i="3"/>
  <c r="D4684" i="3"/>
  <c r="D4685" i="3"/>
  <c r="D4686" i="3"/>
  <c r="D4687" i="3"/>
  <c r="D4688" i="3"/>
  <c r="D4689" i="3"/>
  <c r="D4690" i="3"/>
  <c r="D4691" i="3"/>
  <c r="D4692" i="3"/>
  <c r="D4693" i="3"/>
  <c r="D4694" i="3"/>
  <c r="D4695" i="3"/>
  <c r="D4696" i="3"/>
  <c r="D4697" i="3"/>
  <c r="D4698" i="3"/>
  <c r="D4699" i="3"/>
  <c r="D4700" i="3"/>
  <c r="D4701" i="3"/>
  <c r="D4702" i="3"/>
  <c r="D4703" i="3"/>
  <c r="D4704" i="3"/>
  <c r="D4705" i="3"/>
  <c r="D4706" i="3"/>
  <c r="D4707" i="3"/>
  <c r="D4708" i="3"/>
  <c r="D4709" i="3"/>
  <c r="D4710" i="3"/>
  <c r="D4711" i="3"/>
  <c r="D4712" i="3"/>
  <c r="D4713" i="3"/>
  <c r="D4714" i="3"/>
  <c r="D4715" i="3"/>
  <c r="D4716" i="3"/>
  <c r="D4717" i="3"/>
  <c r="D4718" i="3"/>
  <c r="D4719" i="3"/>
  <c r="D4720" i="3"/>
  <c r="D4721" i="3"/>
  <c r="D4722" i="3"/>
  <c r="D4723" i="3"/>
  <c r="D4724" i="3"/>
  <c r="D4725" i="3"/>
  <c r="D4726" i="3"/>
  <c r="D4727" i="3"/>
  <c r="D4728" i="3"/>
  <c r="D4729" i="3"/>
  <c r="D4730" i="3"/>
  <c r="D4731" i="3"/>
  <c r="D4732" i="3"/>
  <c r="D4733" i="3"/>
  <c r="D4734" i="3"/>
  <c r="D4735" i="3"/>
  <c r="D4736" i="3"/>
  <c r="D4737" i="3"/>
  <c r="D4738" i="3"/>
  <c r="D4739" i="3"/>
  <c r="D4740" i="3"/>
  <c r="D4741" i="3"/>
  <c r="D4742" i="3"/>
  <c r="D4743" i="3"/>
  <c r="D4744" i="3"/>
  <c r="D4745" i="3"/>
  <c r="D4746" i="3"/>
  <c r="D4747" i="3"/>
  <c r="D4748" i="3"/>
  <c r="D4749" i="3"/>
  <c r="D4750" i="3"/>
  <c r="D4751" i="3"/>
  <c r="D4752" i="3"/>
  <c r="D4753" i="3"/>
  <c r="D4754" i="3"/>
  <c r="D4755" i="3"/>
  <c r="D4756" i="3"/>
  <c r="D4757" i="3"/>
  <c r="D4758" i="3"/>
  <c r="D4759" i="3"/>
  <c r="D4760" i="3"/>
  <c r="D4761" i="3"/>
  <c r="D4762" i="3"/>
  <c r="D4763" i="3"/>
  <c r="D4764" i="3"/>
  <c r="D4765" i="3"/>
  <c r="D4766" i="3"/>
  <c r="D4767" i="3"/>
  <c r="D4768" i="3"/>
  <c r="D4769" i="3"/>
  <c r="D4770" i="3"/>
  <c r="D4771" i="3"/>
  <c r="D4772" i="3"/>
  <c r="D4773" i="3"/>
  <c r="D4774" i="3"/>
  <c r="D4775" i="3"/>
  <c r="D4776" i="3"/>
  <c r="D4777" i="3"/>
  <c r="D4778" i="3"/>
  <c r="D4779" i="3"/>
  <c r="D4780" i="3"/>
  <c r="D4781" i="3"/>
  <c r="D4782" i="3"/>
  <c r="D4783" i="3"/>
  <c r="D4784" i="3"/>
  <c r="D4785" i="3"/>
  <c r="D4786" i="3"/>
  <c r="D4787" i="3"/>
  <c r="D4788" i="3"/>
  <c r="D4789" i="3"/>
  <c r="D4790" i="3"/>
  <c r="D4791" i="3"/>
  <c r="D4792" i="3"/>
  <c r="D4793" i="3"/>
  <c r="D4794" i="3"/>
  <c r="D4795" i="3"/>
  <c r="D4796" i="3"/>
  <c r="D4797" i="3"/>
  <c r="D4798" i="3"/>
  <c r="D4799" i="3"/>
  <c r="D4800" i="3"/>
  <c r="D4801" i="3"/>
  <c r="D4802" i="3"/>
  <c r="D4803" i="3"/>
  <c r="D4804" i="3"/>
  <c r="D4805" i="3"/>
  <c r="D4806" i="3"/>
  <c r="D4807" i="3"/>
  <c r="D4808" i="3"/>
  <c r="D4809" i="3"/>
  <c r="D4810" i="3"/>
  <c r="D4811" i="3"/>
  <c r="D4812" i="3"/>
  <c r="D4813" i="3"/>
  <c r="D4814" i="3"/>
  <c r="D4815" i="3"/>
  <c r="D4816" i="3"/>
  <c r="D4817" i="3"/>
  <c r="D4818" i="3"/>
  <c r="D4819" i="3"/>
  <c r="D4820" i="3"/>
  <c r="D4821" i="3"/>
  <c r="D4822" i="3"/>
  <c r="D4823" i="3"/>
  <c r="D4824" i="3"/>
  <c r="D4825" i="3"/>
  <c r="D4826" i="3"/>
  <c r="D4827" i="3"/>
  <c r="D4828" i="3"/>
  <c r="D4829" i="3"/>
  <c r="D4830" i="3"/>
  <c r="D4831" i="3"/>
  <c r="D4832" i="3"/>
  <c r="D4833" i="3"/>
  <c r="D4834" i="3"/>
  <c r="D4835" i="3"/>
  <c r="D4836" i="3"/>
  <c r="D4837" i="3"/>
  <c r="D4838" i="3"/>
  <c r="D4839" i="3"/>
  <c r="D4840" i="3"/>
  <c r="D4841" i="3"/>
  <c r="D4842" i="3"/>
  <c r="D4843" i="3"/>
  <c r="D4844" i="3"/>
  <c r="D4845" i="3"/>
  <c r="D4846" i="3"/>
  <c r="D4847" i="3"/>
  <c r="D4848" i="3"/>
  <c r="D4849" i="3"/>
  <c r="D4850" i="3"/>
  <c r="D4851" i="3"/>
  <c r="D4852" i="3"/>
  <c r="D4853" i="3"/>
  <c r="D4854" i="3"/>
  <c r="D4855" i="3"/>
  <c r="D4856" i="3"/>
  <c r="D4857" i="3"/>
  <c r="D4858" i="3"/>
  <c r="D4859" i="3"/>
  <c r="D4860" i="3"/>
  <c r="D4861" i="3"/>
  <c r="D4862" i="3"/>
  <c r="D4863" i="3"/>
  <c r="D4864" i="3"/>
  <c r="D4865" i="3"/>
  <c r="D4866" i="3"/>
  <c r="D4867" i="3"/>
  <c r="D4868" i="3"/>
  <c r="D4869" i="3"/>
  <c r="D4870" i="3"/>
  <c r="D4871" i="3"/>
  <c r="D4872" i="3"/>
  <c r="D4873" i="3"/>
  <c r="D4874" i="3"/>
  <c r="D4875" i="3"/>
  <c r="D4876" i="3"/>
  <c r="D4877" i="3"/>
  <c r="D4878" i="3"/>
  <c r="D4879" i="3"/>
  <c r="D4880" i="3"/>
  <c r="D4881" i="3"/>
  <c r="D4882" i="3"/>
  <c r="D4883" i="3"/>
  <c r="D4884" i="3"/>
  <c r="D4885" i="3"/>
  <c r="D4886" i="3"/>
  <c r="D4887" i="3"/>
  <c r="D4888" i="3"/>
  <c r="D4889" i="3"/>
  <c r="D4890" i="3"/>
  <c r="D4891" i="3"/>
  <c r="D4892" i="3"/>
  <c r="D4893" i="3"/>
  <c r="D4894" i="3"/>
  <c r="D4895" i="3"/>
  <c r="D4896" i="3"/>
  <c r="D4897" i="3"/>
  <c r="D4898" i="3"/>
  <c r="D4899" i="3"/>
  <c r="D4900" i="3"/>
  <c r="D4901" i="3"/>
  <c r="D4902" i="3"/>
  <c r="D4903" i="3"/>
  <c r="D4904" i="3"/>
  <c r="D4905" i="3"/>
  <c r="D4906" i="3"/>
  <c r="D4907" i="3"/>
  <c r="D4908" i="3"/>
  <c r="D4909" i="3"/>
  <c r="D4910" i="3"/>
  <c r="D4911" i="3"/>
  <c r="D4912" i="3"/>
  <c r="D4913" i="3"/>
  <c r="D4914" i="3"/>
  <c r="D4915" i="3"/>
  <c r="D4916" i="3"/>
  <c r="D4917" i="3"/>
  <c r="D4918" i="3"/>
  <c r="D4919" i="3"/>
  <c r="D4920" i="3"/>
  <c r="D4921" i="3"/>
  <c r="D4922" i="3"/>
  <c r="D4923" i="3"/>
  <c r="D4924" i="3"/>
  <c r="D4925" i="3"/>
  <c r="D4926" i="3"/>
  <c r="D4927" i="3"/>
  <c r="D4928" i="3"/>
  <c r="D4929" i="3"/>
  <c r="D4930" i="3"/>
  <c r="D4931" i="3"/>
  <c r="D4932" i="3"/>
  <c r="D4933" i="3"/>
  <c r="D4934" i="3"/>
  <c r="D4935" i="3"/>
  <c r="D4936" i="3"/>
  <c r="D4937" i="3"/>
  <c r="D4938" i="3"/>
  <c r="D4939" i="3"/>
  <c r="D4940" i="3"/>
  <c r="D4941" i="3"/>
  <c r="D4942" i="3"/>
  <c r="D4943" i="3"/>
  <c r="D4944" i="3"/>
  <c r="D4945" i="3"/>
  <c r="D4946" i="3"/>
  <c r="D4947" i="3"/>
  <c r="D4948" i="3"/>
  <c r="D4949" i="3"/>
  <c r="D4950" i="3"/>
  <c r="D4951" i="3"/>
  <c r="D4952" i="3"/>
  <c r="D4953" i="3"/>
  <c r="D4954" i="3"/>
  <c r="D4955" i="3"/>
  <c r="D4956" i="3"/>
  <c r="D4957" i="3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5" i="2"/>
  <c r="D5" i="3"/>
  <c r="D5" i="1"/>
  <c r="L8" i="2" l="1"/>
  <c r="A4501" i="2" l="1"/>
  <c r="A4501" i="3"/>
  <c r="A4501" i="1"/>
  <c r="U56" i="4" a="1"/>
  <c r="U56" i="4" s="1"/>
  <c r="U84" i="4" s="1"/>
  <c r="U52" i="4" a="1"/>
  <c r="U52" i="4" s="1"/>
  <c r="U80" i="4" s="1"/>
  <c r="U48" i="4" a="1"/>
  <c r="U48" i="4" s="1"/>
  <c r="U76" i="4" s="1"/>
  <c r="U55" i="4" a="1"/>
  <c r="U55" i="4" s="1"/>
  <c r="U83" i="4" s="1"/>
  <c r="U51" i="4" a="1"/>
  <c r="U51" i="4" s="1"/>
  <c r="U79" i="4" s="1"/>
  <c r="U47" i="4" a="1"/>
  <c r="U47" i="4" s="1"/>
  <c r="U75" i="4" s="1"/>
  <c r="U54" i="4" a="1"/>
  <c r="U54" i="4" s="1"/>
  <c r="U82" i="4" s="1"/>
  <c r="U50" i="4" a="1"/>
  <c r="U50" i="4" s="1"/>
  <c r="U78" i="4" s="1"/>
  <c r="U46" i="4" a="1"/>
  <c r="U46" i="4" s="1"/>
  <c r="U74" i="4" s="1"/>
  <c r="U53" i="4" a="1"/>
  <c r="U53" i="4" s="1"/>
  <c r="U81" i="4" s="1"/>
  <c r="U49" i="4" a="1"/>
  <c r="U49" i="4" s="1"/>
  <c r="U77" i="4" s="1"/>
  <c r="U45" i="4" a="1"/>
  <c r="U45" i="4" s="1"/>
  <c r="U73" i="4" s="1"/>
  <c r="U14" i="4" a="1"/>
  <c r="U14" i="4" s="1"/>
  <c r="U42" i="4" s="1"/>
  <c r="U10" i="4" a="1"/>
  <c r="U10" i="4" s="1"/>
  <c r="U38" i="4" s="1"/>
  <c r="U13" i="4" a="1"/>
  <c r="U13" i="4" s="1"/>
  <c r="U41" i="4" s="1"/>
  <c r="U9" i="4" a="1"/>
  <c r="U9" i="4" s="1"/>
  <c r="U37" i="4" s="1"/>
  <c r="U5" i="4" a="1"/>
  <c r="U5" i="4" s="1"/>
  <c r="U33" i="4" s="1"/>
  <c r="U12" i="4" a="1"/>
  <c r="U12" i="4" s="1"/>
  <c r="U40" i="4" s="1"/>
  <c r="U8" i="4" a="1"/>
  <c r="U8" i="4" s="1"/>
  <c r="U36" i="4" s="1"/>
  <c r="U4" i="4" a="1"/>
  <c r="U4" i="4" s="1"/>
  <c r="U32" i="4" s="1"/>
  <c r="U6" i="4" a="1"/>
  <c r="U6" i="4" s="1"/>
  <c r="U34" i="4" s="1"/>
  <c r="U11" i="4" a="1"/>
  <c r="U11" i="4" s="1"/>
  <c r="U39" i="4" s="1"/>
  <c r="U7" i="4" a="1"/>
  <c r="U7" i="4" s="1"/>
  <c r="U35" i="4" s="1"/>
  <c r="U3" i="4" a="1"/>
  <c r="U3" i="4" s="1"/>
  <c r="U31" i="4" s="1"/>
  <c r="U98" i="4" a="1"/>
  <c r="U98" i="4" s="1"/>
  <c r="U126" i="4" s="1"/>
  <c r="U94" i="4" a="1"/>
  <c r="U94" i="4" s="1"/>
  <c r="U122" i="4" s="1"/>
  <c r="U90" i="4" a="1"/>
  <c r="U90" i="4" s="1"/>
  <c r="U118" i="4" s="1"/>
  <c r="U97" i="4" a="1"/>
  <c r="U97" i="4" s="1"/>
  <c r="U125" i="4" s="1"/>
  <c r="U93" i="4" a="1"/>
  <c r="U93" i="4" s="1"/>
  <c r="U121" i="4" s="1"/>
  <c r="U89" i="4" a="1"/>
  <c r="U89" i="4" s="1"/>
  <c r="U117" i="4" s="1"/>
  <c r="U96" i="4" a="1"/>
  <c r="U96" i="4" s="1"/>
  <c r="U124" i="4" s="1"/>
  <c r="U92" i="4" a="1"/>
  <c r="U92" i="4" s="1"/>
  <c r="U120" i="4" s="1"/>
  <c r="U88" i="4" a="1"/>
  <c r="U88" i="4" s="1"/>
  <c r="U116" i="4" s="1"/>
  <c r="U95" i="4" a="1"/>
  <c r="U95" i="4" s="1"/>
  <c r="U123" i="4" s="1"/>
  <c r="U91" i="4" a="1"/>
  <c r="U91" i="4" s="1"/>
  <c r="U119" i="4" s="1"/>
  <c r="U87" i="4" a="1"/>
  <c r="U87" i="4" s="1"/>
  <c r="U115" i="4" s="1"/>
  <c r="T98" i="4" a="1"/>
  <c r="T98" i="4" s="1"/>
  <c r="T126" i="4" s="1"/>
  <c r="S98" i="4" a="1"/>
  <c r="S98" i="4" s="1"/>
  <c r="S126" i="4" s="1"/>
  <c r="R98" i="4" a="1"/>
  <c r="R98" i="4" s="1"/>
  <c r="R126" i="4" s="1"/>
  <c r="Q98" i="4" a="1"/>
  <c r="Q98" i="4" s="1"/>
  <c r="Q126" i="4" s="1"/>
  <c r="P98" i="4" a="1"/>
  <c r="P98" i="4" s="1"/>
  <c r="P126" i="4" s="1"/>
  <c r="O98" i="4" a="1"/>
  <c r="O98" i="4" s="1"/>
  <c r="O126" i="4" s="1"/>
  <c r="N98" i="4" a="1"/>
  <c r="N98" i="4" s="1"/>
  <c r="N126" i="4" s="1"/>
  <c r="M98" i="4" a="1"/>
  <c r="M98" i="4" s="1"/>
  <c r="M126" i="4" s="1"/>
  <c r="L98" i="4" a="1"/>
  <c r="L98" i="4" s="1"/>
  <c r="L126" i="4" s="1"/>
  <c r="K98" i="4" a="1"/>
  <c r="K98" i="4" s="1"/>
  <c r="K126" i="4" s="1"/>
  <c r="J98" i="4" a="1"/>
  <c r="J98" i="4" s="1"/>
  <c r="J126" i="4" s="1"/>
  <c r="I98" i="4" a="1"/>
  <c r="I98" i="4" s="1"/>
  <c r="I126" i="4" s="1"/>
  <c r="H98" i="4" a="1"/>
  <c r="H98" i="4" s="1"/>
  <c r="H126" i="4" s="1"/>
  <c r="G98" i="4" a="1"/>
  <c r="G98" i="4" s="1"/>
  <c r="G126" i="4" s="1"/>
  <c r="F98" i="4" a="1"/>
  <c r="F98" i="4" s="1"/>
  <c r="F126" i="4" s="1"/>
  <c r="E98" i="4" a="1"/>
  <c r="E98" i="4" s="1"/>
  <c r="E126" i="4" s="1"/>
  <c r="D98" i="4" a="1"/>
  <c r="D98" i="4" s="1"/>
  <c r="D126" i="4" s="1"/>
  <c r="C98" i="4" a="1"/>
  <c r="C98" i="4" s="1"/>
  <c r="C126" i="4" s="1"/>
  <c r="T97" i="4" a="1"/>
  <c r="T97" i="4" s="1"/>
  <c r="T125" i="4" s="1"/>
  <c r="S97" i="4" a="1"/>
  <c r="S97" i="4" s="1"/>
  <c r="S125" i="4" s="1"/>
  <c r="R97" i="4" a="1"/>
  <c r="R97" i="4" s="1"/>
  <c r="R125" i="4" s="1"/>
  <c r="Q97" i="4" a="1"/>
  <c r="Q97" i="4" s="1"/>
  <c r="Q125" i="4" s="1"/>
  <c r="P97" i="4" a="1"/>
  <c r="P97" i="4" s="1"/>
  <c r="P125" i="4" s="1"/>
  <c r="O97" i="4" a="1"/>
  <c r="O97" i="4" s="1"/>
  <c r="O125" i="4" s="1"/>
  <c r="N97" i="4" a="1"/>
  <c r="N97" i="4" s="1"/>
  <c r="N125" i="4" s="1"/>
  <c r="M97" i="4" a="1"/>
  <c r="M97" i="4" s="1"/>
  <c r="M125" i="4" s="1"/>
  <c r="L97" i="4" a="1"/>
  <c r="L97" i="4" s="1"/>
  <c r="L125" i="4" s="1"/>
  <c r="K97" i="4" a="1"/>
  <c r="K97" i="4" s="1"/>
  <c r="K125" i="4" s="1"/>
  <c r="J97" i="4" a="1"/>
  <c r="J97" i="4" s="1"/>
  <c r="J125" i="4" s="1"/>
  <c r="I97" i="4" a="1"/>
  <c r="I97" i="4" s="1"/>
  <c r="I125" i="4" s="1"/>
  <c r="H97" i="4" a="1"/>
  <c r="H97" i="4" s="1"/>
  <c r="H125" i="4" s="1"/>
  <c r="G97" i="4" a="1"/>
  <c r="G97" i="4" s="1"/>
  <c r="G125" i="4" s="1"/>
  <c r="F97" i="4" a="1"/>
  <c r="F97" i="4" s="1"/>
  <c r="F125" i="4" s="1"/>
  <c r="E97" i="4" a="1"/>
  <c r="E97" i="4" s="1"/>
  <c r="E125" i="4" s="1"/>
  <c r="D97" i="4" a="1"/>
  <c r="D97" i="4" s="1"/>
  <c r="D125" i="4" s="1"/>
  <c r="C97" i="4" a="1"/>
  <c r="C97" i="4" s="1"/>
  <c r="C125" i="4" s="1"/>
  <c r="T96" i="4" a="1"/>
  <c r="T96" i="4" s="1"/>
  <c r="T124" i="4" s="1"/>
  <c r="S96" i="4" a="1"/>
  <c r="S96" i="4" s="1"/>
  <c r="S124" i="4" s="1"/>
  <c r="R96" i="4" a="1"/>
  <c r="R96" i="4" s="1"/>
  <c r="R124" i="4" s="1"/>
  <c r="Q96" i="4" a="1"/>
  <c r="Q96" i="4" s="1"/>
  <c r="Q124" i="4" s="1"/>
  <c r="P96" i="4" a="1"/>
  <c r="P96" i="4" s="1"/>
  <c r="P124" i="4" s="1"/>
  <c r="O96" i="4" a="1"/>
  <c r="O96" i="4" s="1"/>
  <c r="O124" i="4" s="1"/>
  <c r="N96" i="4" a="1"/>
  <c r="N96" i="4" s="1"/>
  <c r="N124" i="4" s="1"/>
  <c r="M96" i="4" a="1"/>
  <c r="M96" i="4" s="1"/>
  <c r="M124" i="4" s="1"/>
  <c r="L96" i="4" a="1"/>
  <c r="L96" i="4" s="1"/>
  <c r="L124" i="4" s="1"/>
  <c r="K96" i="4" a="1"/>
  <c r="K96" i="4" s="1"/>
  <c r="K124" i="4" s="1"/>
  <c r="J96" i="4" a="1"/>
  <c r="J96" i="4" s="1"/>
  <c r="J124" i="4" s="1"/>
  <c r="I96" i="4" a="1"/>
  <c r="I96" i="4" s="1"/>
  <c r="I124" i="4" s="1"/>
  <c r="H96" i="4" a="1"/>
  <c r="H96" i="4" s="1"/>
  <c r="H124" i="4" s="1"/>
  <c r="G96" i="4" a="1"/>
  <c r="G96" i="4" s="1"/>
  <c r="G124" i="4" s="1"/>
  <c r="F96" i="4" a="1"/>
  <c r="F96" i="4" s="1"/>
  <c r="F124" i="4" s="1"/>
  <c r="E96" i="4" a="1"/>
  <c r="E96" i="4" s="1"/>
  <c r="E124" i="4" s="1"/>
  <c r="D96" i="4" a="1"/>
  <c r="D96" i="4" s="1"/>
  <c r="D124" i="4" s="1"/>
  <c r="C96" i="4" a="1"/>
  <c r="C96" i="4" s="1"/>
  <c r="C124" i="4" s="1"/>
  <c r="T95" i="4" a="1"/>
  <c r="T95" i="4" s="1"/>
  <c r="T123" i="4" s="1"/>
  <c r="S95" i="4" a="1"/>
  <c r="S95" i="4" s="1"/>
  <c r="S123" i="4" s="1"/>
  <c r="R95" i="4" a="1"/>
  <c r="R95" i="4" s="1"/>
  <c r="R123" i="4" s="1"/>
  <c r="Q95" i="4" a="1"/>
  <c r="Q95" i="4" s="1"/>
  <c r="Q123" i="4" s="1"/>
  <c r="P95" i="4" a="1"/>
  <c r="P95" i="4" s="1"/>
  <c r="P123" i="4" s="1"/>
  <c r="O95" i="4" a="1"/>
  <c r="O95" i="4" s="1"/>
  <c r="O123" i="4" s="1"/>
  <c r="N95" i="4" a="1"/>
  <c r="N95" i="4" s="1"/>
  <c r="N123" i="4" s="1"/>
  <c r="M95" i="4" a="1"/>
  <c r="M95" i="4" s="1"/>
  <c r="M123" i="4" s="1"/>
  <c r="L95" i="4" a="1"/>
  <c r="L95" i="4" s="1"/>
  <c r="L123" i="4" s="1"/>
  <c r="K95" i="4" a="1"/>
  <c r="K95" i="4" s="1"/>
  <c r="K123" i="4" s="1"/>
  <c r="J95" i="4" a="1"/>
  <c r="J95" i="4" s="1"/>
  <c r="J123" i="4" s="1"/>
  <c r="I95" i="4" a="1"/>
  <c r="I95" i="4" s="1"/>
  <c r="I123" i="4" s="1"/>
  <c r="H95" i="4" a="1"/>
  <c r="H95" i="4" s="1"/>
  <c r="H123" i="4" s="1"/>
  <c r="G95" i="4" a="1"/>
  <c r="G95" i="4" s="1"/>
  <c r="G123" i="4" s="1"/>
  <c r="F95" i="4" a="1"/>
  <c r="F95" i="4" s="1"/>
  <c r="F123" i="4" s="1"/>
  <c r="E95" i="4" a="1"/>
  <c r="E95" i="4" s="1"/>
  <c r="E123" i="4" s="1"/>
  <c r="D95" i="4" a="1"/>
  <c r="D95" i="4" s="1"/>
  <c r="D123" i="4" s="1"/>
  <c r="C95" i="4" a="1"/>
  <c r="C95" i="4" s="1"/>
  <c r="C123" i="4" s="1"/>
  <c r="T94" i="4" a="1"/>
  <c r="T94" i="4" s="1"/>
  <c r="T122" i="4" s="1"/>
  <c r="S94" i="4" a="1"/>
  <c r="S94" i="4" s="1"/>
  <c r="S122" i="4" s="1"/>
  <c r="R94" i="4" a="1"/>
  <c r="R94" i="4" s="1"/>
  <c r="R122" i="4" s="1"/>
  <c r="Q94" i="4" a="1"/>
  <c r="Q94" i="4" s="1"/>
  <c r="Q122" i="4" s="1"/>
  <c r="P94" i="4" a="1"/>
  <c r="P94" i="4" s="1"/>
  <c r="P122" i="4" s="1"/>
  <c r="O94" i="4" a="1"/>
  <c r="O94" i="4" s="1"/>
  <c r="O122" i="4" s="1"/>
  <c r="N94" i="4" a="1"/>
  <c r="N94" i="4" s="1"/>
  <c r="N122" i="4" s="1"/>
  <c r="M94" i="4" a="1"/>
  <c r="M94" i="4" s="1"/>
  <c r="M122" i="4" s="1"/>
  <c r="L94" i="4" a="1"/>
  <c r="L94" i="4" s="1"/>
  <c r="L122" i="4" s="1"/>
  <c r="K94" i="4" a="1"/>
  <c r="K94" i="4" s="1"/>
  <c r="K122" i="4" s="1"/>
  <c r="J94" i="4" a="1"/>
  <c r="J94" i="4" s="1"/>
  <c r="J122" i="4" s="1"/>
  <c r="I94" i="4" a="1"/>
  <c r="I94" i="4" s="1"/>
  <c r="I122" i="4" s="1"/>
  <c r="H94" i="4" a="1"/>
  <c r="H94" i="4" s="1"/>
  <c r="H122" i="4" s="1"/>
  <c r="G94" i="4" a="1"/>
  <c r="G94" i="4" s="1"/>
  <c r="G122" i="4" s="1"/>
  <c r="F94" i="4" a="1"/>
  <c r="F94" i="4" s="1"/>
  <c r="F122" i="4" s="1"/>
  <c r="E94" i="4" a="1"/>
  <c r="E94" i="4" s="1"/>
  <c r="E122" i="4" s="1"/>
  <c r="D94" i="4" a="1"/>
  <c r="D94" i="4" s="1"/>
  <c r="D122" i="4" s="1"/>
  <c r="C94" i="4" a="1"/>
  <c r="C94" i="4" s="1"/>
  <c r="C122" i="4" s="1"/>
  <c r="T93" i="4" a="1"/>
  <c r="T93" i="4" s="1"/>
  <c r="T121" i="4" s="1"/>
  <c r="S93" i="4" a="1"/>
  <c r="S93" i="4" s="1"/>
  <c r="S121" i="4" s="1"/>
  <c r="R93" i="4" a="1"/>
  <c r="R93" i="4" s="1"/>
  <c r="R121" i="4" s="1"/>
  <c r="Q93" i="4" a="1"/>
  <c r="Q93" i="4" s="1"/>
  <c r="Q121" i="4" s="1"/>
  <c r="P93" i="4" a="1"/>
  <c r="P93" i="4" s="1"/>
  <c r="P121" i="4" s="1"/>
  <c r="O93" i="4" a="1"/>
  <c r="O93" i="4" s="1"/>
  <c r="O121" i="4" s="1"/>
  <c r="N93" i="4" a="1"/>
  <c r="N93" i="4" s="1"/>
  <c r="N121" i="4" s="1"/>
  <c r="M93" i="4" a="1"/>
  <c r="M93" i="4" s="1"/>
  <c r="M121" i="4" s="1"/>
  <c r="L93" i="4" a="1"/>
  <c r="L93" i="4" s="1"/>
  <c r="L121" i="4" s="1"/>
  <c r="K93" i="4" a="1"/>
  <c r="K93" i="4" s="1"/>
  <c r="K121" i="4" s="1"/>
  <c r="J93" i="4" a="1"/>
  <c r="J93" i="4" s="1"/>
  <c r="J121" i="4" s="1"/>
  <c r="I93" i="4" a="1"/>
  <c r="I93" i="4" s="1"/>
  <c r="I121" i="4" s="1"/>
  <c r="H93" i="4" a="1"/>
  <c r="H93" i="4" s="1"/>
  <c r="H121" i="4" s="1"/>
  <c r="G93" i="4" a="1"/>
  <c r="G93" i="4" s="1"/>
  <c r="G121" i="4" s="1"/>
  <c r="F93" i="4" a="1"/>
  <c r="F93" i="4" s="1"/>
  <c r="F121" i="4" s="1"/>
  <c r="E93" i="4" a="1"/>
  <c r="E93" i="4" s="1"/>
  <c r="E121" i="4" s="1"/>
  <c r="D93" i="4" a="1"/>
  <c r="D93" i="4" s="1"/>
  <c r="D121" i="4" s="1"/>
  <c r="C93" i="4" a="1"/>
  <c r="C93" i="4" s="1"/>
  <c r="C121" i="4" s="1"/>
  <c r="T92" i="4" a="1"/>
  <c r="T92" i="4" s="1"/>
  <c r="T120" i="4" s="1"/>
  <c r="S92" i="4" a="1"/>
  <c r="S92" i="4" s="1"/>
  <c r="S120" i="4" s="1"/>
  <c r="R92" i="4" a="1"/>
  <c r="R92" i="4" s="1"/>
  <c r="R120" i="4" s="1"/>
  <c r="Q92" i="4" a="1"/>
  <c r="Q92" i="4" s="1"/>
  <c r="Q120" i="4" s="1"/>
  <c r="P92" i="4" a="1"/>
  <c r="P92" i="4" s="1"/>
  <c r="P120" i="4" s="1"/>
  <c r="O92" i="4" a="1"/>
  <c r="O92" i="4" s="1"/>
  <c r="O120" i="4" s="1"/>
  <c r="N92" i="4" a="1"/>
  <c r="N92" i="4" s="1"/>
  <c r="N120" i="4" s="1"/>
  <c r="M92" i="4" a="1"/>
  <c r="M92" i="4" s="1"/>
  <c r="M120" i="4" s="1"/>
  <c r="L92" i="4" a="1"/>
  <c r="L92" i="4" s="1"/>
  <c r="L120" i="4" s="1"/>
  <c r="K92" i="4" a="1"/>
  <c r="K92" i="4" s="1"/>
  <c r="K120" i="4" s="1"/>
  <c r="J92" i="4" a="1"/>
  <c r="J92" i="4" s="1"/>
  <c r="J120" i="4" s="1"/>
  <c r="I92" i="4" a="1"/>
  <c r="I92" i="4" s="1"/>
  <c r="I120" i="4" s="1"/>
  <c r="H92" i="4" a="1"/>
  <c r="H92" i="4" s="1"/>
  <c r="H120" i="4" s="1"/>
  <c r="G92" i="4" a="1"/>
  <c r="G92" i="4" s="1"/>
  <c r="G120" i="4" s="1"/>
  <c r="F92" i="4" a="1"/>
  <c r="F92" i="4" s="1"/>
  <c r="F120" i="4" s="1"/>
  <c r="E92" i="4" a="1"/>
  <c r="E92" i="4" s="1"/>
  <c r="E120" i="4" s="1"/>
  <c r="D92" i="4" a="1"/>
  <c r="D92" i="4" s="1"/>
  <c r="D120" i="4" s="1"/>
  <c r="C92" i="4" a="1"/>
  <c r="C92" i="4" s="1"/>
  <c r="C120" i="4" s="1"/>
  <c r="T91" i="4" a="1"/>
  <c r="T91" i="4" s="1"/>
  <c r="T119" i="4" s="1"/>
  <c r="S91" i="4" a="1"/>
  <c r="S91" i="4" s="1"/>
  <c r="S119" i="4" s="1"/>
  <c r="R91" i="4" a="1"/>
  <c r="R91" i="4" s="1"/>
  <c r="R119" i="4" s="1"/>
  <c r="Q91" i="4" a="1"/>
  <c r="Q91" i="4" s="1"/>
  <c r="Q119" i="4" s="1"/>
  <c r="P91" i="4" a="1"/>
  <c r="P91" i="4" s="1"/>
  <c r="P119" i="4" s="1"/>
  <c r="O91" i="4" a="1"/>
  <c r="O91" i="4" s="1"/>
  <c r="O119" i="4" s="1"/>
  <c r="N91" i="4" a="1"/>
  <c r="N91" i="4" s="1"/>
  <c r="N119" i="4" s="1"/>
  <c r="M91" i="4" a="1"/>
  <c r="M91" i="4" s="1"/>
  <c r="M119" i="4" s="1"/>
  <c r="L91" i="4" a="1"/>
  <c r="L91" i="4" s="1"/>
  <c r="L119" i="4" s="1"/>
  <c r="K91" i="4" a="1"/>
  <c r="K91" i="4" s="1"/>
  <c r="K119" i="4" s="1"/>
  <c r="J91" i="4" a="1"/>
  <c r="J91" i="4" s="1"/>
  <c r="J119" i="4" s="1"/>
  <c r="I91" i="4" a="1"/>
  <c r="I91" i="4" s="1"/>
  <c r="I119" i="4" s="1"/>
  <c r="H91" i="4" a="1"/>
  <c r="H91" i="4" s="1"/>
  <c r="H119" i="4" s="1"/>
  <c r="G91" i="4" a="1"/>
  <c r="G91" i="4" s="1"/>
  <c r="G119" i="4" s="1"/>
  <c r="F91" i="4" a="1"/>
  <c r="F91" i="4" s="1"/>
  <c r="F119" i="4" s="1"/>
  <c r="E91" i="4" a="1"/>
  <c r="E91" i="4" s="1"/>
  <c r="E119" i="4" s="1"/>
  <c r="D91" i="4" a="1"/>
  <c r="D91" i="4" s="1"/>
  <c r="D119" i="4" s="1"/>
  <c r="C91" i="4" a="1"/>
  <c r="C91" i="4" s="1"/>
  <c r="C119" i="4" s="1"/>
  <c r="T90" i="4" a="1"/>
  <c r="T90" i="4" s="1"/>
  <c r="T118" i="4" s="1"/>
  <c r="S90" i="4" a="1"/>
  <c r="S90" i="4" s="1"/>
  <c r="S118" i="4" s="1"/>
  <c r="R90" i="4" a="1"/>
  <c r="R90" i="4" s="1"/>
  <c r="R118" i="4" s="1"/>
  <c r="Q90" i="4" a="1"/>
  <c r="Q90" i="4" s="1"/>
  <c r="Q118" i="4" s="1"/>
  <c r="P90" i="4" a="1"/>
  <c r="P90" i="4" s="1"/>
  <c r="P118" i="4" s="1"/>
  <c r="O90" i="4" a="1"/>
  <c r="O90" i="4" s="1"/>
  <c r="O118" i="4" s="1"/>
  <c r="N90" i="4" a="1"/>
  <c r="N90" i="4" s="1"/>
  <c r="N118" i="4" s="1"/>
  <c r="M90" i="4" a="1"/>
  <c r="M90" i="4" s="1"/>
  <c r="M118" i="4" s="1"/>
  <c r="L90" i="4" a="1"/>
  <c r="L90" i="4" s="1"/>
  <c r="L118" i="4" s="1"/>
  <c r="K90" i="4" a="1"/>
  <c r="K90" i="4" s="1"/>
  <c r="K118" i="4" s="1"/>
  <c r="J90" i="4" a="1"/>
  <c r="J90" i="4" s="1"/>
  <c r="J118" i="4" s="1"/>
  <c r="I90" i="4" a="1"/>
  <c r="I90" i="4" s="1"/>
  <c r="I118" i="4" s="1"/>
  <c r="H90" i="4" a="1"/>
  <c r="H90" i="4" s="1"/>
  <c r="H118" i="4" s="1"/>
  <c r="G90" i="4" a="1"/>
  <c r="G90" i="4" s="1"/>
  <c r="G118" i="4" s="1"/>
  <c r="F90" i="4" a="1"/>
  <c r="F90" i="4" s="1"/>
  <c r="F118" i="4" s="1"/>
  <c r="E90" i="4" a="1"/>
  <c r="E90" i="4" s="1"/>
  <c r="E118" i="4" s="1"/>
  <c r="D90" i="4" a="1"/>
  <c r="D90" i="4" s="1"/>
  <c r="D118" i="4" s="1"/>
  <c r="C90" i="4" a="1"/>
  <c r="C90" i="4" s="1"/>
  <c r="C118" i="4" s="1"/>
  <c r="T89" i="4" a="1"/>
  <c r="T89" i="4" s="1"/>
  <c r="T117" i="4" s="1"/>
  <c r="S89" i="4" a="1"/>
  <c r="S89" i="4" s="1"/>
  <c r="S117" i="4" s="1"/>
  <c r="R89" i="4" a="1"/>
  <c r="R89" i="4" s="1"/>
  <c r="R117" i="4" s="1"/>
  <c r="Q89" i="4" a="1"/>
  <c r="Q89" i="4" s="1"/>
  <c r="Q117" i="4" s="1"/>
  <c r="P89" i="4" a="1"/>
  <c r="P89" i="4" s="1"/>
  <c r="P117" i="4" s="1"/>
  <c r="O89" i="4" a="1"/>
  <c r="O89" i="4" s="1"/>
  <c r="O117" i="4" s="1"/>
  <c r="N89" i="4" a="1"/>
  <c r="N89" i="4" s="1"/>
  <c r="N117" i="4" s="1"/>
  <c r="M89" i="4" a="1"/>
  <c r="M89" i="4" s="1"/>
  <c r="M117" i="4" s="1"/>
  <c r="L89" i="4" a="1"/>
  <c r="L89" i="4" s="1"/>
  <c r="L117" i="4" s="1"/>
  <c r="K89" i="4" a="1"/>
  <c r="K89" i="4" s="1"/>
  <c r="K117" i="4" s="1"/>
  <c r="J89" i="4" a="1"/>
  <c r="J89" i="4" s="1"/>
  <c r="J117" i="4" s="1"/>
  <c r="I89" i="4" a="1"/>
  <c r="I89" i="4" s="1"/>
  <c r="I117" i="4" s="1"/>
  <c r="H89" i="4" a="1"/>
  <c r="H89" i="4" s="1"/>
  <c r="H117" i="4" s="1"/>
  <c r="G89" i="4" a="1"/>
  <c r="G89" i="4" s="1"/>
  <c r="G117" i="4" s="1"/>
  <c r="F89" i="4" a="1"/>
  <c r="F89" i="4" s="1"/>
  <c r="F117" i="4" s="1"/>
  <c r="E89" i="4" a="1"/>
  <c r="E89" i="4" s="1"/>
  <c r="E117" i="4" s="1"/>
  <c r="D89" i="4" a="1"/>
  <c r="D89" i="4" s="1"/>
  <c r="D117" i="4" s="1"/>
  <c r="C89" i="4" a="1"/>
  <c r="C89" i="4" s="1"/>
  <c r="C117" i="4" s="1"/>
  <c r="T88" i="4" a="1"/>
  <c r="T88" i="4" s="1"/>
  <c r="T116" i="4" s="1"/>
  <c r="S88" i="4" a="1"/>
  <c r="S88" i="4" s="1"/>
  <c r="S116" i="4" s="1"/>
  <c r="R88" i="4" a="1"/>
  <c r="R88" i="4" s="1"/>
  <c r="R116" i="4" s="1"/>
  <c r="Q88" i="4" a="1"/>
  <c r="Q88" i="4" s="1"/>
  <c r="Q116" i="4" s="1"/>
  <c r="P88" i="4" a="1"/>
  <c r="P88" i="4" s="1"/>
  <c r="P116" i="4" s="1"/>
  <c r="O88" i="4" a="1"/>
  <c r="O88" i="4" s="1"/>
  <c r="O116" i="4" s="1"/>
  <c r="N88" i="4" a="1"/>
  <c r="N88" i="4" s="1"/>
  <c r="N116" i="4" s="1"/>
  <c r="M88" i="4" a="1"/>
  <c r="M88" i="4" s="1"/>
  <c r="M116" i="4" s="1"/>
  <c r="L88" i="4" a="1"/>
  <c r="L88" i="4" s="1"/>
  <c r="L116" i="4" s="1"/>
  <c r="K88" i="4" a="1"/>
  <c r="K88" i="4" s="1"/>
  <c r="K116" i="4" s="1"/>
  <c r="J88" i="4" a="1"/>
  <c r="J88" i="4" s="1"/>
  <c r="J116" i="4" s="1"/>
  <c r="I88" i="4" a="1"/>
  <c r="I88" i="4" s="1"/>
  <c r="I116" i="4" s="1"/>
  <c r="H88" i="4" a="1"/>
  <c r="H88" i="4" s="1"/>
  <c r="H116" i="4" s="1"/>
  <c r="G88" i="4" a="1"/>
  <c r="G88" i="4" s="1"/>
  <c r="G116" i="4" s="1"/>
  <c r="F88" i="4" a="1"/>
  <c r="F88" i="4" s="1"/>
  <c r="F116" i="4" s="1"/>
  <c r="E88" i="4" a="1"/>
  <c r="E88" i="4" s="1"/>
  <c r="E116" i="4" s="1"/>
  <c r="D88" i="4" a="1"/>
  <c r="D88" i="4" s="1"/>
  <c r="D116" i="4" s="1"/>
  <c r="C88" i="4" a="1"/>
  <c r="C88" i="4" s="1"/>
  <c r="C116" i="4" s="1"/>
  <c r="T87" i="4" a="1"/>
  <c r="T87" i="4" s="1"/>
  <c r="T115" i="4" s="1"/>
  <c r="S87" i="4" a="1"/>
  <c r="S87" i="4" s="1"/>
  <c r="S115" i="4" s="1"/>
  <c r="R87" i="4" a="1"/>
  <c r="R87" i="4" s="1"/>
  <c r="R115" i="4" s="1"/>
  <c r="Q87" i="4" a="1"/>
  <c r="Q87" i="4" s="1"/>
  <c r="Q115" i="4" s="1"/>
  <c r="P87" i="4" a="1"/>
  <c r="P87" i="4" s="1"/>
  <c r="P115" i="4" s="1"/>
  <c r="O87" i="4" a="1"/>
  <c r="O87" i="4" s="1"/>
  <c r="O115" i="4" s="1"/>
  <c r="N87" i="4" a="1"/>
  <c r="N87" i="4" s="1"/>
  <c r="N115" i="4" s="1"/>
  <c r="M87" i="4" a="1"/>
  <c r="M87" i="4" s="1"/>
  <c r="M115" i="4" s="1"/>
  <c r="L87" i="4" a="1"/>
  <c r="L87" i="4" s="1"/>
  <c r="L115" i="4" s="1"/>
  <c r="K87" i="4" a="1"/>
  <c r="K87" i="4" s="1"/>
  <c r="K115" i="4" s="1"/>
  <c r="J87" i="4" a="1"/>
  <c r="J87" i="4" s="1"/>
  <c r="J115" i="4" s="1"/>
  <c r="I87" i="4" a="1"/>
  <c r="I87" i="4" s="1"/>
  <c r="I115" i="4" s="1"/>
  <c r="H87" i="4" a="1"/>
  <c r="H87" i="4" s="1"/>
  <c r="H115" i="4" s="1"/>
  <c r="G87" i="4" a="1"/>
  <c r="G87" i="4" s="1"/>
  <c r="G115" i="4" s="1"/>
  <c r="F87" i="4" a="1"/>
  <c r="F87" i="4" s="1"/>
  <c r="F115" i="4" s="1"/>
  <c r="E87" i="4" a="1"/>
  <c r="E87" i="4" s="1"/>
  <c r="E115" i="4" s="1"/>
  <c r="D87" i="4" a="1"/>
  <c r="D87" i="4" s="1"/>
  <c r="D115" i="4" s="1"/>
  <c r="C87" i="4" a="1"/>
  <c r="C87" i="4" s="1"/>
  <c r="C115" i="4" s="1"/>
  <c r="T56" i="4" a="1"/>
  <c r="T56" i="4" s="1"/>
  <c r="T84" i="4" s="1"/>
  <c r="S56" i="4" a="1"/>
  <c r="S56" i="4" s="1"/>
  <c r="S84" i="4" s="1"/>
  <c r="R56" i="4" a="1"/>
  <c r="R56" i="4" s="1"/>
  <c r="R84" i="4" s="1"/>
  <c r="Q56" i="4" a="1"/>
  <c r="Q56" i="4" s="1"/>
  <c r="Q84" i="4" s="1"/>
  <c r="P56" i="4" a="1"/>
  <c r="P56" i="4" s="1"/>
  <c r="P84" i="4" s="1"/>
  <c r="O56" i="4" a="1"/>
  <c r="O56" i="4" s="1"/>
  <c r="O84" i="4" s="1"/>
  <c r="N56" i="4" a="1"/>
  <c r="N56" i="4" s="1"/>
  <c r="N84" i="4" s="1"/>
  <c r="M56" i="4" a="1"/>
  <c r="M56" i="4" s="1"/>
  <c r="M84" i="4" s="1"/>
  <c r="L56" i="4" a="1"/>
  <c r="L56" i="4" s="1"/>
  <c r="L84" i="4" s="1"/>
  <c r="K56" i="4" a="1"/>
  <c r="K56" i="4" s="1"/>
  <c r="K84" i="4" s="1"/>
  <c r="J56" i="4" a="1"/>
  <c r="J56" i="4" s="1"/>
  <c r="J84" i="4" s="1"/>
  <c r="I56" i="4" a="1"/>
  <c r="I56" i="4" s="1"/>
  <c r="I84" i="4" s="1"/>
  <c r="H56" i="4" a="1"/>
  <c r="H56" i="4" s="1"/>
  <c r="H84" i="4" s="1"/>
  <c r="G56" i="4" a="1"/>
  <c r="G56" i="4" s="1"/>
  <c r="G84" i="4" s="1"/>
  <c r="F56" i="4" a="1"/>
  <c r="F56" i="4" s="1"/>
  <c r="F84" i="4" s="1"/>
  <c r="E56" i="4" a="1"/>
  <c r="E56" i="4" s="1"/>
  <c r="E84" i="4" s="1"/>
  <c r="D56" i="4" a="1"/>
  <c r="D56" i="4" s="1"/>
  <c r="D84" i="4" s="1"/>
  <c r="C56" i="4" a="1"/>
  <c r="C56" i="4" s="1"/>
  <c r="C84" i="4" s="1"/>
  <c r="T55" i="4" a="1"/>
  <c r="T55" i="4" s="1"/>
  <c r="T83" i="4" s="1"/>
  <c r="S55" i="4" a="1"/>
  <c r="S55" i="4" s="1"/>
  <c r="S83" i="4" s="1"/>
  <c r="R55" i="4" a="1"/>
  <c r="R55" i="4" s="1"/>
  <c r="R83" i="4" s="1"/>
  <c r="Q55" i="4" a="1"/>
  <c r="Q55" i="4" s="1"/>
  <c r="Q83" i="4" s="1"/>
  <c r="P55" i="4" a="1"/>
  <c r="P55" i="4" s="1"/>
  <c r="P83" i="4" s="1"/>
  <c r="O55" i="4" a="1"/>
  <c r="O55" i="4" s="1"/>
  <c r="O83" i="4" s="1"/>
  <c r="N55" i="4" a="1"/>
  <c r="N55" i="4" s="1"/>
  <c r="N83" i="4" s="1"/>
  <c r="M55" i="4" a="1"/>
  <c r="M55" i="4" s="1"/>
  <c r="M83" i="4" s="1"/>
  <c r="L55" i="4" a="1"/>
  <c r="L55" i="4" s="1"/>
  <c r="L83" i="4" s="1"/>
  <c r="K55" i="4" a="1"/>
  <c r="K55" i="4" s="1"/>
  <c r="K83" i="4" s="1"/>
  <c r="J55" i="4" a="1"/>
  <c r="J55" i="4" s="1"/>
  <c r="J83" i="4" s="1"/>
  <c r="I55" i="4" a="1"/>
  <c r="I55" i="4" s="1"/>
  <c r="I83" i="4" s="1"/>
  <c r="H55" i="4" a="1"/>
  <c r="H55" i="4" s="1"/>
  <c r="H83" i="4" s="1"/>
  <c r="G55" i="4" a="1"/>
  <c r="G55" i="4" s="1"/>
  <c r="G83" i="4" s="1"/>
  <c r="F55" i="4" a="1"/>
  <c r="F55" i="4" s="1"/>
  <c r="F83" i="4" s="1"/>
  <c r="E55" i="4" a="1"/>
  <c r="E55" i="4" s="1"/>
  <c r="E83" i="4" s="1"/>
  <c r="D55" i="4" a="1"/>
  <c r="D55" i="4" s="1"/>
  <c r="D83" i="4" s="1"/>
  <c r="C55" i="4" a="1"/>
  <c r="C55" i="4" s="1"/>
  <c r="C83" i="4" s="1"/>
  <c r="T54" i="4" a="1"/>
  <c r="T54" i="4" s="1"/>
  <c r="T82" i="4" s="1"/>
  <c r="S54" i="4" a="1"/>
  <c r="S54" i="4" s="1"/>
  <c r="S82" i="4" s="1"/>
  <c r="R54" i="4" a="1"/>
  <c r="R54" i="4" s="1"/>
  <c r="R82" i="4" s="1"/>
  <c r="Q54" i="4" a="1"/>
  <c r="Q54" i="4" s="1"/>
  <c r="Q82" i="4" s="1"/>
  <c r="P54" i="4" a="1"/>
  <c r="P54" i="4" s="1"/>
  <c r="P82" i="4" s="1"/>
  <c r="O54" i="4" a="1"/>
  <c r="O54" i="4" s="1"/>
  <c r="O82" i="4" s="1"/>
  <c r="N54" i="4" a="1"/>
  <c r="N54" i="4" s="1"/>
  <c r="N82" i="4" s="1"/>
  <c r="M54" i="4" a="1"/>
  <c r="M54" i="4" s="1"/>
  <c r="M82" i="4" s="1"/>
  <c r="L54" i="4" a="1"/>
  <c r="L54" i="4" s="1"/>
  <c r="L82" i="4" s="1"/>
  <c r="K54" i="4" a="1"/>
  <c r="K54" i="4" s="1"/>
  <c r="K82" i="4" s="1"/>
  <c r="J54" i="4" a="1"/>
  <c r="J54" i="4" s="1"/>
  <c r="J82" i="4" s="1"/>
  <c r="I54" i="4" a="1"/>
  <c r="I54" i="4" s="1"/>
  <c r="I82" i="4" s="1"/>
  <c r="H54" i="4" a="1"/>
  <c r="H54" i="4" s="1"/>
  <c r="H82" i="4" s="1"/>
  <c r="G54" i="4" a="1"/>
  <c r="G54" i="4" s="1"/>
  <c r="G82" i="4" s="1"/>
  <c r="F54" i="4" a="1"/>
  <c r="F54" i="4" s="1"/>
  <c r="F82" i="4" s="1"/>
  <c r="E54" i="4" a="1"/>
  <c r="E54" i="4" s="1"/>
  <c r="E82" i="4" s="1"/>
  <c r="D54" i="4" a="1"/>
  <c r="D54" i="4" s="1"/>
  <c r="D82" i="4" s="1"/>
  <c r="C54" i="4" a="1"/>
  <c r="C54" i="4" s="1"/>
  <c r="C82" i="4" s="1"/>
  <c r="T53" i="4" a="1"/>
  <c r="T53" i="4" s="1"/>
  <c r="T81" i="4" s="1"/>
  <c r="S53" i="4" a="1"/>
  <c r="S53" i="4" s="1"/>
  <c r="S81" i="4" s="1"/>
  <c r="R53" i="4" a="1"/>
  <c r="R53" i="4" s="1"/>
  <c r="R81" i="4" s="1"/>
  <c r="Q53" i="4" a="1"/>
  <c r="Q53" i="4" s="1"/>
  <c r="Q81" i="4" s="1"/>
  <c r="P53" i="4" a="1"/>
  <c r="P53" i="4" s="1"/>
  <c r="P81" i="4" s="1"/>
  <c r="O53" i="4" a="1"/>
  <c r="O53" i="4" s="1"/>
  <c r="O81" i="4" s="1"/>
  <c r="N53" i="4" a="1"/>
  <c r="N53" i="4" s="1"/>
  <c r="N81" i="4" s="1"/>
  <c r="M53" i="4" a="1"/>
  <c r="M53" i="4" s="1"/>
  <c r="M81" i="4" s="1"/>
  <c r="L53" i="4" a="1"/>
  <c r="L53" i="4" s="1"/>
  <c r="L81" i="4" s="1"/>
  <c r="K53" i="4" a="1"/>
  <c r="K53" i="4" s="1"/>
  <c r="K81" i="4" s="1"/>
  <c r="J53" i="4" a="1"/>
  <c r="J53" i="4" s="1"/>
  <c r="J81" i="4" s="1"/>
  <c r="I53" i="4" a="1"/>
  <c r="I53" i="4" s="1"/>
  <c r="I81" i="4" s="1"/>
  <c r="H53" i="4" a="1"/>
  <c r="H53" i="4" s="1"/>
  <c r="H81" i="4" s="1"/>
  <c r="G53" i="4" a="1"/>
  <c r="G53" i="4" s="1"/>
  <c r="G81" i="4" s="1"/>
  <c r="F53" i="4" a="1"/>
  <c r="F53" i="4" s="1"/>
  <c r="F81" i="4" s="1"/>
  <c r="E53" i="4" a="1"/>
  <c r="E53" i="4" s="1"/>
  <c r="E81" i="4" s="1"/>
  <c r="D53" i="4" a="1"/>
  <c r="D53" i="4" s="1"/>
  <c r="D81" i="4" s="1"/>
  <c r="C53" i="4" a="1"/>
  <c r="C53" i="4" s="1"/>
  <c r="C81" i="4" s="1"/>
  <c r="T52" i="4" a="1"/>
  <c r="T52" i="4" s="1"/>
  <c r="T80" i="4" s="1"/>
  <c r="S52" i="4" a="1"/>
  <c r="S52" i="4" s="1"/>
  <c r="S80" i="4" s="1"/>
  <c r="R52" i="4" a="1"/>
  <c r="R52" i="4" s="1"/>
  <c r="R80" i="4" s="1"/>
  <c r="Q52" i="4" a="1"/>
  <c r="Q52" i="4" s="1"/>
  <c r="Q80" i="4" s="1"/>
  <c r="P52" i="4" a="1"/>
  <c r="P52" i="4" s="1"/>
  <c r="P80" i="4" s="1"/>
  <c r="O52" i="4" a="1"/>
  <c r="O52" i="4" s="1"/>
  <c r="O80" i="4" s="1"/>
  <c r="N52" i="4" a="1"/>
  <c r="N52" i="4" s="1"/>
  <c r="N80" i="4" s="1"/>
  <c r="M52" i="4" a="1"/>
  <c r="M52" i="4" s="1"/>
  <c r="M80" i="4" s="1"/>
  <c r="L52" i="4" a="1"/>
  <c r="L52" i="4" s="1"/>
  <c r="L80" i="4" s="1"/>
  <c r="K52" i="4" a="1"/>
  <c r="K52" i="4" s="1"/>
  <c r="K80" i="4" s="1"/>
  <c r="J52" i="4" a="1"/>
  <c r="J52" i="4" s="1"/>
  <c r="J80" i="4" s="1"/>
  <c r="I52" i="4" a="1"/>
  <c r="I52" i="4" s="1"/>
  <c r="I80" i="4" s="1"/>
  <c r="H52" i="4" a="1"/>
  <c r="H52" i="4" s="1"/>
  <c r="H80" i="4" s="1"/>
  <c r="G52" i="4" a="1"/>
  <c r="G52" i="4" s="1"/>
  <c r="G80" i="4" s="1"/>
  <c r="F52" i="4" a="1"/>
  <c r="F52" i="4" s="1"/>
  <c r="F80" i="4" s="1"/>
  <c r="E52" i="4" a="1"/>
  <c r="E52" i="4" s="1"/>
  <c r="E80" i="4" s="1"/>
  <c r="D52" i="4" a="1"/>
  <c r="D52" i="4" s="1"/>
  <c r="D80" i="4" s="1"/>
  <c r="C52" i="4" a="1"/>
  <c r="C52" i="4" s="1"/>
  <c r="C80" i="4" s="1"/>
  <c r="T51" i="4" a="1"/>
  <c r="T51" i="4" s="1"/>
  <c r="T79" i="4" s="1"/>
  <c r="S51" i="4" a="1"/>
  <c r="S51" i="4" s="1"/>
  <c r="S79" i="4" s="1"/>
  <c r="R51" i="4" a="1"/>
  <c r="R51" i="4" s="1"/>
  <c r="R79" i="4" s="1"/>
  <c r="Q51" i="4" a="1"/>
  <c r="Q51" i="4" s="1"/>
  <c r="Q79" i="4" s="1"/>
  <c r="P51" i="4" a="1"/>
  <c r="P51" i="4" s="1"/>
  <c r="P79" i="4" s="1"/>
  <c r="O51" i="4" a="1"/>
  <c r="O51" i="4" s="1"/>
  <c r="O79" i="4" s="1"/>
  <c r="N51" i="4" a="1"/>
  <c r="N51" i="4" s="1"/>
  <c r="N79" i="4" s="1"/>
  <c r="M51" i="4" a="1"/>
  <c r="M51" i="4" s="1"/>
  <c r="M79" i="4" s="1"/>
  <c r="L51" i="4" a="1"/>
  <c r="L51" i="4" s="1"/>
  <c r="L79" i="4" s="1"/>
  <c r="K51" i="4" a="1"/>
  <c r="K51" i="4" s="1"/>
  <c r="K79" i="4" s="1"/>
  <c r="J51" i="4" a="1"/>
  <c r="J51" i="4" s="1"/>
  <c r="J79" i="4" s="1"/>
  <c r="I51" i="4" a="1"/>
  <c r="I51" i="4" s="1"/>
  <c r="I79" i="4" s="1"/>
  <c r="H51" i="4" a="1"/>
  <c r="H51" i="4" s="1"/>
  <c r="H79" i="4" s="1"/>
  <c r="G51" i="4" a="1"/>
  <c r="G51" i="4" s="1"/>
  <c r="G79" i="4" s="1"/>
  <c r="F51" i="4" a="1"/>
  <c r="F51" i="4" s="1"/>
  <c r="F79" i="4" s="1"/>
  <c r="E51" i="4" a="1"/>
  <c r="E51" i="4" s="1"/>
  <c r="E79" i="4" s="1"/>
  <c r="D51" i="4" a="1"/>
  <c r="D51" i="4" s="1"/>
  <c r="D79" i="4" s="1"/>
  <c r="C51" i="4" a="1"/>
  <c r="C51" i="4" s="1"/>
  <c r="C79" i="4" s="1"/>
  <c r="T50" i="4" a="1"/>
  <c r="T50" i="4" s="1"/>
  <c r="T78" i="4" s="1"/>
  <c r="S50" i="4" a="1"/>
  <c r="S50" i="4" s="1"/>
  <c r="S78" i="4" s="1"/>
  <c r="R50" i="4" a="1"/>
  <c r="R50" i="4" s="1"/>
  <c r="R78" i="4" s="1"/>
  <c r="Q50" i="4" a="1"/>
  <c r="Q50" i="4" s="1"/>
  <c r="Q78" i="4" s="1"/>
  <c r="P50" i="4" a="1"/>
  <c r="P50" i="4" s="1"/>
  <c r="P78" i="4" s="1"/>
  <c r="O50" i="4" a="1"/>
  <c r="O50" i="4" s="1"/>
  <c r="O78" i="4" s="1"/>
  <c r="N50" i="4" a="1"/>
  <c r="N50" i="4" s="1"/>
  <c r="N78" i="4" s="1"/>
  <c r="M50" i="4" a="1"/>
  <c r="M50" i="4" s="1"/>
  <c r="M78" i="4" s="1"/>
  <c r="L50" i="4" a="1"/>
  <c r="L50" i="4" s="1"/>
  <c r="L78" i="4" s="1"/>
  <c r="K50" i="4" a="1"/>
  <c r="K50" i="4" s="1"/>
  <c r="K78" i="4" s="1"/>
  <c r="J50" i="4" a="1"/>
  <c r="J50" i="4" s="1"/>
  <c r="J78" i="4" s="1"/>
  <c r="I50" i="4" a="1"/>
  <c r="I50" i="4" s="1"/>
  <c r="I78" i="4" s="1"/>
  <c r="H50" i="4" a="1"/>
  <c r="H50" i="4" s="1"/>
  <c r="H78" i="4" s="1"/>
  <c r="G50" i="4" a="1"/>
  <c r="G50" i="4" s="1"/>
  <c r="G78" i="4" s="1"/>
  <c r="F50" i="4" a="1"/>
  <c r="F50" i="4" s="1"/>
  <c r="F78" i="4" s="1"/>
  <c r="E50" i="4" a="1"/>
  <c r="E50" i="4" s="1"/>
  <c r="E78" i="4" s="1"/>
  <c r="D50" i="4" a="1"/>
  <c r="D50" i="4" s="1"/>
  <c r="D78" i="4" s="1"/>
  <c r="C50" i="4" a="1"/>
  <c r="C50" i="4" s="1"/>
  <c r="C78" i="4" s="1"/>
  <c r="T49" i="4" a="1"/>
  <c r="T49" i="4" s="1"/>
  <c r="T77" i="4" s="1"/>
  <c r="S49" i="4" a="1"/>
  <c r="S49" i="4" s="1"/>
  <c r="S77" i="4" s="1"/>
  <c r="R49" i="4" a="1"/>
  <c r="R49" i="4" s="1"/>
  <c r="R77" i="4" s="1"/>
  <c r="Q49" i="4" a="1"/>
  <c r="Q49" i="4" s="1"/>
  <c r="Q77" i="4" s="1"/>
  <c r="P49" i="4" a="1"/>
  <c r="P49" i="4" s="1"/>
  <c r="P77" i="4" s="1"/>
  <c r="O49" i="4" a="1"/>
  <c r="O49" i="4" s="1"/>
  <c r="O77" i="4" s="1"/>
  <c r="N49" i="4" a="1"/>
  <c r="N49" i="4" s="1"/>
  <c r="N77" i="4" s="1"/>
  <c r="M49" i="4" a="1"/>
  <c r="M49" i="4" s="1"/>
  <c r="M77" i="4" s="1"/>
  <c r="L49" i="4" a="1"/>
  <c r="L49" i="4" s="1"/>
  <c r="L77" i="4" s="1"/>
  <c r="K49" i="4" a="1"/>
  <c r="K49" i="4" s="1"/>
  <c r="K77" i="4" s="1"/>
  <c r="J49" i="4" a="1"/>
  <c r="J49" i="4" s="1"/>
  <c r="J77" i="4" s="1"/>
  <c r="I49" i="4" a="1"/>
  <c r="I49" i="4" s="1"/>
  <c r="I77" i="4" s="1"/>
  <c r="H49" i="4" a="1"/>
  <c r="H49" i="4" s="1"/>
  <c r="H77" i="4" s="1"/>
  <c r="G49" i="4" a="1"/>
  <c r="G49" i="4" s="1"/>
  <c r="G77" i="4" s="1"/>
  <c r="F49" i="4" a="1"/>
  <c r="F49" i="4" s="1"/>
  <c r="F77" i="4" s="1"/>
  <c r="E49" i="4" a="1"/>
  <c r="E49" i="4" s="1"/>
  <c r="E77" i="4" s="1"/>
  <c r="D49" i="4" a="1"/>
  <c r="D49" i="4" s="1"/>
  <c r="D77" i="4" s="1"/>
  <c r="C49" i="4" a="1"/>
  <c r="C49" i="4" s="1"/>
  <c r="C77" i="4" s="1"/>
  <c r="T48" i="4" a="1"/>
  <c r="T48" i="4" s="1"/>
  <c r="T76" i="4" s="1"/>
  <c r="S48" i="4" a="1"/>
  <c r="S48" i="4" s="1"/>
  <c r="S76" i="4" s="1"/>
  <c r="R48" i="4" a="1"/>
  <c r="R48" i="4" s="1"/>
  <c r="R76" i="4" s="1"/>
  <c r="Q48" i="4" a="1"/>
  <c r="Q48" i="4" s="1"/>
  <c r="Q76" i="4" s="1"/>
  <c r="P48" i="4" a="1"/>
  <c r="P48" i="4" s="1"/>
  <c r="P76" i="4" s="1"/>
  <c r="O48" i="4" a="1"/>
  <c r="O48" i="4" s="1"/>
  <c r="O76" i="4" s="1"/>
  <c r="N48" i="4" a="1"/>
  <c r="N48" i="4" s="1"/>
  <c r="N76" i="4" s="1"/>
  <c r="M48" i="4" a="1"/>
  <c r="M48" i="4" s="1"/>
  <c r="M76" i="4" s="1"/>
  <c r="L48" i="4" a="1"/>
  <c r="L48" i="4" s="1"/>
  <c r="L76" i="4" s="1"/>
  <c r="K48" i="4" a="1"/>
  <c r="K48" i="4" s="1"/>
  <c r="K76" i="4" s="1"/>
  <c r="J48" i="4" a="1"/>
  <c r="J48" i="4" s="1"/>
  <c r="J76" i="4" s="1"/>
  <c r="I48" i="4" a="1"/>
  <c r="I48" i="4" s="1"/>
  <c r="I76" i="4" s="1"/>
  <c r="H48" i="4" a="1"/>
  <c r="H48" i="4" s="1"/>
  <c r="H76" i="4" s="1"/>
  <c r="G48" i="4" a="1"/>
  <c r="G48" i="4" s="1"/>
  <c r="G76" i="4" s="1"/>
  <c r="F48" i="4" a="1"/>
  <c r="F48" i="4" s="1"/>
  <c r="F76" i="4" s="1"/>
  <c r="E48" i="4" a="1"/>
  <c r="E48" i="4" s="1"/>
  <c r="E76" i="4" s="1"/>
  <c r="D48" i="4" a="1"/>
  <c r="D48" i="4" s="1"/>
  <c r="D76" i="4" s="1"/>
  <c r="C48" i="4" a="1"/>
  <c r="C48" i="4" s="1"/>
  <c r="C76" i="4" s="1"/>
  <c r="T47" i="4" a="1"/>
  <c r="T47" i="4" s="1"/>
  <c r="T75" i="4" s="1"/>
  <c r="S47" i="4" a="1"/>
  <c r="S47" i="4" s="1"/>
  <c r="S75" i="4" s="1"/>
  <c r="R47" i="4" a="1"/>
  <c r="R47" i="4" s="1"/>
  <c r="R75" i="4" s="1"/>
  <c r="Q47" i="4" a="1"/>
  <c r="Q47" i="4" s="1"/>
  <c r="Q75" i="4" s="1"/>
  <c r="P47" i="4" a="1"/>
  <c r="P47" i="4" s="1"/>
  <c r="P75" i="4" s="1"/>
  <c r="O47" i="4" a="1"/>
  <c r="O47" i="4" s="1"/>
  <c r="O75" i="4" s="1"/>
  <c r="N47" i="4" a="1"/>
  <c r="N47" i="4" s="1"/>
  <c r="N75" i="4" s="1"/>
  <c r="M47" i="4" a="1"/>
  <c r="M47" i="4" s="1"/>
  <c r="M75" i="4" s="1"/>
  <c r="L47" i="4" a="1"/>
  <c r="L47" i="4" s="1"/>
  <c r="L75" i="4" s="1"/>
  <c r="K47" i="4" a="1"/>
  <c r="K47" i="4" s="1"/>
  <c r="K75" i="4" s="1"/>
  <c r="J47" i="4" a="1"/>
  <c r="J47" i="4" s="1"/>
  <c r="J75" i="4" s="1"/>
  <c r="I47" i="4" a="1"/>
  <c r="I47" i="4" s="1"/>
  <c r="I75" i="4" s="1"/>
  <c r="H47" i="4" a="1"/>
  <c r="H47" i="4" s="1"/>
  <c r="H75" i="4" s="1"/>
  <c r="G47" i="4" a="1"/>
  <c r="G47" i="4" s="1"/>
  <c r="G75" i="4" s="1"/>
  <c r="F47" i="4" a="1"/>
  <c r="F47" i="4" s="1"/>
  <c r="F75" i="4" s="1"/>
  <c r="E47" i="4" a="1"/>
  <c r="E47" i="4" s="1"/>
  <c r="E75" i="4" s="1"/>
  <c r="D47" i="4" a="1"/>
  <c r="D47" i="4" s="1"/>
  <c r="D75" i="4" s="1"/>
  <c r="C47" i="4" a="1"/>
  <c r="C47" i="4" s="1"/>
  <c r="C75" i="4" s="1"/>
  <c r="T46" i="4" a="1"/>
  <c r="T46" i="4" s="1"/>
  <c r="T74" i="4" s="1"/>
  <c r="S46" i="4" a="1"/>
  <c r="S46" i="4" s="1"/>
  <c r="S74" i="4" s="1"/>
  <c r="R46" i="4" a="1"/>
  <c r="R46" i="4" s="1"/>
  <c r="R74" i="4" s="1"/>
  <c r="Q46" i="4" a="1"/>
  <c r="Q46" i="4" s="1"/>
  <c r="Q74" i="4" s="1"/>
  <c r="P46" i="4" a="1"/>
  <c r="P46" i="4" s="1"/>
  <c r="P74" i="4" s="1"/>
  <c r="O46" i="4" a="1"/>
  <c r="O46" i="4" s="1"/>
  <c r="O74" i="4" s="1"/>
  <c r="N46" i="4" a="1"/>
  <c r="N46" i="4" s="1"/>
  <c r="N74" i="4" s="1"/>
  <c r="M46" i="4" a="1"/>
  <c r="M46" i="4" s="1"/>
  <c r="M74" i="4" s="1"/>
  <c r="L46" i="4" a="1"/>
  <c r="L46" i="4" s="1"/>
  <c r="L74" i="4" s="1"/>
  <c r="K46" i="4" a="1"/>
  <c r="K46" i="4" s="1"/>
  <c r="K74" i="4" s="1"/>
  <c r="J46" i="4" a="1"/>
  <c r="J46" i="4" s="1"/>
  <c r="J74" i="4" s="1"/>
  <c r="I46" i="4" a="1"/>
  <c r="I46" i="4" s="1"/>
  <c r="I74" i="4" s="1"/>
  <c r="H46" i="4" a="1"/>
  <c r="H46" i="4" s="1"/>
  <c r="H74" i="4" s="1"/>
  <c r="G46" i="4" a="1"/>
  <c r="G46" i="4" s="1"/>
  <c r="G74" i="4" s="1"/>
  <c r="F46" i="4" a="1"/>
  <c r="F46" i="4" s="1"/>
  <c r="F74" i="4" s="1"/>
  <c r="E46" i="4" a="1"/>
  <c r="E46" i="4" s="1"/>
  <c r="E74" i="4" s="1"/>
  <c r="D46" i="4" a="1"/>
  <c r="D46" i="4" s="1"/>
  <c r="D74" i="4" s="1"/>
  <c r="C46" i="4" a="1"/>
  <c r="C46" i="4" s="1"/>
  <c r="C74" i="4" s="1"/>
  <c r="T45" i="4" a="1"/>
  <c r="T45" i="4" s="1"/>
  <c r="T73" i="4" s="1"/>
  <c r="S45" i="4" a="1"/>
  <c r="S45" i="4" s="1"/>
  <c r="S73" i="4" s="1"/>
  <c r="R45" i="4" a="1"/>
  <c r="R45" i="4" s="1"/>
  <c r="R73" i="4" s="1"/>
  <c r="Q45" i="4" a="1"/>
  <c r="Q45" i="4" s="1"/>
  <c r="Q73" i="4" s="1"/>
  <c r="P45" i="4" a="1"/>
  <c r="P45" i="4" s="1"/>
  <c r="P73" i="4" s="1"/>
  <c r="O45" i="4" a="1"/>
  <c r="O45" i="4" s="1"/>
  <c r="O73" i="4" s="1"/>
  <c r="N45" i="4" a="1"/>
  <c r="N45" i="4" s="1"/>
  <c r="N73" i="4" s="1"/>
  <c r="M45" i="4" a="1"/>
  <c r="M45" i="4" s="1"/>
  <c r="M73" i="4" s="1"/>
  <c r="L45" i="4" a="1"/>
  <c r="L45" i="4" s="1"/>
  <c r="L73" i="4" s="1"/>
  <c r="K45" i="4" a="1"/>
  <c r="K45" i="4" s="1"/>
  <c r="K73" i="4" s="1"/>
  <c r="J45" i="4" a="1"/>
  <c r="J45" i="4" s="1"/>
  <c r="J73" i="4" s="1"/>
  <c r="I45" i="4" a="1"/>
  <c r="I45" i="4" s="1"/>
  <c r="I73" i="4" s="1"/>
  <c r="H45" i="4" a="1"/>
  <c r="H45" i="4" s="1"/>
  <c r="H73" i="4" s="1"/>
  <c r="G45" i="4" a="1"/>
  <c r="G45" i="4" s="1"/>
  <c r="G73" i="4" s="1"/>
  <c r="F45" i="4" a="1"/>
  <c r="F45" i="4" s="1"/>
  <c r="F73" i="4" s="1"/>
  <c r="E45" i="4" a="1"/>
  <c r="E45" i="4" s="1"/>
  <c r="E73" i="4" s="1"/>
  <c r="D45" i="4" a="1"/>
  <c r="D45" i="4" s="1"/>
  <c r="D73" i="4" s="1"/>
  <c r="C45" i="4" a="1"/>
  <c r="C45" i="4" s="1"/>
  <c r="C73" i="4" s="1"/>
  <c r="D3" i="4" a="1"/>
  <c r="D3" i="4" s="1"/>
  <c r="D31" i="4" s="1"/>
  <c r="E3" i="4" a="1"/>
  <c r="E3" i="4" s="1"/>
  <c r="E31" i="4" s="1"/>
  <c r="F3" i="4" a="1"/>
  <c r="F3" i="4" s="1"/>
  <c r="F31" i="4" s="1"/>
  <c r="G3" i="4" a="1"/>
  <c r="G3" i="4" s="1"/>
  <c r="G31" i="4" s="1"/>
  <c r="H3" i="4" a="1"/>
  <c r="H3" i="4" s="1"/>
  <c r="H31" i="4" s="1"/>
  <c r="I3" i="4" a="1"/>
  <c r="I3" i="4" s="1"/>
  <c r="I31" i="4" s="1"/>
  <c r="J3" i="4" a="1"/>
  <c r="J3" i="4" s="1"/>
  <c r="J31" i="4" s="1"/>
  <c r="K3" i="4" a="1"/>
  <c r="K3" i="4" s="1"/>
  <c r="K31" i="4" s="1"/>
  <c r="L3" i="4" a="1"/>
  <c r="L3" i="4" s="1"/>
  <c r="L31" i="4" s="1"/>
  <c r="M3" i="4" a="1"/>
  <c r="M3" i="4" s="1"/>
  <c r="M31" i="4" s="1"/>
  <c r="N3" i="4" a="1"/>
  <c r="N3" i="4" s="1"/>
  <c r="N31" i="4" s="1"/>
  <c r="O3" i="4" a="1"/>
  <c r="O3" i="4" s="1"/>
  <c r="O31" i="4" s="1"/>
  <c r="P3" i="4" a="1"/>
  <c r="P3" i="4" s="1"/>
  <c r="P31" i="4" s="1"/>
  <c r="Q3" i="4" a="1"/>
  <c r="Q3" i="4" s="1"/>
  <c r="Q31" i="4" s="1"/>
  <c r="R3" i="4" a="1"/>
  <c r="R3" i="4" s="1"/>
  <c r="R31" i="4" s="1"/>
  <c r="S3" i="4" a="1"/>
  <c r="S3" i="4" s="1"/>
  <c r="S31" i="4" s="1"/>
  <c r="T3" i="4" a="1"/>
  <c r="T3" i="4" s="1"/>
  <c r="T31" i="4" s="1"/>
  <c r="D4" i="4" a="1"/>
  <c r="D4" i="4" s="1"/>
  <c r="D32" i="4" s="1"/>
  <c r="E4" i="4" a="1"/>
  <c r="E4" i="4" s="1"/>
  <c r="E32" i="4" s="1"/>
  <c r="F4" i="4" a="1"/>
  <c r="F4" i="4" s="1"/>
  <c r="F32" i="4" s="1"/>
  <c r="G4" i="4" a="1"/>
  <c r="G4" i="4" s="1"/>
  <c r="G32" i="4" s="1"/>
  <c r="H4" i="4" a="1"/>
  <c r="H4" i="4" s="1"/>
  <c r="H32" i="4" s="1"/>
  <c r="I4" i="4" a="1"/>
  <c r="I4" i="4" s="1"/>
  <c r="I32" i="4" s="1"/>
  <c r="J4" i="4" a="1"/>
  <c r="J4" i="4" s="1"/>
  <c r="J32" i="4" s="1"/>
  <c r="K4" i="4" a="1"/>
  <c r="K4" i="4" s="1"/>
  <c r="K32" i="4" s="1"/>
  <c r="L4" i="4" a="1"/>
  <c r="L4" i="4" s="1"/>
  <c r="L32" i="4" s="1"/>
  <c r="M4" i="4" a="1"/>
  <c r="M4" i="4" s="1"/>
  <c r="M32" i="4" s="1"/>
  <c r="N4" i="4" a="1"/>
  <c r="N4" i="4" s="1"/>
  <c r="N32" i="4" s="1"/>
  <c r="O4" i="4" a="1"/>
  <c r="O4" i="4" s="1"/>
  <c r="O32" i="4" s="1"/>
  <c r="P4" i="4" a="1"/>
  <c r="P4" i="4" s="1"/>
  <c r="P32" i="4" s="1"/>
  <c r="Q4" i="4" a="1"/>
  <c r="Q4" i="4" s="1"/>
  <c r="Q32" i="4" s="1"/>
  <c r="R4" i="4" a="1"/>
  <c r="R4" i="4" s="1"/>
  <c r="R32" i="4" s="1"/>
  <c r="S4" i="4" a="1"/>
  <c r="S4" i="4" s="1"/>
  <c r="S32" i="4" s="1"/>
  <c r="T4" i="4" a="1"/>
  <c r="T4" i="4" s="1"/>
  <c r="T32" i="4" s="1"/>
  <c r="D5" i="4" a="1"/>
  <c r="D5" i="4" s="1"/>
  <c r="D33" i="4" s="1"/>
  <c r="E5" i="4" a="1"/>
  <c r="E5" i="4" s="1"/>
  <c r="E33" i="4" s="1"/>
  <c r="F5" i="4" a="1"/>
  <c r="F5" i="4" s="1"/>
  <c r="F33" i="4" s="1"/>
  <c r="G5" i="4" a="1"/>
  <c r="G5" i="4" s="1"/>
  <c r="G33" i="4" s="1"/>
  <c r="H5" i="4" a="1"/>
  <c r="H5" i="4" s="1"/>
  <c r="H33" i="4" s="1"/>
  <c r="I5" i="4" a="1"/>
  <c r="I5" i="4" s="1"/>
  <c r="I33" i="4" s="1"/>
  <c r="J5" i="4" a="1"/>
  <c r="J5" i="4" s="1"/>
  <c r="J33" i="4" s="1"/>
  <c r="K5" i="4" a="1"/>
  <c r="K5" i="4" s="1"/>
  <c r="K33" i="4" s="1"/>
  <c r="L5" i="4" a="1"/>
  <c r="L5" i="4" s="1"/>
  <c r="L33" i="4" s="1"/>
  <c r="M5" i="4" a="1"/>
  <c r="M5" i="4" s="1"/>
  <c r="M33" i="4" s="1"/>
  <c r="N5" i="4" a="1"/>
  <c r="N5" i="4" s="1"/>
  <c r="N33" i="4" s="1"/>
  <c r="O5" i="4" a="1"/>
  <c r="O5" i="4" s="1"/>
  <c r="O33" i="4" s="1"/>
  <c r="P5" i="4" a="1"/>
  <c r="P5" i="4" s="1"/>
  <c r="P33" i="4" s="1"/>
  <c r="Q5" i="4" a="1"/>
  <c r="Q5" i="4" s="1"/>
  <c r="Q33" i="4" s="1"/>
  <c r="R5" i="4" a="1"/>
  <c r="R5" i="4" s="1"/>
  <c r="R33" i="4" s="1"/>
  <c r="S5" i="4" a="1"/>
  <c r="S5" i="4" s="1"/>
  <c r="S33" i="4" s="1"/>
  <c r="T5" i="4" a="1"/>
  <c r="T5" i="4" s="1"/>
  <c r="T33" i="4" s="1"/>
  <c r="D6" i="4" a="1"/>
  <c r="D6" i="4" s="1"/>
  <c r="D34" i="4" s="1"/>
  <c r="E6" i="4" a="1"/>
  <c r="E6" i="4" s="1"/>
  <c r="E34" i="4" s="1"/>
  <c r="F6" i="4" a="1"/>
  <c r="F6" i="4" s="1"/>
  <c r="F34" i="4" s="1"/>
  <c r="G6" i="4" a="1"/>
  <c r="G6" i="4" s="1"/>
  <c r="G34" i="4" s="1"/>
  <c r="H6" i="4" a="1"/>
  <c r="H6" i="4" s="1"/>
  <c r="H34" i="4" s="1"/>
  <c r="I6" i="4" a="1"/>
  <c r="I6" i="4" s="1"/>
  <c r="I34" i="4" s="1"/>
  <c r="J6" i="4" a="1"/>
  <c r="J6" i="4" s="1"/>
  <c r="J34" i="4" s="1"/>
  <c r="K6" i="4" a="1"/>
  <c r="K6" i="4" s="1"/>
  <c r="K34" i="4" s="1"/>
  <c r="L6" i="4" a="1"/>
  <c r="L6" i="4" s="1"/>
  <c r="L34" i="4" s="1"/>
  <c r="M6" i="4" a="1"/>
  <c r="M6" i="4" s="1"/>
  <c r="M34" i="4" s="1"/>
  <c r="N6" i="4" a="1"/>
  <c r="N6" i="4" s="1"/>
  <c r="N34" i="4" s="1"/>
  <c r="O6" i="4" a="1"/>
  <c r="O6" i="4" s="1"/>
  <c r="O34" i="4" s="1"/>
  <c r="P6" i="4" a="1"/>
  <c r="P6" i="4" s="1"/>
  <c r="P34" i="4" s="1"/>
  <c r="Q6" i="4" a="1"/>
  <c r="Q6" i="4" s="1"/>
  <c r="Q34" i="4" s="1"/>
  <c r="R6" i="4" a="1"/>
  <c r="R6" i="4" s="1"/>
  <c r="R34" i="4" s="1"/>
  <c r="S6" i="4" a="1"/>
  <c r="S6" i="4" s="1"/>
  <c r="S34" i="4" s="1"/>
  <c r="T6" i="4" a="1"/>
  <c r="T6" i="4" s="1"/>
  <c r="T34" i="4" s="1"/>
  <c r="D7" i="4" a="1"/>
  <c r="D7" i="4" s="1"/>
  <c r="D35" i="4" s="1"/>
  <c r="E7" i="4" a="1"/>
  <c r="E7" i="4" s="1"/>
  <c r="E35" i="4" s="1"/>
  <c r="F7" i="4" a="1"/>
  <c r="F7" i="4" s="1"/>
  <c r="F35" i="4" s="1"/>
  <c r="G7" i="4" a="1"/>
  <c r="G7" i="4" s="1"/>
  <c r="G35" i="4" s="1"/>
  <c r="H7" i="4" a="1"/>
  <c r="H7" i="4" s="1"/>
  <c r="H35" i="4" s="1"/>
  <c r="I7" i="4" a="1"/>
  <c r="I7" i="4" s="1"/>
  <c r="I35" i="4" s="1"/>
  <c r="J7" i="4" a="1"/>
  <c r="J7" i="4" s="1"/>
  <c r="J35" i="4" s="1"/>
  <c r="K7" i="4" a="1"/>
  <c r="K7" i="4" s="1"/>
  <c r="K35" i="4" s="1"/>
  <c r="L7" i="4" a="1"/>
  <c r="L7" i="4" s="1"/>
  <c r="L35" i="4" s="1"/>
  <c r="M7" i="4" a="1"/>
  <c r="M7" i="4" s="1"/>
  <c r="M35" i="4" s="1"/>
  <c r="N7" i="4" a="1"/>
  <c r="N7" i="4" s="1"/>
  <c r="N35" i="4" s="1"/>
  <c r="O7" i="4" a="1"/>
  <c r="O7" i="4" s="1"/>
  <c r="O35" i="4" s="1"/>
  <c r="P7" i="4" a="1"/>
  <c r="P7" i="4" s="1"/>
  <c r="P35" i="4" s="1"/>
  <c r="Q7" i="4" a="1"/>
  <c r="Q7" i="4" s="1"/>
  <c r="Q35" i="4" s="1"/>
  <c r="R7" i="4" a="1"/>
  <c r="R7" i="4" s="1"/>
  <c r="R35" i="4" s="1"/>
  <c r="S7" i="4" a="1"/>
  <c r="S7" i="4" s="1"/>
  <c r="S35" i="4" s="1"/>
  <c r="T7" i="4" a="1"/>
  <c r="T7" i="4" s="1"/>
  <c r="T35" i="4" s="1"/>
  <c r="D8" i="4" a="1"/>
  <c r="D8" i="4" s="1"/>
  <c r="D36" i="4" s="1"/>
  <c r="E8" i="4" a="1"/>
  <c r="E8" i="4" s="1"/>
  <c r="E36" i="4" s="1"/>
  <c r="F8" i="4" a="1"/>
  <c r="F8" i="4" s="1"/>
  <c r="F36" i="4" s="1"/>
  <c r="G8" i="4" a="1"/>
  <c r="G8" i="4" s="1"/>
  <c r="G36" i="4" s="1"/>
  <c r="H8" i="4" a="1"/>
  <c r="H8" i="4" s="1"/>
  <c r="H36" i="4" s="1"/>
  <c r="I8" i="4" a="1"/>
  <c r="I8" i="4" s="1"/>
  <c r="I36" i="4" s="1"/>
  <c r="J8" i="4" a="1"/>
  <c r="J8" i="4" s="1"/>
  <c r="J36" i="4" s="1"/>
  <c r="K8" i="4" a="1"/>
  <c r="K8" i="4" s="1"/>
  <c r="K36" i="4" s="1"/>
  <c r="L8" i="4" a="1"/>
  <c r="L8" i="4" s="1"/>
  <c r="L36" i="4" s="1"/>
  <c r="M8" i="4" a="1"/>
  <c r="M8" i="4" s="1"/>
  <c r="M36" i="4" s="1"/>
  <c r="N8" i="4" a="1"/>
  <c r="N8" i="4" s="1"/>
  <c r="N36" i="4" s="1"/>
  <c r="O8" i="4" a="1"/>
  <c r="O8" i="4" s="1"/>
  <c r="O36" i="4" s="1"/>
  <c r="P8" i="4" a="1"/>
  <c r="P8" i="4" s="1"/>
  <c r="P36" i="4" s="1"/>
  <c r="Q8" i="4" a="1"/>
  <c r="Q8" i="4" s="1"/>
  <c r="Q36" i="4" s="1"/>
  <c r="R8" i="4" a="1"/>
  <c r="R8" i="4" s="1"/>
  <c r="R36" i="4" s="1"/>
  <c r="S8" i="4" a="1"/>
  <c r="S8" i="4" s="1"/>
  <c r="S36" i="4" s="1"/>
  <c r="T8" i="4" a="1"/>
  <c r="T8" i="4" s="1"/>
  <c r="T36" i="4" s="1"/>
  <c r="D9" i="4" a="1"/>
  <c r="D9" i="4" s="1"/>
  <c r="D37" i="4" s="1"/>
  <c r="E9" i="4" a="1"/>
  <c r="E9" i="4" s="1"/>
  <c r="E37" i="4" s="1"/>
  <c r="F9" i="4" a="1"/>
  <c r="F9" i="4" s="1"/>
  <c r="F37" i="4" s="1"/>
  <c r="G9" i="4" a="1"/>
  <c r="G9" i="4" s="1"/>
  <c r="G37" i="4" s="1"/>
  <c r="H9" i="4" a="1"/>
  <c r="H9" i="4" s="1"/>
  <c r="H37" i="4" s="1"/>
  <c r="I9" i="4" a="1"/>
  <c r="I9" i="4" s="1"/>
  <c r="I37" i="4" s="1"/>
  <c r="J9" i="4" a="1"/>
  <c r="J9" i="4" s="1"/>
  <c r="J37" i="4" s="1"/>
  <c r="K9" i="4" a="1"/>
  <c r="K9" i="4" s="1"/>
  <c r="K37" i="4" s="1"/>
  <c r="L9" i="4" a="1"/>
  <c r="L9" i="4" s="1"/>
  <c r="L37" i="4" s="1"/>
  <c r="M9" i="4" a="1"/>
  <c r="M9" i="4" s="1"/>
  <c r="M37" i="4" s="1"/>
  <c r="N9" i="4" a="1"/>
  <c r="N9" i="4" s="1"/>
  <c r="N37" i="4" s="1"/>
  <c r="O9" i="4" a="1"/>
  <c r="O9" i="4" s="1"/>
  <c r="O37" i="4" s="1"/>
  <c r="P9" i="4" a="1"/>
  <c r="P9" i="4" s="1"/>
  <c r="P37" i="4" s="1"/>
  <c r="Q9" i="4" a="1"/>
  <c r="Q9" i="4" s="1"/>
  <c r="Q37" i="4" s="1"/>
  <c r="R9" i="4" a="1"/>
  <c r="R9" i="4" s="1"/>
  <c r="R37" i="4" s="1"/>
  <c r="S9" i="4" a="1"/>
  <c r="S9" i="4" s="1"/>
  <c r="S37" i="4" s="1"/>
  <c r="T9" i="4" a="1"/>
  <c r="T9" i="4" s="1"/>
  <c r="T37" i="4" s="1"/>
  <c r="D10" i="4" a="1"/>
  <c r="D10" i="4" s="1"/>
  <c r="D38" i="4" s="1"/>
  <c r="E10" i="4" a="1"/>
  <c r="E10" i="4" s="1"/>
  <c r="E38" i="4" s="1"/>
  <c r="F10" i="4" a="1"/>
  <c r="F10" i="4" s="1"/>
  <c r="F38" i="4" s="1"/>
  <c r="G10" i="4" a="1"/>
  <c r="G10" i="4" s="1"/>
  <c r="G38" i="4" s="1"/>
  <c r="H10" i="4" a="1"/>
  <c r="H10" i="4" s="1"/>
  <c r="H38" i="4" s="1"/>
  <c r="I10" i="4" a="1"/>
  <c r="I10" i="4" s="1"/>
  <c r="I38" i="4" s="1"/>
  <c r="J10" i="4" a="1"/>
  <c r="J10" i="4" s="1"/>
  <c r="J38" i="4" s="1"/>
  <c r="K10" i="4" a="1"/>
  <c r="K10" i="4" s="1"/>
  <c r="K38" i="4" s="1"/>
  <c r="L10" i="4" a="1"/>
  <c r="L10" i="4" s="1"/>
  <c r="L38" i="4" s="1"/>
  <c r="M10" i="4" a="1"/>
  <c r="M10" i="4" s="1"/>
  <c r="M38" i="4" s="1"/>
  <c r="N10" i="4" a="1"/>
  <c r="N10" i="4" s="1"/>
  <c r="N38" i="4" s="1"/>
  <c r="O10" i="4" a="1"/>
  <c r="O10" i="4" s="1"/>
  <c r="O38" i="4" s="1"/>
  <c r="P10" i="4" a="1"/>
  <c r="P10" i="4" s="1"/>
  <c r="P38" i="4" s="1"/>
  <c r="Q10" i="4" a="1"/>
  <c r="Q10" i="4" s="1"/>
  <c r="Q38" i="4" s="1"/>
  <c r="R10" i="4" a="1"/>
  <c r="R10" i="4" s="1"/>
  <c r="R38" i="4" s="1"/>
  <c r="S10" i="4" a="1"/>
  <c r="S10" i="4" s="1"/>
  <c r="S38" i="4" s="1"/>
  <c r="T10" i="4" a="1"/>
  <c r="T10" i="4" s="1"/>
  <c r="T38" i="4" s="1"/>
  <c r="D11" i="4" a="1"/>
  <c r="D11" i="4" s="1"/>
  <c r="D39" i="4" s="1"/>
  <c r="E11" i="4" a="1"/>
  <c r="E11" i="4" s="1"/>
  <c r="E39" i="4" s="1"/>
  <c r="F11" i="4" a="1"/>
  <c r="F11" i="4" s="1"/>
  <c r="F39" i="4" s="1"/>
  <c r="G11" i="4" a="1"/>
  <c r="G11" i="4" s="1"/>
  <c r="G39" i="4" s="1"/>
  <c r="H11" i="4" a="1"/>
  <c r="H11" i="4" s="1"/>
  <c r="H39" i="4" s="1"/>
  <c r="I11" i="4" a="1"/>
  <c r="I11" i="4" s="1"/>
  <c r="I39" i="4" s="1"/>
  <c r="J11" i="4" a="1"/>
  <c r="J11" i="4" s="1"/>
  <c r="J39" i="4" s="1"/>
  <c r="K11" i="4" a="1"/>
  <c r="K11" i="4" s="1"/>
  <c r="K39" i="4" s="1"/>
  <c r="L11" i="4" a="1"/>
  <c r="L11" i="4" s="1"/>
  <c r="L39" i="4" s="1"/>
  <c r="M11" i="4" a="1"/>
  <c r="M11" i="4" s="1"/>
  <c r="M39" i="4" s="1"/>
  <c r="N11" i="4" a="1"/>
  <c r="N11" i="4" s="1"/>
  <c r="N39" i="4" s="1"/>
  <c r="O11" i="4" a="1"/>
  <c r="O11" i="4" s="1"/>
  <c r="O39" i="4" s="1"/>
  <c r="P11" i="4" a="1"/>
  <c r="P11" i="4" s="1"/>
  <c r="P39" i="4" s="1"/>
  <c r="Q11" i="4" a="1"/>
  <c r="Q11" i="4" s="1"/>
  <c r="Q39" i="4" s="1"/>
  <c r="R11" i="4" a="1"/>
  <c r="R11" i="4" s="1"/>
  <c r="R39" i="4" s="1"/>
  <c r="S11" i="4" a="1"/>
  <c r="S11" i="4" s="1"/>
  <c r="S39" i="4" s="1"/>
  <c r="T11" i="4" a="1"/>
  <c r="T11" i="4" s="1"/>
  <c r="T39" i="4" s="1"/>
  <c r="D12" i="4" a="1"/>
  <c r="D12" i="4" s="1"/>
  <c r="D40" i="4" s="1"/>
  <c r="E12" i="4" a="1"/>
  <c r="E12" i="4" s="1"/>
  <c r="E40" i="4" s="1"/>
  <c r="F12" i="4" a="1"/>
  <c r="F12" i="4" s="1"/>
  <c r="F40" i="4" s="1"/>
  <c r="G12" i="4" a="1"/>
  <c r="G12" i="4" s="1"/>
  <c r="G40" i="4" s="1"/>
  <c r="H12" i="4" a="1"/>
  <c r="H12" i="4" s="1"/>
  <c r="H40" i="4" s="1"/>
  <c r="I12" i="4" a="1"/>
  <c r="I12" i="4" s="1"/>
  <c r="I40" i="4" s="1"/>
  <c r="J12" i="4" a="1"/>
  <c r="J12" i="4" s="1"/>
  <c r="J40" i="4" s="1"/>
  <c r="K12" i="4" a="1"/>
  <c r="K12" i="4" s="1"/>
  <c r="K40" i="4" s="1"/>
  <c r="L12" i="4" a="1"/>
  <c r="L12" i="4" s="1"/>
  <c r="L40" i="4" s="1"/>
  <c r="M12" i="4" a="1"/>
  <c r="M12" i="4" s="1"/>
  <c r="M40" i="4" s="1"/>
  <c r="N12" i="4" a="1"/>
  <c r="N12" i="4" s="1"/>
  <c r="N40" i="4" s="1"/>
  <c r="O12" i="4" a="1"/>
  <c r="O12" i="4" s="1"/>
  <c r="O40" i="4" s="1"/>
  <c r="P12" i="4" a="1"/>
  <c r="P12" i="4" s="1"/>
  <c r="P40" i="4" s="1"/>
  <c r="Q12" i="4" a="1"/>
  <c r="Q12" i="4" s="1"/>
  <c r="Q40" i="4" s="1"/>
  <c r="R12" i="4" a="1"/>
  <c r="R12" i="4" s="1"/>
  <c r="R40" i="4" s="1"/>
  <c r="S12" i="4" a="1"/>
  <c r="S12" i="4" s="1"/>
  <c r="S40" i="4" s="1"/>
  <c r="T12" i="4" a="1"/>
  <c r="T12" i="4" s="1"/>
  <c r="T40" i="4" s="1"/>
  <c r="D13" i="4" a="1"/>
  <c r="D13" i="4" s="1"/>
  <c r="D41" i="4" s="1"/>
  <c r="E13" i="4" a="1"/>
  <c r="E13" i="4" s="1"/>
  <c r="E41" i="4" s="1"/>
  <c r="F13" i="4" a="1"/>
  <c r="F13" i="4" s="1"/>
  <c r="F41" i="4" s="1"/>
  <c r="G13" i="4" a="1"/>
  <c r="G13" i="4" s="1"/>
  <c r="G41" i="4" s="1"/>
  <c r="H13" i="4" a="1"/>
  <c r="H13" i="4" s="1"/>
  <c r="H41" i="4" s="1"/>
  <c r="I13" i="4" a="1"/>
  <c r="I13" i="4" s="1"/>
  <c r="I41" i="4" s="1"/>
  <c r="J13" i="4" a="1"/>
  <c r="J13" i="4" s="1"/>
  <c r="J41" i="4" s="1"/>
  <c r="K13" i="4" a="1"/>
  <c r="K13" i="4" s="1"/>
  <c r="K41" i="4" s="1"/>
  <c r="L13" i="4" a="1"/>
  <c r="L13" i="4" s="1"/>
  <c r="L41" i="4" s="1"/>
  <c r="M13" i="4" a="1"/>
  <c r="M13" i="4" s="1"/>
  <c r="M41" i="4" s="1"/>
  <c r="N13" i="4" a="1"/>
  <c r="N13" i="4" s="1"/>
  <c r="N41" i="4" s="1"/>
  <c r="O13" i="4" a="1"/>
  <c r="O13" i="4" s="1"/>
  <c r="O41" i="4" s="1"/>
  <c r="P13" i="4" a="1"/>
  <c r="P13" i="4" s="1"/>
  <c r="P41" i="4" s="1"/>
  <c r="Q13" i="4" a="1"/>
  <c r="Q13" i="4" s="1"/>
  <c r="Q41" i="4" s="1"/>
  <c r="R13" i="4" a="1"/>
  <c r="R13" i="4" s="1"/>
  <c r="R41" i="4" s="1"/>
  <c r="S13" i="4" a="1"/>
  <c r="S13" i="4" s="1"/>
  <c r="S41" i="4" s="1"/>
  <c r="T13" i="4" a="1"/>
  <c r="T13" i="4" s="1"/>
  <c r="T41" i="4" s="1"/>
  <c r="D14" i="4" a="1"/>
  <c r="D14" i="4" s="1"/>
  <c r="D42" i="4" s="1"/>
  <c r="E14" i="4" a="1"/>
  <c r="E14" i="4" s="1"/>
  <c r="E42" i="4" s="1"/>
  <c r="F14" i="4" a="1"/>
  <c r="F14" i="4" s="1"/>
  <c r="F42" i="4" s="1"/>
  <c r="G14" i="4" a="1"/>
  <c r="G14" i="4" s="1"/>
  <c r="G42" i="4" s="1"/>
  <c r="H14" i="4" a="1"/>
  <c r="H14" i="4" s="1"/>
  <c r="H42" i="4" s="1"/>
  <c r="I14" i="4" a="1"/>
  <c r="I14" i="4" s="1"/>
  <c r="I42" i="4" s="1"/>
  <c r="J14" i="4" a="1"/>
  <c r="J14" i="4" s="1"/>
  <c r="J42" i="4" s="1"/>
  <c r="K14" i="4" a="1"/>
  <c r="K14" i="4" s="1"/>
  <c r="K42" i="4" s="1"/>
  <c r="L14" i="4" a="1"/>
  <c r="L14" i="4" s="1"/>
  <c r="L42" i="4" s="1"/>
  <c r="M14" i="4" a="1"/>
  <c r="M14" i="4" s="1"/>
  <c r="M42" i="4" s="1"/>
  <c r="N14" i="4" a="1"/>
  <c r="N14" i="4" s="1"/>
  <c r="N42" i="4" s="1"/>
  <c r="O14" i="4" a="1"/>
  <c r="O14" i="4" s="1"/>
  <c r="O42" i="4" s="1"/>
  <c r="P14" i="4" a="1"/>
  <c r="P14" i="4" s="1"/>
  <c r="P42" i="4" s="1"/>
  <c r="Q14" i="4" a="1"/>
  <c r="Q14" i="4" s="1"/>
  <c r="Q42" i="4" s="1"/>
  <c r="R14" i="4" a="1"/>
  <c r="R14" i="4" s="1"/>
  <c r="R42" i="4" s="1"/>
  <c r="S14" i="4" a="1"/>
  <c r="S14" i="4" s="1"/>
  <c r="S42" i="4" s="1"/>
  <c r="T14" i="4" a="1"/>
  <c r="T14" i="4" s="1"/>
  <c r="T42" i="4" s="1"/>
  <c r="C4" i="4" a="1"/>
  <c r="C4" i="4" s="1"/>
  <c r="C32" i="4" s="1"/>
  <c r="C5" i="4" a="1"/>
  <c r="C5" i="4" s="1"/>
  <c r="C33" i="4" s="1"/>
  <c r="C6" i="4" a="1"/>
  <c r="C6" i="4" s="1"/>
  <c r="C34" i="4" s="1"/>
  <c r="C7" i="4" a="1"/>
  <c r="C7" i="4" s="1"/>
  <c r="C35" i="4" s="1"/>
  <c r="C8" i="4" a="1"/>
  <c r="C8" i="4" s="1"/>
  <c r="C36" i="4" s="1"/>
  <c r="C9" i="4" a="1"/>
  <c r="C9" i="4" s="1"/>
  <c r="C37" i="4" s="1"/>
  <c r="C10" i="4" a="1"/>
  <c r="C10" i="4" s="1"/>
  <c r="C38" i="4" s="1"/>
  <c r="C11" i="4" a="1"/>
  <c r="C11" i="4" s="1"/>
  <c r="C39" i="4" s="1"/>
  <c r="C12" i="4" a="1"/>
  <c r="C12" i="4" s="1"/>
  <c r="C40" i="4" s="1"/>
  <c r="C13" i="4" a="1"/>
  <c r="C13" i="4" s="1"/>
  <c r="C41" i="4" s="1"/>
  <c r="C14" i="4" a="1"/>
  <c r="C14" i="4" s="1"/>
  <c r="C42" i="4" s="1"/>
  <c r="C3" i="4" a="1"/>
  <c r="C3" i="4" s="1"/>
  <c r="C31" i="4" s="1"/>
  <c r="G5" i="6" l="1"/>
  <c r="X14" i="4" a="1"/>
  <c r="X14" i="4" s="1"/>
  <c r="X42" i="4" s="1"/>
  <c r="X6" i="4" a="1"/>
  <c r="X6" i="4" s="1"/>
  <c r="X34" i="4" s="1"/>
  <c r="X7" i="4" a="1"/>
  <c r="X7" i="4" s="1"/>
  <c r="X35" i="4" s="1"/>
  <c r="X13" i="4" a="1"/>
  <c r="X13" i="4" s="1"/>
  <c r="X41" i="4" s="1"/>
  <c r="X5" i="4" a="1"/>
  <c r="X5" i="4" s="1"/>
  <c r="X33" i="4" s="1"/>
  <c r="X12" i="4" a="1"/>
  <c r="X12" i="4" s="1"/>
  <c r="X40" i="4" s="1"/>
  <c r="X4" i="4" a="1"/>
  <c r="X4" i="4" s="1"/>
  <c r="X11" i="4" a="1"/>
  <c r="X11" i="4" s="1"/>
  <c r="X39" i="4" s="1"/>
  <c r="X3" i="4" a="1"/>
  <c r="X3" i="4" s="1"/>
  <c r="X10" i="4" a="1"/>
  <c r="X10" i="4" s="1"/>
  <c r="X38" i="4" s="1"/>
  <c r="X9" i="4" a="1"/>
  <c r="X9" i="4" s="1"/>
  <c r="X37" i="4" s="1"/>
  <c r="X8" i="4" a="1"/>
  <c r="X8" i="4" s="1"/>
  <c r="X36" i="4" s="1"/>
  <c r="X98" i="4" a="1"/>
  <c r="X98" i="4" s="1"/>
  <c r="X126" i="4" s="1"/>
  <c r="X90" i="4" a="1"/>
  <c r="X90" i="4" s="1"/>
  <c r="X118" i="4" s="1"/>
  <c r="X97" i="4" a="1"/>
  <c r="X97" i="4" s="1"/>
  <c r="X125" i="4" s="1"/>
  <c r="X89" i="4" a="1"/>
  <c r="X89" i="4" s="1"/>
  <c r="X117" i="4" s="1"/>
  <c r="X96" i="4" a="1"/>
  <c r="X96" i="4" s="1"/>
  <c r="X124" i="4" s="1"/>
  <c r="X88" i="4" a="1"/>
  <c r="X88" i="4" s="1"/>
  <c r="X95" i="4" a="1"/>
  <c r="X95" i="4" s="1"/>
  <c r="X123" i="4" s="1"/>
  <c r="X87" i="4" a="1"/>
  <c r="X87" i="4" s="1"/>
  <c r="X94" i="4" a="1"/>
  <c r="X94" i="4" s="1"/>
  <c r="X122" i="4" s="1"/>
  <c r="X93" i="4" a="1"/>
  <c r="X93" i="4" s="1"/>
  <c r="X121" i="4" s="1"/>
  <c r="X92" i="4" a="1"/>
  <c r="X92" i="4" s="1"/>
  <c r="X120" i="4" s="1"/>
  <c r="X91" i="4" a="1"/>
  <c r="X91" i="4" s="1"/>
  <c r="X119" i="4" s="1"/>
  <c r="X52" i="4" a="1"/>
  <c r="X52" i="4" s="1"/>
  <c r="X80" i="4" s="1"/>
  <c r="X51" i="4" a="1"/>
  <c r="X51" i="4" s="1"/>
  <c r="X79" i="4" s="1"/>
  <c r="X50" i="4" a="1"/>
  <c r="X50" i="4" s="1"/>
  <c r="X78" i="4" s="1"/>
  <c r="X49" i="4" a="1"/>
  <c r="X49" i="4" s="1"/>
  <c r="X77" i="4" s="1"/>
  <c r="X56" i="4" a="1"/>
  <c r="X56" i="4" s="1"/>
  <c r="X84" i="4" s="1"/>
  <c r="X48" i="4" a="1"/>
  <c r="X48" i="4" s="1"/>
  <c r="X76" i="4" s="1"/>
  <c r="X55" i="4" a="1"/>
  <c r="X55" i="4" s="1"/>
  <c r="X83" i="4" s="1"/>
  <c r="X47" i="4" a="1"/>
  <c r="X47" i="4" s="1"/>
  <c r="X75" i="4" s="1"/>
  <c r="X53" i="4" a="1"/>
  <c r="X53" i="4" s="1"/>
  <c r="X81" i="4" s="1"/>
  <c r="X54" i="4" a="1"/>
  <c r="X54" i="4" s="1"/>
  <c r="X82" i="4" s="1"/>
  <c r="X46" i="4" a="1"/>
  <c r="X46" i="4" s="1"/>
  <c r="X45" i="4" a="1"/>
  <c r="X45" i="4" s="1"/>
  <c r="G7" i="6"/>
  <c r="W98" i="4" a="1"/>
  <c r="W98" i="4" s="1"/>
  <c r="W90" i="4" a="1"/>
  <c r="W90" i="4" s="1"/>
  <c r="W118" i="4" s="1"/>
  <c r="W97" i="4" a="1"/>
  <c r="W97" i="4" s="1"/>
  <c r="W89" i="4" a="1"/>
  <c r="W89" i="4" s="1"/>
  <c r="W117" i="4" s="1"/>
  <c r="W96" i="4" a="1"/>
  <c r="W96" i="4" s="1"/>
  <c r="W88" i="4" a="1"/>
  <c r="W88" i="4" s="1"/>
  <c r="W116" i="4" s="1"/>
  <c r="W95" i="4" a="1"/>
  <c r="W95" i="4" s="1"/>
  <c r="W123" i="4" s="1"/>
  <c r="W87" i="4" a="1"/>
  <c r="W87" i="4" s="1"/>
  <c r="W115" i="4" s="1"/>
  <c r="W94" i="4" a="1"/>
  <c r="W94" i="4" s="1"/>
  <c r="W122" i="4" s="1"/>
  <c r="W93" i="4" a="1"/>
  <c r="W93" i="4" s="1"/>
  <c r="W121" i="4" s="1"/>
  <c r="W92" i="4" a="1"/>
  <c r="W92" i="4" s="1"/>
  <c r="W120" i="4" s="1"/>
  <c r="W91" i="4" a="1"/>
  <c r="W91" i="4" s="1"/>
  <c r="W119" i="4" s="1"/>
  <c r="G6" i="6"/>
  <c r="W52" i="4" a="1"/>
  <c r="W52" i="4" s="1"/>
  <c r="W80" i="4" s="1"/>
  <c r="W51" i="4" a="1"/>
  <c r="W51" i="4" s="1"/>
  <c r="W79" i="4" s="1"/>
  <c r="W50" i="4" a="1"/>
  <c r="W50" i="4" s="1"/>
  <c r="W78" i="4" s="1"/>
  <c r="W49" i="4" a="1"/>
  <c r="W49" i="4" s="1"/>
  <c r="W77" i="4" s="1"/>
  <c r="W56" i="4" a="1"/>
  <c r="W56" i="4" s="1"/>
  <c r="W48" i="4" a="1"/>
  <c r="W48" i="4" s="1"/>
  <c r="W76" i="4" s="1"/>
  <c r="W55" i="4" a="1"/>
  <c r="W55" i="4" s="1"/>
  <c r="W47" i="4" a="1"/>
  <c r="W47" i="4" s="1"/>
  <c r="W75" i="4" s="1"/>
  <c r="W54" i="4" a="1"/>
  <c r="W54" i="4" s="1"/>
  <c r="W46" i="4" a="1"/>
  <c r="W46" i="4" s="1"/>
  <c r="W74" i="4" s="1"/>
  <c r="W53" i="4" a="1"/>
  <c r="W53" i="4" s="1"/>
  <c r="W81" i="4" s="1"/>
  <c r="W45" i="4" a="1"/>
  <c r="W45" i="4" s="1"/>
  <c r="W73" i="4" s="1"/>
  <c r="W14" i="4" a="1"/>
  <c r="W14" i="4" s="1"/>
  <c r="W10" i="4" a="1"/>
  <c r="W10" i="4" s="1"/>
  <c r="W38" i="4" s="1"/>
  <c r="W6" i="4" a="1"/>
  <c r="W6" i="4" s="1"/>
  <c r="W34" i="4" s="1"/>
  <c r="W13" i="4" a="1"/>
  <c r="W13" i="4" s="1"/>
  <c r="W9" i="4" a="1"/>
  <c r="W9" i="4" s="1"/>
  <c r="W37" i="4" s="1"/>
  <c r="W5" i="4" a="1"/>
  <c r="W5" i="4" s="1"/>
  <c r="W33" i="4" s="1"/>
  <c r="W12" i="4" a="1"/>
  <c r="W12" i="4" s="1"/>
  <c r="W8" i="4" a="1"/>
  <c r="W8" i="4" s="1"/>
  <c r="W36" i="4" s="1"/>
  <c r="W4" i="4" a="1"/>
  <c r="W4" i="4" s="1"/>
  <c r="W32" i="4" s="1"/>
  <c r="W11" i="4" a="1"/>
  <c r="W11" i="4" s="1"/>
  <c r="W39" i="4" s="1"/>
  <c r="W7" i="4" a="1"/>
  <c r="W7" i="4" s="1"/>
  <c r="W35" i="4" s="1"/>
  <c r="W3" i="4" a="1"/>
  <c r="W3" i="4" s="1"/>
  <c r="W31" i="4" s="1"/>
  <c r="V14" i="4" a="1"/>
  <c r="V14" i="4" s="1"/>
  <c r="V42" i="4" s="1"/>
  <c r="V10" i="4" a="1"/>
  <c r="V10" i="4" s="1"/>
  <c r="V38" i="4" s="1"/>
  <c r="V13" i="4" a="1"/>
  <c r="V13" i="4" s="1"/>
  <c r="V41" i="4" s="1"/>
  <c r="V9" i="4" a="1"/>
  <c r="V9" i="4" s="1"/>
  <c r="V37" i="4" s="1"/>
  <c r="V5" i="4" a="1"/>
  <c r="V5" i="4" s="1"/>
  <c r="V33" i="4" s="1"/>
  <c r="V12" i="4" a="1"/>
  <c r="V12" i="4" s="1"/>
  <c r="V40" i="4" s="1"/>
  <c r="V8" i="4" a="1"/>
  <c r="V8" i="4" s="1"/>
  <c r="V36" i="4" s="1"/>
  <c r="V4" i="4" a="1"/>
  <c r="V4" i="4" s="1"/>
  <c r="V32" i="4" s="1"/>
  <c r="V11" i="4" a="1"/>
  <c r="V11" i="4" s="1"/>
  <c r="V39" i="4" s="1"/>
  <c r="V7" i="4" a="1"/>
  <c r="V7" i="4" s="1"/>
  <c r="V35" i="4" s="1"/>
  <c r="V3" i="4" a="1"/>
  <c r="V3" i="4" s="1"/>
  <c r="V31" i="4" s="1"/>
  <c r="V6" i="4" a="1"/>
  <c r="V6" i="4" s="1"/>
  <c r="V34" i="4" s="1"/>
  <c r="V98" i="4" a="1"/>
  <c r="V98" i="4" s="1"/>
  <c r="V126" i="4" s="1"/>
  <c r="V94" i="4" a="1"/>
  <c r="V94" i="4" s="1"/>
  <c r="V122" i="4" s="1"/>
  <c r="V90" i="4" a="1"/>
  <c r="V90" i="4" s="1"/>
  <c r="V118" i="4" s="1"/>
  <c r="V97" i="4" a="1"/>
  <c r="V97" i="4" s="1"/>
  <c r="V125" i="4" s="1"/>
  <c r="V93" i="4" a="1"/>
  <c r="V93" i="4" s="1"/>
  <c r="V121" i="4" s="1"/>
  <c r="V89" i="4" a="1"/>
  <c r="V89" i="4" s="1"/>
  <c r="V117" i="4" s="1"/>
  <c r="V96" i="4" a="1"/>
  <c r="V96" i="4" s="1"/>
  <c r="V124" i="4" s="1"/>
  <c r="V92" i="4" a="1"/>
  <c r="V92" i="4" s="1"/>
  <c r="V120" i="4" s="1"/>
  <c r="V88" i="4" a="1"/>
  <c r="V88" i="4" s="1"/>
  <c r="V116" i="4" s="1"/>
  <c r="V95" i="4" a="1"/>
  <c r="V95" i="4" s="1"/>
  <c r="V123" i="4" s="1"/>
  <c r="V91" i="4" a="1"/>
  <c r="V91" i="4" s="1"/>
  <c r="V119" i="4" s="1"/>
  <c r="V87" i="4" a="1"/>
  <c r="V87" i="4" s="1"/>
  <c r="V115" i="4" s="1"/>
  <c r="V56" i="4" a="1"/>
  <c r="V56" i="4" s="1"/>
  <c r="V84" i="4" s="1"/>
  <c r="V52" i="4" a="1"/>
  <c r="V52" i="4" s="1"/>
  <c r="V80" i="4" s="1"/>
  <c r="V48" i="4" a="1"/>
  <c r="V48" i="4" s="1"/>
  <c r="V76" i="4" s="1"/>
  <c r="V55" i="4" a="1"/>
  <c r="V55" i="4" s="1"/>
  <c r="V83" i="4" s="1"/>
  <c r="V51" i="4" a="1"/>
  <c r="V51" i="4" s="1"/>
  <c r="V79" i="4" s="1"/>
  <c r="V47" i="4" a="1"/>
  <c r="V47" i="4" s="1"/>
  <c r="V75" i="4" s="1"/>
  <c r="V54" i="4" a="1"/>
  <c r="V54" i="4" s="1"/>
  <c r="V82" i="4" s="1"/>
  <c r="V50" i="4" a="1"/>
  <c r="V50" i="4" s="1"/>
  <c r="V78" i="4" s="1"/>
  <c r="V46" i="4" a="1"/>
  <c r="V46" i="4" s="1"/>
  <c r="V74" i="4" s="1"/>
  <c r="V53" i="4" a="1"/>
  <c r="V53" i="4" s="1"/>
  <c r="V81" i="4" s="1"/>
  <c r="V49" i="4" a="1"/>
  <c r="V49" i="4" s="1"/>
  <c r="V77" i="4" s="1"/>
  <c r="V45" i="4" a="1"/>
  <c r="V45" i="4" s="1"/>
  <c r="V73" i="4" s="1"/>
  <c r="W112" i="4" l="1"/>
  <c r="W126" i="4" s="1"/>
  <c r="W110" i="4"/>
  <c r="W124" i="4" s="1"/>
  <c r="W70" i="4"/>
  <c r="W84" i="4" s="1"/>
  <c r="W68" i="4"/>
  <c r="W82" i="4" s="1"/>
  <c r="X18" i="4"/>
  <c r="X32" i="4" s="1"/>
  <c r="X17" i="4"/>
  <c r="X31" i="4" s="1"/>
  <c r="W28" i="4"/>
  <c r="W42" i="4" s="1"/>
  <c r="W27" i="4"/>
  <c r="W41" i="4" s="1"/>
  <c r="W26" i="4"/>
  <c r="W40" i="4" s="1"/>
  <c r="W69" i="4" l="1"/>
  <c r="W83" i="4" s="1"/>
  <c r="W111" i="4"/>
  <c r="W125" i="4" s="1"/>
  <c r="X59" i="4"/>
  <c r="X73" i="4" s="1"/>
  <c r="X60" i="4"/>
  <c r="X74" i="4" s="1"/>
  <c r="X101" i="4"/>
  <c r="X115" i="4" s="1"/>
  <c r="X102" i="4"/>
  <c r="X116" i="4" s="1"/>
</calcChain>
</file>

<file path=xl/sharedStrings.xml><?xml version="1.0" encoding="utf-8"?>
<sst xmlns="http://schemas.openxmlformats.org/spreadsheetml/2006/main" count="143" uniqueCount="41">
  <si>
    <t>Date</t>
  </si>
  <si>
    <t>SCR/USD</t>
  </si>
  <si>
    <t>SCR/EUR</t>
  </si>
  <si>
    <t>SCR/GBP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</si>
  <si>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</si>
  <si>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</si>
  <si>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</si>
  <si>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</si>
  <si>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</si>
  <si>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</si>
  <si>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</si>
  <si>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</si>
  <si>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</si>
  <si>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</si>
  <si>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</si>
  <si>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</si>
  <si>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Notes on content of file</t>
  </si>
  <si>
    <t>Exchange Rates File includes:</t>
  </si>
  <si>
    <t>Worksheet Name</t>
  </si>
  <si>
    <t>Description</t>
  </si>
  <si>
    <t>Frequency</t>
  </si>
  <si>
    <t>Start of series</t>
  </si>
  <si>
    <t>As at:</t>
  </si>
  <si>
    <t>Source:</t>
  </si>
  <si>
    <t>Central Bank of Seychelles</t>
  </si>
  <si>
    <t>Contact Details:</t>
  </si>
  <si>
    <t>statistics@cbs.sc</t>
  </si>
  <si>
    <t>Tel:</t>
  </si>
  <si>
    <t>USD</t>
  </si>
  <si>
    <t>EUR</t>
  </si>
  <si>
    <t>GDP</t>
  </si>
  <si>
    <t>Daily</t>
  </si>
  <si>
    <t xml:space="preserve">Change </t>
  </si>
  <si>
    <t>SCR/USD mid Exchange Rates, Published, Average of all authorised dealers</t>
  </si>
  <si>
    <t>SCR/EUR mid Exchange Rates, Published, Average of all authorised dealers</t>
  </si>
  <si>
    <t>SCR/GBP mid Exchange Rates, Published, Average of all authorised dealers</t>
  </si>
  <si>
    <t>-</t>
  </si>
  <si>
    <t>+(248) 4282115, 4282117, 4282116, 4282114, 4282113</t>
  </si>
  <si>
    <t xml:space="preserve"> </t>
  </si>
  <si>
    <t xml:space="preserve">  </t>
  </si>
  <si>
    <t>Unlisted Dates: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</si>
</sst>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[$-409]d\-mmm\-yy;@"/>
    <numFmt numFmtId="167" formatCode="_-* #,##0.00000_-;\-* #,##0.00000_-;_-* &quot;-&quot;??_-;_-@_-"/>
    <numFmt numFmtId="168" formatCode="[$-809]d\ mmmm\ yyyy;@"/>
    <numFmt numFmtId="169" formatCode="[$-409]mmmm\ d\,\ yyyy;@"/>
    <numFmt numFmtId="170" formatCode="d\.m\.yy;@"/>
  </numFmts>
  <fonts count="21" x14ac:knownFonts="1">
    <font>
      <sz val="12"/>
      <color theme="1"/>
      <name val="Times New Roman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2"/>
    </font>
    <font>
      <sz val="8"/>
      <color theme="1"/>
      <name val="Times New Roman"/>
      <family val="2"/>
    </font>
    <font>
      <sz val="8"/>
      <name val="Times New Roman"/>
      <family val="2"/>
    </font>
    <font>
      <b/>
      <sz val="8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9" tint="0.59999389629810485"/>
      <name val="Arial"/>
      <family val="2"/>
    </font>
    <font>
      <u/>
      <sz val="10"/>
      <color theme="10"/>
      <name val="Arial"/>
      <family val="2"/>
    </font>
    <font>
      <i/>
      <sz val="10"/>
      <color rgb="FF00B0F0"/>
      <name val="Arial"/>
      <family val="2"/>
    </font>
    <font>
      <b/>
      <sz val="10"/>
      <color indexed="8"/>
      <name val="Arial"/>
      <family val="2"/>
    </font>
    <font>
      <b/>
      <i/>
      <sz val="10"/>
      <color rgb="FF00B0F0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6">
    <xf numFmtId="0" fontId="0" fillId="0" borderId="0"/>
    <xf numFmtId="1" fontId="4" fillId="0" borderId="0"/>
    <xf numFmtId="1" fontId="4" fillId="0" borderId="0"/>
    <xf numFmtId="0" fontId="3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7" fillId="0" borderId="0" applyFont="0" applyFill="0" applyBorder="0" applyAlignment="0" applyProtection="0"/>
    <xf numFmtId="0" fontId="6" fillId="0" borderId="0"/>
    <xf numFmtId="0" fontId="2" fillId="0" borderId="0"/>
    <xf numFmtId="0" fontId="1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166" fontId="5" fillId="0" borderId="0" xfId="0" applyNumberFormat="1" applyFont="1"/>
    <xf numFmtId="165" fontId="0" fillId="0" borderId="0" xfId="0" applyNumberFormat="1"/>
    <xf numFmtId="0" fontId="8" fillId="0" borderId="0" xfId="0" applyFont="1"/>
    <xf numFmtId="165" fontId="8" fillId="0" borderId="0" xfId="0" applyNumberFormat="1" applyFont="1"/>
    <xf numFmtId="166" fontId="8" fillId="0" borderId="0" xfId="0" applyNumberFormat="1" applyFont="1"/>
    <xf numFmtId="165" fontId="9" fillId="0" borderId="0" xfId="0" applyNumberFormat="1" applyFont="1" applyAlignment="1">
      <alignment horizontal="right" vertical="center"/>
    </xf>
    <xf numFmtId="167" fontId="8" fillId="0" borderId="0" xfId="9" applyNumberFormat="1" applyFont="1"/>
    <xf numFmtId="0" fontId="10" fillId="0" borderId="0" xfId="0" applyFont="1"/>
    <xf numFmtId="166" fontId="10" fillId="0" borderId="0" xfId="0" applyNumberFormat="1" applyFont="1"/>
    <xf numFmtId="165" fontId="8" fillId="0" borderId="0" xfId="9" applyNumberFormat="1" applyFont="1"/>
    <xf numFmtId="165" fontId="6" fillId="0" borderId="0" xfId="2" applyNumberFormat="1" applyFont="1" applyProtection="1">
      <protection locked="0"/>
    </xf>
    <xf numFmtId="165" fontId="6" fillId="0" borderId="0" xfId="1" applyNumberFormat="1" applyFont="1" applyProtection="1">
      <protection locked="0"/>
    </xf>
    <xf numFmtId="0" fontId="1" fillId="0" borderId="0" xfId="11" applyFont="1"/>
    <xf numFmtId="14" fontId="1" fillId="0" borderId="0" xfId="11" applyNumberFormat="1" applyFont="1"/>
    <xf numFmtId="0" fontId="13" fillId="0" borderId="0" xfId="11" applyFont="1"/>
    <xf numFmtId="0" fontId="14" fillId="4" borderId="1" xfId="11" applyFont="1" applyFill="1" applyBorder="1"/>
    <xf numFmtId="0" fontId="13" fillId="4" borderId="1" xfId="11" applyFont="1" applyFill="1" applyBorder="1" applyAlignment="1">
      <alignment horizontal="left" indent="1"/>
    </xf>
    <xf numFmtId="0" fontId="13" fillId="4" borderId="1" xfId="11" applyFont="1" applyFill="1" applyBorder="1" applyAlignment="1">
      <alignment horizontal="right" indent="1"/>
    </xf>
    <xf numFmtId="0" fontId="1" fillId="3" borderId="2" xfId="11" applyFont="1" applyFill="1" applyBorder="1"/>
    <xf numFmtId="0" fontId="1" fillId="3" borderId="2" xfId="11" applyFont="1" applyFill="1" applyBorder="1" applyAlignment="1">
      <alignment horizontal="left" indent="1"/>
    </xf>
    <xf numFmtId="0" fontId="1" fillId="3" borderId="2" xfId="11" applyFont="1" applyFill="1" applyBorder="1" applyAlignment="1">
      <alignment horizontal="right" indent="1"/>
    </xf>
    <xf numFmtId="168" fontId="1" fillId="3" borderId="2" xfId="11" quotePrefix="1" applyNumberFormat="1" applyFont="1" applyFill="1" applyBorder="1" applyAlignment="1">
      <alignment horizontal="right" indent="1"/>
    </xf>
    <xf numFmtId="168" fontId="1" fillId="3" borderId="2" xfId="11" applyNumberFormat="1" applyFont="1" applyFill="1" applyBorder="1" applyAlignment="1" applyProtection="1">
      <alignment horizontal="right" indent="1"/>
      <protection hidden="1"/>
    </xf>
    <xf numFmtId="0" fontId="1" fillId="3" borderId="0" xfId="11" applyFont="1" applyFill="1"/>
    <xf numFmtId="0" fontId="1" fillId="3" borderId="0" xfId="11" applyFont="1" applyFill="1" applyAlignment="1">
      <alignment horizontal="left" indent="1"/>
    </xf>
    <xf numFmtId="0" fontId="1" fillId="3" borderId="0" xfId="11" applyFont="1" applyFill="1" applyAlignment="1">
      <alignment horizontal="right" indent="1"/>
    </xf>
    <xf numFmtId="168" fontId="1" fillId="3" borderId="0" xfId="11" applyNumberFormat="1" applyFont="1" applyFill="1" applyAlignment="1">
      <alignment horizontal="right" indent="1"/>
    </xf>
    <xf numFmtId="168" fontId="1" fillId="3" borderId="0" xfId="11" applyNumberFormat="1" applyFont="1" applyFill="1" applyAlignment="1" applyProtection="1">
      <alignment horizontal="right" indent="1"/>
      <protection hidden="1"/>
    </xf>
    <xf numFmtId="0" fontId="1" fillId="3" borderId="3" xfId="11" applyFont="1" applyFill="1" applyBorder="1"/>
    <xf numFmtId="0" fontId="15" fillId="3" borderId="3" xfId="11" applyFont="1" applyFill="1" applyBorder="1" applyAlignment="1">
      <alignment horizontal="left" indent="1"/>
    </xf>
    <xf numFmtId="0" fontId="15" fillId="3" borderId="3" xfId="11" applyFont="1" applyFill="1" applyBorder="1" applyAlignment="1">
      <alignment horizontal="right" indent="1"/>
    </xf>
    <xf numFmtId="49" fontId="15" fillId="3" borderId="0" xfId="11" applyNumberFormat="1" applyFont="1" applyFill="1" applyAlignment="1">
      <alignment horizontal="right" indent="1"/>
    </xf>
    <xf numFmtId="49" fontId="15" fillId="3" borderId="3" xfId="11" applyNumberFormat="1" applyFont="1" applyFill="1" applyBorder="1" applyAlignment="1">
      <alignment horizontal="right" indent="1"/>
    </xf>
    <xf numFmtId="0" fontId="1" fillId="0" borderId="4" xfId="11" applyFont="1" applyBorder="1"/>
    <xf numFmtId="0" fontId="14" fillId="0" borderId="0" xfId="11" applyFont="1" applyAlignment="1">
      <alignment horizontal="right"/>
    </xf>
    <xf numFmtId="0" fontId="13" fillId="0" borderId="0" xfId="11" applyFont="1" applyAlignment="1">
      <alignment horizontal="left" indent="1"/>
    </xf>
    <xf numFmtId="0" fontId="16" fillId="0" borderId="0" xfId="12" applyFont="1" applyFill="1" applyBorder="1" applyAlignment="1">
      <alignment horizontal="left" indent="1"/>
    </xf>
    <xf numFmtId="0" fontId="1" fillId="0" borderId="0" xfId="11" quotePrefix="1" applyFont="1"/>
    <xf numFmtId="170" fontId="1" fillId="0" borderId="0" xfId="11" applyNumberFormat="1" applyFont="1"/>
    <xf numFmtId="168" fontId="1" fillId="0" borderId="0" xfId="11" applyNumberFormat="1" applyFont="1" applyAlignment="1" applyProtection="1">
      <alignment horizontal="left" indent="1"/>
      <protection hidden="1"/>
    </xf>
    <xf numFmtId="168" fontId="1" fillId="0" borderId="0" xfId="11" applyNumberFormat="1" applyFont="1" applyAlignment="1">
      <alignment horizontal="left" indent="1"/>
    </xf>
    <xf numFmtId="169" fontId="1" fillId="0" borderId="0" xfId="11" applyNumberFormat="1" applyFont="1"/>
    <xf numFmtId="166" fontId="1" fillId="0" borderId="0" xfId="0" applyNumberFormat="1" applyFont="1"/>
    <xf numFmtId="165" fontId="1" fillId="0" borderId="0" xfId="0" applyNumberFormat="1" applyFont="1"/>
    <xf numFmtId="0" fontId="17" fillId="0" borderId="0" xfId="0" applyFont="1" applyAlignment="1">
      <alignment horizontal="right"/>
    </xf>
    <xf numFmtId="0" fontId="1" fillId="0" borderId="0" xfId="0" applyFont="1"/>
    <xf numFmtId="166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right"/>
    </xf>
    <xf numFmtId="166" fontId="6" fillId="0" borderId="0" xfId="1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1" fillId="0" borderId="0" xfId="0" applyNumberFormat="1" applyFont="1" applyProtection="1">
      <protection locked="0"/>
    </xf>
    <xf numFmtId="165" fontId="6" fillId="0" borderId="0" xfId="0" applyNumberFormat="1" applyFont="1"/>
    <xf numFmtId="165" fontId="1" fillId="0" borderId="0" xfId="0" applyNumberFormat="1" applyFont="1" applyAlignment="1">
      <alignment horizontal="center"/>
    </xf>
    <xf numFmtId="166" fontId="6" fillId="0" borderId="0" xfId="0" applyNumberFormat="1" applyFont="1"/>
    <xf numFmtId="0" fontId="17" fillId="0" borderId="0" xfId="0" applyFont="1" applyAlignment="1">
      <alignment horizontal="center"/>
    </xf>
    <xf numFmtId="165" fontId="6" fillId="0" borderId="0" xfId="1" applyNumberFormat="1" applyFont="1" applyAlignment="1">
      <alignment horizontal="right"/>
    </xf>
    <xf numFmtId="165" fontId="12" fillId="2" borderId="0" xfId="1" applyNumberFormat="1" applyFont="1" applyFill="1" applyProtection="1">
      <protection locked="0"/>
    </xf>
    <xf numFmtId="166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1" applyNumberFormat="1" applyFont="1" applyProtection="1">
      <protection locked="0"/>
    </xf>
    <xf numFmtId="0" fontId="11" fillId="0" borderId="0" xfId="12"/>
    <xf numFmtId="0" fontId="20" fillId="0" borderId="0" xfId="12" applyFont="1"/>
    <xf numFmtId="0" fontId="11" fillId="0" borderId="0" xfId="12" applyAlignment="1">
      <alignment horizontal="left"/>
    </xf>
    <xf numFmtId="165" fontId="17" fillId="0" borderId="0" xfId="0" applyNumberFormat="1" applyFont="1" applyAlignment="1" applyProtection="1">
      <alignment horizontal="right"/>
      <protection hidden="1"/>
    </xf>
    <xf numFmtId="165" fontId="17" fillId="2" borderId="0" xfId="0" applyNumberFormat="1" applyFont="1" applyFill="1" applyAlignment="1" applyProtection="1">
      <alignment horizontal="right"/>
      <protection hidden="1"/>
    </xf>
    <xf numFmtId="167" fontId="1" fillId="0" borderId="0" xfId="9" applyNumberFormat="1" applyFont="1"/>
  </cellXfs>
  <cellStyles count="16">
    <cellStyle name="Comma" xfId="9" builtinId="3"/>
    <cellStyle name="Comma 2" xfId="5" xr:uid="{00000000-0005-0000-0000-000001000000}"/>
    <cellStyle name="Comma 2 2" xfId="13" xr:uid="{00000000-0005-0000-0000-000002000000}"/>
    <cellStyle name="Comma 3" xfId="4" xr:uid="{00000000-0005-0000-0000-000003000000}"/>
    <cellStyle name="Comma 3 2" xfId="14" xr:uid="{17B01026-CA5F-4622-A397-D7CC9662CA98}"/>
    <cellStyle name="Hyperlink" xfId="12" builtinId="8"/>
    <cellStyle name="Normal" xfId="0" builtinId="0"/>
    <cellStyle name="Normal 2" xfId="6" xr:uid="{00000000-0005-0000-0000-000006000000}"/>
    <cellStyle name="Normal 2 2" xfId="8" xr:uid="{00000000-0005-0000-0000-000007000000}"/>
    <cellStyle name="Normal 2 2 2" xfId="15" xr:uid="{76F50761-CEF7-425D-AFD2-355F98B960DD}"/>
    <cellStyle name="Normal 3" xfId="3" xr:uid="{00000000-0005-0000-0000-000008000000}"/>
    <cellStyle name="Normal 3 2" xfId="7" xr:uid="{00000000-0005-0000-0000-000009000000}"/>
    <cellStyle name="Normal 4" xfId="10" xr:uid="{00000000-0005-0000-0000-00000A000000}"/>
    <cellStyle name="Normal 5" xfId="11" xr:uid="{00000000-0005-0000-0000-00000B000000}"/>
    <cellStyle name="Normal_£" xfId="2" xr:uid="{00000000-0005-0000-0000-00000C000000}"/>
    <cellStyle name="Normal_US$" xfId="1" xr:uid="{00000000-0005-0000-0000-00000D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theme="8" tint="0.79998168889431442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theme="8" tint="0.79998168889431442"/>
        </patternFill>
      </fill>
    </dxf>
    <dxf>
      <font>
        <color theme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Sources\2000ExR%20current.xlsx" TargetMode="External"/><Relationship Id="rId1" Type="http://schemas.openxmlformats.org/officeDocument/2006/relationships/externalLinkPath" Target="file:///Y:\Sources\2000ExR%20cur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S"/>
      <sheetName val="CAD"/>
      <sheetName val="CNY"/>
      <sheetName val="DKK"/>
      <sheetName val="HKD"/>
      <sheetName val="INR"/>
      <sheetName val="JPY"/>
      <sheetName val="KES"/>
      <sheetName val="MUR"/>
      <sheetName val="NOK"/>
      <sheetName val="SGD"/>
      <sheetName val="CHF"/>
      <sheetName val="AED"/>
      <sheetName val="Dmark"/>
      <sheetName val="ZAR"/>
      <sheetName val="SEK"/>
      <sheetName val="euro conversion rate"/>
      <sheetName val="US$"/>
      <sheetName val="NG"/>
      <sheetName val="For tax div."/>
      <sheetName val="FFr"/>
      <sheetName val="ILira"/>
      <sheetName val="SpP"/>
      <sheetName val="BFr"/>
      <sheetName val=" CONVERSION"/>
      <sheetName val="X"/>
      <sheetName val="Y"/>
      <sheetName val="Sheet1"/>
      <sheetName val="Table 17"/>
      <sheetName val="Euro"/>
      <sheetName val="£"/>
      <sheetName val="SDR"/>
      <sheetName val="FAB Check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5">
          <cell r="IQ5">
            <v>18.973823809523807</v>
          </cell>
          <cell r="IR5">
            <v>20.846539999999997</v>
          </cell>
          <cell r="IS5">
            <v>21.530242857142859</v>
          </cell>
          <cell r="IT5">
            <v>21.600484999999995</v>
          </cell>
          <cell r="IU5">
            <v>21.504784999999998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5">
          <cell r="IQ5">
            <v>22.381885714285708</v>
          </cell>
          <cell r="IR5">
            <v>24.743399999999998</v>
          </cell>
          <cell r="IS5">
            <v>26.2288</v>
          </cell>
          <cell r="IT5">
            <v>26.283180000000005</v>
          </cell>
          <cell r="IU5">
            <v>26.105935000000006</v>
          </cell>
        </row>
      </sheetData>
      <sheetData sheetId="30">
        <row r="5">
          <cell r="IQ5">
            <v>24.556619047619044</v>
          </cell>
          <cell r="IR5">
            <v>27.375459999999997</v>
          </cell>
          <cell r="IS5">
            <v>28.858233333333324</v>
          </cell>
          <cell r="IT5">
            <v>29.265755000000002</v>
          </cell>
          <cell r="IU5">
            <v>29.714094999999997</v>
          </cell>
        </row>
      </sheetData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tistics@cbs.s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9"/>
  <sheetViews>
    <sheetView zoomScale="90" zoomScaleNormal="90" workbookViewId="0">
      <selection activeCell="D23" sqref="D23"/>
    </sheetView>
  </sheetViews>
  <sheetFormatPr defaultColWidth="9" defaultRowHeight="12.5" x14ac:dyDescent="0.25"/>
  <cols>
    <col min="1" max="1" width="2" style="13" customWidth="1"/>
    <col min="2" max="2" width="24.58203125" style="13" customWidth="1"/>
    <col min="3" max="3" width="17.58203125" style="13" customWidth="1"/>
    <col min="4" max="4" width="61.58203125" style="13" customWidth="1"/>
    <col min="5" max="5" width="13.58203125" style="13" customWidth="1"/>
    <col min="6" max="6" width="17.08203125" style="13" customWidth="1"/>
    <col min="7" max="7" width="18.5" style="13" customWidth="1"/>
    <col min="8" max="16384" width="9" style="13"/>
  </cols>
  <sheetData>
    <row r="1" spans="2:7" x14ac:dyDescent="0.25">
      <c r="C1" s="14"/>
    </row>
    <row r="2" spans="2:7" ht="13" x14ac:dyDescent="0.3">
      <c r="B2" s="15" t="s">
        <v>16</v>
      </c>
    </row>
    <row r="4" spans="2:7" ht="13" x14ac:dyDescent="0.3">
      <c r="B4" s="16" t="s">
        <v>17</v>
      </c>
      <c r="C4" s="17" t="s">
        <v>18</v>
      </c>
      <c r="D4" s="17" t="s">
        <v>19</v>
      </c>
      <c r="E4" s="18" t="s">
        <v>20</v>
      </c>
      <c r="F4" s="18" t="s">
        <v>21</v>
      </c>
      <c r="G4" s="18" t="s">
        <v>22</v>
      </c>
    </row>
    <row r="5" spans="2:7" x14ac:dyDescent="0.25">
      <c r="B5" s="19"/>
      <c r="C5" s="20" t="s">
        <v>28</v>
      </c>
      <c r="D5" s="20" t="s">
        <v>33</v>
      </c>
      <c r="E5" s="21" t="s">
        <v>31</v>
      </c>
      <c r="F5" s="22">
        <v>36529</v>
      </c>
      <c r="G5" s="23">
        <f>MAX(USD!A:A)</f>
        <v>46296</v>
      </c>
    </row>
    <row r="6" spans="2:7" x14ac:dyDescent="0.25">
      <c r="B6" s="24"/>
      <c r="C6" s="25" t="s">
        <v>29</v>
      </c>
      <c r="D6" s="25" t="s">
        <v>34</v>
      </c>
      <c r="E6" s="26" t="s">
        <v>31</v>
      </c>
      <c r="F6" s="27">
        <v>36529</v>
      </c>
      <c r="G6" s="28">
        <f>MAX(EUR!A:A)</f>
        <v>46296</v>
      </c>
    </row>
    <row r="7" spans="2:7" x14ac:dyDescent="0.25">
      <c r="B7" s="24"/>
      <c r="C7" s="25" t="s">
        <v>30</v>
      </c>
      <c r="D7" s="25" t="s">
        <v>35</v>
      </c>
      <c r="E7" s="26" t="s">
        <v>31</v>
      </c>
      <c r="F7" s="27">
        <v>36529</v>
      </c>
      <c r="G7" s="28">
        <f>MAX(GBP!A:A)</f>
        <v>46296</v>
      </c>
    </row>
    <row r="8" spans="2:7" ht="13" thickBot="1" x14ac:dyDescent="0.3">
      <c r="B8" s="29"/>
      <c r="C8" s="30"/>
      <c r="D8" s="30"/>
      <c r="E8" s="31"/>
      <c r="F8" s="32"/>
      <c r="G8" s="33"/>
    </row>
    <row r="9" spans="2:7" x14ac:dyDescent="0.25">
      <c r="F9" s="34"/>
    </row>
    <row r="10" spans="2:7" ht="13" x14ac:dyDescent="0.3">
      <c r="B10" s="35" t="s">
        <v>23</v>
      </c>
      <c r="C10" s="36" t="s">
        <v>24</v>
      </c>
    </row>
    <row r="11" spans="2:7" ht="13" x14ac:dyDescent="0.3">
      <c r="B11" s="35" t="s">
        <v>25</v>
      </c>
      <c r="C11" s="37" t="s">
        <v>26</v>
      </c>
    </row>
    <row r="12" spans="2:7" ht="13" x14ac:dyDescent="0.3">
      <c r="B12" s="35" t="s">
        <v>27</v>
      </c>
      <c r="C12" s="38" t="s">
        <v>37</v>
      </c>
    </row>
    <row r="13" spans="2:7" x14ac:dyDescent="0.25">
      <c r="D13" s="13" t="s">
        <v>38</v>
      </c>
    </row>
    <row r="14" spans="2:7" ht="14.5" x14ac:dyDescent="0.35">
      <c r="B14" s="35" t="s">
        <v>40</v>
      </c>
      <c r="C14" s="66" t="str">
        <f>HYPERLINK("https://www.cbs.sc/PublicHolidays.html","Weekends and Public Holidays(PH)")</f>
        <v>Weekends and Public Holidays(PH)</v>
      </c>
      <c r="D14" s="65"/>
      <c r="E14" s="39"/>
      <c r="F14" s="40"/>
    </row>
    <row r="15" spans="2:7" ht="14.5" x14ac:dyDescent="0.35">
      <c r="C15" s="64"/>
      <c r="E15" s="39"/>
      <c r="F15" s="14"/>
    </row>
    <row r="17" spans="3:6" x14ac:dyDescent="0.25">
      <c r="F17" s="41"/>
    </row>
    <row r="18" spans="3:6" x14ac:dyDescent="0.25">
      <c r="C18" s="42"/>
      <c r="F18" s="14"/>
    </row>
    <row r="19" spans="3:6" x14ac:dyDescent="0.25">
      <c r="E19" s="14"/>
    </row>
  </sheetData>
  <hyperlinks>
    <hyperlink ref="C1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82"/>
  <sheetViews>
    <sheetView tabSelected="1" zoomScale="90" zoomScaleNormal="90" workbookViewId="0">
      <pane ySplit="3" topLeftCell="A6666" activePane="bottomLeft" state="frozen"/>
      <selection activeCell="D6658" sqref="D6658:D6659"/>
      <selection pane="bottomLeft" activeCell="J6679" sqref="J6679"/>
    </sheetView>
  </sheetViews>
  <sheetFormatPr defaultColWidth="8.58203125" defaultRowHeight="13" x14ac:dyDescent="0.3"/>
  <cols>
    <col min="1" max="1" width="13.08203125" style="43" customWidth="1"/>
    <col min="2" max="2" width="11.5" style="44" customWidth="1"/>
    <col min="3" max="3" width="6.08203125" style="44" hidden="1" customWidth="1"/>
    <col min="4" max="4" width="9" style="56" customWidth="1"/>
    <col min="5" max="5" width="13.08203125" style="43" customWidth="1"/>
    <col min="6" max="6" width="10.08203125" style="44" bestFit="1" customWidth="1"/>
    <col min="7" max="7" width="8.58203125" style="46"/>
    <col min="8" max="8" width="9.58203125" style="43" customWidth="1"/>
    <col min="9" max="9" width="10.08203125" style="44" bestFit="1" customWidth="1"/>
    <col min="10" max="16384" width="8.58203125" style="46"/>
  </cols>
  <sheetData>
    <row r="1" spans="1:9" hidden="1" x14ac:dyDescent="0.3">
      <c r="D1" s="45"/>
    </row>
    <row r="2" spans="1:9" hidden="1" x14ac:dyDescent="0.3">
      <c r="D2" s="45"/>
    </row>
    <row r="3" spans="1:9" x14ac:dyDescent="0.3">
      <c r="A3" s="59" t="s">
        <v>0</v>
      </c>
      <c r="B3" s="60" t="s">
        <v>1</v>
      </c>
      <c r="C3" s="60"/>
      <c r="D3" s="49" t="s">
        <v>32</v>
      </c>
      <c r="E3" s="61"/>
      <c r="F3" s="62"/>
      <c r="H3" s="61"/>
      <c r="I3" s="62"/>
    </row>
    <row r="4" spans="1:9" x14ac:dyDescent="0.3">
      <c r="A4" s="50">
        <v>36529</v>
      </c>
      <c r="B4" s="57">
        <v>5.3441000000000001</v>
      </c>
      <c r="C4" s="57"/>
      <c r="D4" s="45"/>
      <c r="E4" s="50"/>
      <c r="F4" s="57"/>
      <c r="H4" s="50"/>
      <c r="I4" s="51"/>
    </row>
    <row r="5" spans="1:9" x14ac:dyDescent="0.3">
      <c r="A5" s="50">
        <v>36530</v>
      </c>
      <c r="B5" s="57">
        <v>5.3125</v>
      </c>
      <c r="C5" s="57"/>
      <c r="D5" s="67">
        <f>IFERROR(B5-B4," ")</f>
        <v>-3.1600000000000072E-2</v>
      </c>
      <c r="E5" s="50"/>
      <c r="F5" s="57"/>
      <c r="H5" s="50"/>
      <c r="I5" s="51"/>
    </row>
    <row r="6" spans="1:9" x14ac:dyDescent="0.3">
      <c r="A6" s="50">
        <v>36531</v>
      </c>
      <c r="B6" s="57">
        <v>5.3070000000000004</v>
      </c>
      <c r="C6" s="57"/>
      <c r="D6" s="67">
        <f t="shared" ref="D6:D69" si="0">IFERROR(B6-B5," ")</f>
        <v>-5.4999999999996163E-3</v>
      </c>
      <c r="E6" s="50"/>
      <c r="F6" s="57"/>
      <c r="H6" s="50"/>
      <c r="I6" s="51"/>
    </row>
    <row r="7" spans="1:9" x14ac:dyDescent="0.3">
      <c r="A7" s="50">
        <v>36532</v>
      </c>
      <c r="B7" s="57">
        <v>5.3056999999999999</v>
      </c>
      <c r="C7" s="57"/>
      <c r="D7" s="67">
        <f t="shared" si="0"/>
        <v>-1.300000000000523E-3</v>
      </c>
      <c r="E7" s="50"/>
      <c r="F7" s="57"/>
      <c r="H7" s="50"/>
      <c r="I7" s="51"/>
    </row>
    <row r="8" spans="1:9" x14ac:dyDescent="0.3">
      <c r="A8" s="50">
        <v>36535</v>
      </c>
      <c r="B8" s="57">
        <v>5.3140999999999998</v>
      </c>
      <c r="C8" s="57"/>
      <c r="D8" s="67">
        <f t="shared" si="0"/>
        <v>8.3999999999999631E-3</v>
      </c>
      <c r="E8" s="50"/>
      <c r="F8" s="57"/>
      <c r="H8" s="50"/>
      <c r="I8" s="51"/>
    </row>
    <row r="9" spans="1:9" x14ac:dyDescent="0.3">
      <c r="A9" s="50">
        <v>36536</v>
      </c>
      <c r="B9" s="57">
        <v>5.3221999999999996</v>
      </c>
      <c r="C9" s="57"/>
      <c r="D9" s="67">
        <f t="shared" si="0"/>
        <v>8.099999999999774E-3</v>
      </c>
      <c r="E9" s="50"/>
      <c r="F9" s="57"/>
      <c r="H9" s="50"/>
      <c r="I9" s="51"/>
    </row>
    <row r="10" spans="1:9" x14ac:dyDescent="0.3">
      <c r="A10" s="50">
        <v>36537</v>
      </c>
      <c r="B10" s="57">
        <v>5.3089000000000004</v>
      </c>
      <c r="C10" s="57"/>
      <c r="D10" s="67">
        <f t="shared" si="0"/>
        <v>-1.3299999999999201E-2</v>
      </c>
      <c r="E10" s="50"/>
      <c r="F10" s="57"/>
      <c r="H10" s="50"/>
      <c r="I10" s="51"/>
    </row>
    <row r="11" spans="1:9" x14ac:dyDescent="0.3">
      <c r="A11" s="50">
        <v>36538</v>
      </c>
      <c r="B11" s="57">
        <v>5.3155999999999999</v>
      </c>
      <c r="C11" s="57"/>
      <c r="D11" s="67">
        <f t="shared" si="0"/>
        <v>6.6999999999994841E-3</v>
      </c>
      <c r="E11" s="50"/>
      <c r="F11" s="57"/>
      <c r="H11" s="50"/>
      <c r="I11" s="51"/>
    </row>
    <row r="12" spans="1:9" x14ac:dyDescent="0.3">
      <c r="A12" s="50">
        <v>36539</v>
      </c>
      <c r="B12" s="57">
        <v>5.3170000000000002</v>
      </c>
      <c r="C12" s="57"/>
      <c r="D12" s="67">
        <f t="shared" si="0"/>
        <v>1.4000000000002899E-3</v>
      </c>
      <c r="E12" s="50"/>
      <c r="F12" s="57"/>
      <c r="H12" s="50"/>
      <c r="I12" s="51"/>
    </row>
    <row r="13" spans="1:9" x14ac:dyDescent="0.3">
      <c r="A13" s="50">
        <v>36542</v>
      </c>
      <c r="B13" s="57">
        <v>5.3479999999999999</v>
      </c>
      <c r="C13" s="57"/>
      <c r="D13" s="67">
        <f t="shared" si="0"/>
        <v>3.0999999999999694E-2</v>
      </c>
      <c r="E13" s="50"/>
      <c r="F13" s="57"/>
      <c r="H13" s="50"/>
      <c r="I13" s="51"/>
    </row>
    <row r="14" spans="1:9" x14ac:dyDescent="0.3">
      <c r="A14" s="50">
        <v>36543</v>
      </c>
      <c r="B14" s="57">
        <v>5.3479999999999999</v>
      </c>
      <c r="C14" s="57"/>
      <c r="D14" s="67">
        <f t="shared" si="0"/>
        <v>0</v>
      </c>
      <c r="E14" s="50"/>
      <c r="F14" s="57"/>
      <c r="H14" s="50"/>
      <c r="I14" s="51"/>
    </row>
    <row r="15" spans="1:9" x14ac:dyDescent="0.3">
      <c r="A15" s="50">
        <v>36544</v>
      </c>
      <c r="B15" s="57">
        <v>5.3476999999999997</v>
      </c>
      <c r="C15" s="57"/>
      <c r="D15" s="67">
        <f t="shared" si="0"/>
        <v>-3.00000000000189E-4</v>
      </c>
      <c r="E15" s="50"/>
      <c r="F15" s="57"/>
      <c r="H15" s="50"/>
      <c r="I15" s="51"/>
    </row>
    <row r="16" spans="1:9" x14ac:dyDescent="0.3">
      <c r="A16" s="50">
        <v>36545</v>
      </c>
      <c r="B16" s="57">
        <v>5.3475000000000001</v>
      </c>
      <c r="C16" s="57"/>
      <c r="D16" s="67">
        <f t="shared" si="0"/>
        <v>-1.9999999999953388E-4</v>
      </c>
      <c r="E16" s="50"/>
      <c r="F16" s="57"/>
      <c r="H16" s="50"/>
      <c r="I16" s="51"/>
    </row>
    <row r="17" spans="1:9" x14ac:dyDescent="0.3">
      <c r="A17" s="50">
        <v>36546</v>
      </c>
      <c r="B17" s="57">
        <v>5.3395000000000001</v>
      </c>
      <c r="C17" s="57"/>
      <c r="D17" s="67">
        <f t="shared" si="0"/>
        <v>-8.0000000000000071E-3</v>
      </c>
      <c r="E17" s="50"/>
      <c r="F17" s="57"/>
      <c r="H17" s="50"/>
      <c r="I17" s="51"/>
    </row>
    <row r="18" spans="1:9" x14ac:dyDescent="0.3">
      <c r="A18" s="50">
        <v>36549</v>
      </c>
      <c r="B18" s="57">
        <v>5.3464999999999998</v>
      </c>
      <c r="C18" s="57"/>
      <c r="D18" s="67">
        <f t="shared" si="0"/>
        <v>6.9999999999996732E-3</v>
      </c>
      <c r="E18" s="50"/>
      <c r="F18" s="57"/>
      <c r="H18" s="50"/>
      <c r="I18" s="51"/>
    </row>
    <row r="19" spans="1:9" x14ac:dyDescent="0.3">
      <c r="A19" s="50">
        <v>36550</v>
      </c>
      <c r="B19" s="57">
        <v>5.3644999999999996</v>
      </c>
      <c r="C19" s="57"/>
      <c r="D19" s="67">
        <f t="shared" si="0"/>
        <v>1.7999999999999794E-2</v>
      </c>
      <c r="E19" s="50"/>
      <c r="F19" s="57"/>
      <c r="H19" s="50"/>
      <c r="I19" s="51"/>
    </row>
    <row r="20" spans="1:9" x14ac:dyDescent="0.3">
      <c r="A20" s="50">
        <v>36551</v>
      </c>
      <c r="B20" s="57">
        <v>5.3639999999999999</v>
      </c>
      <c r="C20" s="57"/>
      <c r="D20" s="67">
        <f t="shared" si="0"/>
        <v>-4.9999999999972289E-4</v>
      </c>
      <c r="E20" s="50"/>
      <c r="F20" s="57"/>
      <c r="H20" s="50"/>
      <c r="I20" s="51"/>
    </row>
    <row r="21" spans="1:9" x14ac:dyDescent="0.3">
      <c r="A21" s="50">
        <v>36552</v>
      </c>
      <c r="B21" s="57">
        <v>5.3734999999999999</v>
      </c>
      <c r="C21" s="57"/>
      <c r="D21" s="67">
        <f t="shared" si="0"/>
        <v>9.5000000000000639E-3</v>
      </c>
      <c r="E21" s="50"/>
      <c r="F21" s="57"/>
      <c r="H21" s="50"/>
      <c r="I21" s="51"/>
    </row>
    <row r="22" spans="1:9" x14ac:dyDescent="0.3">
      <c r="A22" s="50">
        <v>36553</v>
      </c>
      <c r="B22" s="57">
        <v>5.3983999999999996</v>
      </c>
      <c r="C22" s="57"/>
      <c r="D22" s="67">
        <f t="shared" si="0"/>
        <v>2.48999999999997E-2</v>
      </c>
      <c r="E22" s="50"/>
      <c r="F22" s="57"/>
      <c r="H22" s="50"/>
      <c r="I22" s="51"/>
    </row>
    <row r="23" spans="1:9" x14ac:dyDescent="0.3">
      <c r="A23" s="50">
        <v>36556</v>
      </c>
      <c r="B23" s="57">
        <v>5.4433999999999996</v>
      </c>
      <c r="C23" s="57"/>
      <c r="D23" s="67">
        <f t="shared" si="0"/>
        <v>4.4999999999999929E-2</v>
      </c>
      <c r="E23" s="50"/>
      <c r="F23" s="52"/>
      <c r="H23" s="50"/>
      <c r="I23" s="52"/>
    </row>
    <row r="24" spans="1:9" x14ac:dyDescent="0.3">
      <c r="A24" s="50">
        <v>36557</v>
      </c>
      <c r="B24" s="52">
        <v>5.4543999999999997</v>
      </c>
      <c r="C24" s="52"/>
      <c r="D24" s="67">
        <f t="shared" si="0"/>
        <v>1.1000000000000121E-2</v>
      </c>
      <c r="E24" s="50"/>
      <c r="F24" s="52"/>
      <c r="H24" s="50"/>
      <c r="I24" s="52"/>
    </row>
    <row r="25" spans="1:9" x14ac:dyDescent="0.3">
      <c r="A25" s="50">
        <v>36558</v>
      </c>
      <c r="B25" s="52">
        <v>5.4589999999999996</v>
      </c>
      <c r="C25" s="52"/>
      <c r="D25" s="67">
        <f t="shared" si="0"/>
        <v>4.5999999999999375E-3</v>
      </c>
      <c r="E25" s="50"/>
      <c r="F25" s="52"/>
      <c r="H25" s="50"/>
      <c r="I25" s="52"/>
    </row>
    <row r="26" spans="1:9" x14ac:dyDescent="0.3">
      <c r="A26" s="50">
        <v>36559</v>
      </c>
      <c r="B26" s="52">
        <v>5.4550999999999998</v>
      </c>
      <c r="C26" s="52"/>
      <c r="D26" s="67">
        <f t="shared" si="0"/>
        <v>-3.8999999999997925E-3</v>
      </c>
      <c r="E26" s="50"/>
      <c r="F26" s="52"/>
      <c r="H26" s="50"/>
      <c r="I26" s="52"/>
    </row>
    <row r="27" spans="1:9" x14ac:dyDescent="0.3">
      <c r="A27" s="50">
        <v>36560</v>
      </c>
      <c r="B27" s="52">
        <v>5.4344999999999999</v>
      </c>
      <c r="C27" s="52"/>
      <c r="D27" s="67">
        <f t="shared" si="0"/>
        <v>-2.0599999999999952E-2</v>
      </c>
      <c r="E27" s="50"/>
      <c r="F27" s="52"/>
      <c r="H27" s="50"/>
      <c r="I27" s="52"/>
    </row>
    <row r="28" spans="1:9" x14ac:dyDescent="0.3">
      <c r="A28" s="50">
        <v>36563</v>
      </c>
      <c r="B28" s="52">
        <v>5.4568000000000003</v>
      </c>
      <c r="C28" s="52"/>
      <c r="D28" s="67">
        <f t="shared" si="0"/>
        <v>2.2300000000000431E-2</v>
      </c>
      <c r="E28" s="50"/>
      <c r="F28" s="52"/>
      <c r="H28" s="50"/>
      <c r="I28" s="52"/>
    </row>
    <row r="29" spans="1:9" x14ac:dyDescent="0.3">
      <c r="A29" s="50">
        <v>36564</v>
      </c>
      <c r="B29" s="52">
        <v>5.4645000000000001</v>
      </c>
      <c r="C29" s="52"/>
      <c r="D29" s="67">
        <f t="shared" si="0"/>
        <v>7.6999999999998181E-3</v>
      </c>
      <c r="E29" s="50"/>
      <c r="F29" s="52"/>
      <c r="H29" s="50"/>
      <c r="I29" s="52"/>
    </row>
    <row r="30" spans="1:9" x14ac:dyDescent="0.3">
      <c r="A30" s="50">
        <v>36565</v>
      </c>
      <c r="B30" s="52">
        <v>5.4435000000000002</v>
      </c>
      <c r="C30" s="52"/>
      <c r="D30" s="67">
        <f t="shared" si="0"/>
        <v>-2.0999999999999908E-2</v>
      </c>
      <c r="E30" s="50"/>
      <c r="F30" s="52"/>
      <c r="H30" s="50"/>
      <c r="I30" s="52"/>
    </row>
    <row r="31" spans="1:9" x14ac:dyDescent="0.3">
      <c r="A31" s="50">
        <v>36566</v>
      </c>
      <c r="B31" s="52">
        <v>5.4314999999999998</v>
      </c>
      <c r="C31" s="52"/>
      <c r="D31" s="67">
        <f t="shared" si="0"/>
        <v>-1.2000000000000455E-2</v>
      </c>
      <c r="E31" s="50"/>
      <c r="F31" s="52"/>
      <c r="H31" s="50"/>
      <c r="I31" s="52"/>
    </row>
    <row r="32" spans="1:9" x14ac:dyDescent="0.3">
      <c r="A32" s="50">
        <v>36567</v>
      </c>
      <c r="B32" s="52">
        <v>5.4452999999999996</v>
      </c>
      <c r="C32" s="52"/>
      <c r="D32" s="67">
        <f t="shared" si="0"/>
        <v>1.3799999999999812E-2</v>
      </c>
      <c r="E32" s="50"/>
      <c r="F32" s="52"/>
      <c r="H32" s="50"/>
      <c r="I32" s="52"/>
    </row>
    <row r="33" spans="1:9" x14ac:dyDescent="0.3">
      <c r="A33" s="50">
        <v>36570</v>
      </c>
      <c r="B33" s="52">
        <v>5.4631999999999996</v>
      </c>
      <c r="C33" s="52"/>
      <c r="D33" s="67">
        <f t="shared" si="0"/>
        <v>1.7900000000000027E-2</v>
      </c>
      <c r="E33" s="50"/>
      <c r="H33" s="50"/>
    </row>
    <row r="34" spans="1:9" x14ac:dyDescent="0.3">
      <c r="A34" s="50">
        <v>36571</v>
      </c>
      <c r="B34" s="44">
        <v>5.4690000000000003</v>
      </c>
      <c r="D34" s="67">
        <f t="shared" si="0"/>
        <v>5.8000000000006935E-3</v>
      </c>
      <c r="E34" s="50"/>
      <c r="H34" s="50"/>
    </row>
    <row r="35" spans="1:9" x14ac:dyDescent="0.3">
      <c r="A35" s="50">
        <v>36572</v>
      </c>
      <c r="B35" s="44">
        <v>5.4610000000000003</v>
      </c>
      <c r="D35" s="67">
        <f t="shared" si="0"/>
        <v>-8.0000000000000071E-3</v>
      </c>
      <c r="E35" s="50"/>
      <c r="F35" s="52"/>
      <c r="H35" s="50"/>
      <c r="I35" s="52"/>
    </row>
    <row r="36" spans="1:9" x14ac:dyDescent="0.3">
      <c r="A36" s="50">
        <v>36573</v>
      </c>
      <c r="B36" s="52">
        <v>5.4535999999999998</v>
      </c>
      <c r="C36" s="52"/>
      <c r="D36" s="67">
        <f t="shared" si="0"/>
        <v>-7.4000000000005173E-3</v>
      </c>
      <c r="E36" s="50"/>
      <c r="F36" s="52"/>
      <c r="H36" s="50"/>
      <c r="I36" s="52"/>
    </row>
    <row r="37" spans="1:9" x14ac:dyDescent="0.3">
      <c r="A37" s="50">
        <v>36574</v>
      </c>
      <c r="B37" s="52">
        <v>5.4499000000000004</v>
      </c>
      <c r="C37" s="52"/>
      <c r="D37" s="67">
        <f t="shared" si="0"/>
        <v>-3.6999999999993705E-3</v>
      </c>
      <c r="E37" s="50"/>
      <c r="F37" s="52"/>
      <c r="H37" s="50"/>
      <c r="I37" s="52"/>
    </row>
    <row r="38" spans="1:9" x14ac:dyDescent="0.3">
      <c r="A38" s="50">
        <v>36577</v>
      </c>
      <c r="B38" s="52">
        <v>5.4587000000000003</v>
      </c>
      <c r="C38" s="52"/>
      <c r="D38" s="67">
        <f t="shared" si="0"/>
        <v>8.799999999999919E-3</v>
      </c>
      <c r="E38" s="50"/>
      <c r="F38" s="52"/>
      <c r="H38" s="50"/>
      <c r="I38" s="52"/>
    </row>
    <row r="39" spans="1:9" x14ac:dyDescent="0.3">
      <c r="A39" s="50">
        <v>36578</v>
      </c>
      <c r="B39" s="52">
        <v>5.4587000000000003</v>
      </c>
      <c r="C39" s="52"/>
      <c r="D39" s="67">
        <f t="shared" si="0"/>
        <v>0</v>
      </c>
      <c r="E39" s="50"/>
      <c r="F39" s="52"/>
      <c r="H39" s="50"/>
      <c r="I39" s="52"/>
    </row>
    <row r="40" spans="1:9" x14ac:dyDescent="0.3">
      <c r="A40" s="50">
        <v>36579</v>
      </c>
      <c r="B40" s="52">
        <v>5.4596999999999998</v>
      </c>
      <c r="C40" s="52"/>
      <c r="D40" s="67">
        <f t="shared" si="0"/>
        <v>9.9999999999944578E-4</v>
      </c>
      <c r="E40" s="50"/>
      <c r="F40" s="52"/>
      <c r="H40" s="50"/>
      <c r="I40" s="52"/>
    </row>
    <row r="41" spans="1:9" x14ac:dyDescent="0.3">
      <c r="A41" s="50">
        <v>36580</v>
      </c>
      <c r="B41" s="52">
        <v>5.4283999999999999</v>
      </c>
      <c r="C41" s="52"/>
      <c r="D41" s="67">
        <f t="shared" si="0"/>
        <v>-3.1299999999999883E-2</v>
      </c>
      <c r="E41" s="50"/>
      <c r="F41" s="52"/>
      <c r="H41" s="50"/>
      <c r="I41" s="52"/>
    </row>
    <row r="42" spans="1:9" x14ac:dyDescent="0.3">
      <c r="A42" s="50">
        <v>36581</v>
      </c>
      <c r="B42" s="52">
        <v>5.4507000000000003</v>
      </c>
      <c r="C42" s="52"/>
      <c r="D42" s="67">
        <f t="shared" si="0"/>
        <v>2.2300000000000431E-2</v>
      </c>
      <c r="E42" s="50"/>
      <c r="F42" s="52"/>
      <c r="H42" s="50"/>
      <c r="I42" s="52"/>
    </row>
    <row r="43" spans="1:9" x14ac:dyDescent="0.3">
      <c r="A43" s="50">
        <v>36584</v>
      </c>
      <c r="B43" s="52">
        <v>5.4786000000000001</v>
      </c>
      <c r="C43" s="52"/>
      <c r="D43" s="67">
        <f t="shared" si="0"/>
        <v>2.7899999999999814E-2</v>
      </c>
      <c r="E43" s="50"/>
      <c r="F43" s="52"/>
      <c r="H43" s="50"/>
      <c r="I43" s="52"/>
    </row>
    <row r="44" spans="1:9" x14ac:dyDescent="0.3">
      <c r="A44" s="50">
        <v>36585</v>
      </c>
      <c r="B44" s="52">
        <v>5.4907000000000004</v>
      </c>
      <c r="C44" s="52"/>
      <c r="D44" s="67">
        <f t="shared" si="0"/>
        <v>1.2100000000000222E-2</v>
      </c>
      <c r="E44" s="50"/>
      <c r="H44" s="50"/>
    </row>
    <row r="45" spans="1:9" x14ac:dyDescent="0.3">
      <c r="A45" s="50">
        <v>36586</v>
      </c>
      <c r="B45" s="44">
        <v>5.5079000000000002</v>
      </c>
      <c r="D45" s="67">
        <f t="shared" si="0"/>
        <v>1.7199999999999882E-2</v>
      </c>
      <c r="E45" s="50"/>
      <c r="H45" s="50"/>
    </row>
    <row r="46" spans="1:9" x14ac:dyDescent="0.3">
      <c r="A46" s="50">
        <v>36587</v>
      </c>
      <c r="B46" s="44">
        <v>5.4922000000000004</v>
      </c>
      <c r="D46" s="67">
        <f t="shared" si="0"/>
        <v>-1.5699999999999825E-2</v>
      </c>
      <c r="E46" s="50"/>
      <c r="H46" s="50"/>
    </row>
    <row r="47" spans="1:9" x14ac:dyDescent="0.3">
      <c r="A47" s="50">
        <v>36588</v>
      </c>
      <c r="B47" s="44">
        <v>5.5095999999999998</v>
      </c>
      <c r="D47" s="67">
        <f t="shared" si="0"/>
        <v>1.7399999999999416E-2</v>
      </c>
      <c r="E47" s="50"/>
      <c r="H47" s="50"/>
    </row>
    <row r="48" spans="1:9" x14ac:dyDescent="0.3">
      <c r="A48" s="50">
        <v>36591</v>
      </c>
      <c r="B48" s="44">
        <v>5.5189000000000004</v>
      </c>
      <c r="D48" s="67">
        <f t="shared" si="0"/>
        <v>9.3000000000005301E-3</v>
      </c>
      <c r="E48" s="50"/>
      <c r="F48" s="52"/>
      <c r="H48" s="50"/>
      <c r="I48" s="52"/>
    </row>
    <row r="49" spans="1:9" x14ac:dyDescent="0.3">
      <c r="A49" s="50">
        <v>36592</v>
      </c>
      <c r="B49" s="52">
        <v>5.5308000000000002</v>
      </c>
      <c r="C49" s="52"/>
      <c r="D49" s="67">
        <f t="shared" si="0"/>
        <v>1.18999999999998E-2</v>
      </c>
      <c r="E49" s="50"/>
      <c r="F49" s="52"/>
      <c r="H49" s="50"/>
      <c r="I49" s="52"/>
    </row>
    <row r="50" spans="1:9" x14ac:dyDescent="0.3">
      <c r="A50" s="50">
        <v>36593</v>
      </c>
      <c r="B50" s="52">
        <v>5.532</v>
      </c>
      <c r="C50" s="52"/>
      <c r="D50" s="67">
        <f t="shared" si="0"/>
        <v>1.1999999999998678E-3</v>
      </c>
      <c r="E50" s="50"/>
      <c r="H50" s="50"/>
    </row>
    <row r="51" spans="1:9" x14ac:dyDescent="0.3">
      <c r="A51" s="50">
        <v>36594</v>
      </c>
      <c r="B51" s="44">
        <v>5.5250000000000004</v>
      </c>
      <c r="D51" s="67">
        <f t="shared" si="0"/>
        <v>-6.9999999999996732E-3</v>
      </c>
      <c r="E51" s="50"/>
      <c r="H51" s="50"/>
    </row>
    <row r="52" spans="1:9" x14ac:dyDescent="0.3">
      <c r="A52" s="50">
        <v>36595</v>
      </c>
      <c r="B52" s="44">
        <v>5.4981999999999998</v>
      </c>
      <c r="D52" s="67">
        <f t="shared" si="0"/>
        <v>-2.6800000000000601E-2</v>
      </c>
      <c r="E52" s="50"/>
      <c r="H52" s="50"/>
    </row>
    <row r="53" spans="1:9" x14ac:dyDescent="0.3">
      <c r="A53" s="50">
        <v>36598</v>
      </c>
      <c r="B53" s="44">
        <v>5.5026999999999999</v>
      </c>
      <c r="D53" s="67">
        <f t="shared" si="0"/>
        <v>4.5000000000001705E-3</v>
      </c>
      <c r="E53" s="50"/>
      <c r="F53" s="52"/>
      <c r="H53" s="50"/>
      <c r="I53" s="52"/>
    </row>
    <row r="54" spans="1:9" x14ac:dyDescent="0.3">
      <c r="A54" s="50">
        <v>36599</v>
      </c>
      <c r="B54" s="52">
        <v>5.5039999999999996</v>
      </c>
      <c r="C54" s="52"/>
      <c r="D54" s="67">
        <f t="shared" si="0"/>
        <v>1.2999999999996348E-3</v>
      </c>
      <c r="E54" s="50"/>
      <c r="F54" s="52"/>
      <c r="H54" s="50"/>
      <c r="I54" s="52"/>
    </row>
    <row r="55" spans="1:9" x14ac:dyDescent="0.3">
      <c r="A55" s="50">
        <v>36600</v>
      </c>
      <c r="B55" s="52">
        <v>5.5058999999999996</v>
      </c>
      <c r="C55" s="52"/>
      <c r="D55" s="67">
        <f t="shared" si="0"/>
        <v>1.9000000000000128E-3</v>
      </c>
      <c r="E55" s="50"/>
      <c r="H55" s="50"/>
    </row>
    <row r="56" spans="1:9" x14ac:dyDescent="0.3">
      <c r="A56" s="50">
        <v>36601</v>
      </c>
      <c r="B56" s="44">
        <v>5.5045000000000002</v>
      </c>
      <c r="D56" s="67">
        <f t="shared" si="0"/>
        <v>-1.3999999999994017E-3</v>
      </c>
      <c r="E56" s="50"/>
      <c r="H56" s="50"/>
    </row>
    <row r="57" spans="1:9" x14ac:dyDescent="0.3">
      <c r="A57" s="50">
        <v>36602</v>
      </c>
      <c r="B57" s="44">
        <v>5.4995000000000003</v>
      </c>
      <c r="D57" s="67">
        <f t="shared" si="0"/>
        <v>-4.9999999999998934E-3</v>
      </c>
      <c r="E57" s="50"/>
      <c r="H57" s="50"/>
    </row>
    <row r="58" spans="1:9" x14ac:dyDescent="0.3">
      <c r="A58" s="50">
        <v>36605</v>
      </c>
      <c r="B58" s="44">
        <v>5.5084999999999997</v>
      </c>
      <c r="D58" s="67">
        <f t="shared" si="0"/>
        <v>8.9999999999994529E-3</v>
      </c>
      <c r="E58" s="50"/>
      <c r="F58" s="52"/>
      <c r="H58" s="50"/>
      <c r="I58" s="52"/>
    </row>
    <row r="59" spans="1:9" x14ac:dyDescent="0.3">
      <c r="A59" s="50">
        <v>36606</v>
      </c>
      <c r="B59" s="52">
        <v>5.5122999999999998</v>
      </c>
      <c r="C59" s="52"/>
      <c r="D59" s="67">
        <f t="shared" si="0"/>
        <v>3.8000000000000256E-3</v>
      </c>
      <c r="E59" s="50"/>
      <c r="F59" s="52"/>
      <c r="H59" s="50"/>
      <c r="I59" s="52"/>
    </row>
    <row r="60" spans="1:9" x14ac:dyDescent="0.3">
      <c r="A60" s="50">
        <v>36607</v>
      </c>
      <c r="B60" s="52">
        <v>5.5111999999999997</v>
      </c>
      <c r="C60" s="52"/>
      <c r="D60" s="67">
        <f t="shared" si="0"/>
        <v>-1.1000000000001009E-3</v>
      </c>
      <c r="E60" s="50"/>
      <c r="H60" s="50"/>
    </row>
    <row r="61" spans="1:9" x14ac:dyDescent="0.3">
      <c r="A61" s="50">
        <v>36608</v>
      </c>
      <c r="B61" s="44">
        <v>5.5278</v>
      </c>
      <c r="D61" s="67">
        <f t="shared" si="0"/>
        <v>1.6600000000000392E-2</v>
      </c>
      <c r="E61" s="50"/>
      <c r="H61" s="50"/>
    </row>
    <row r="62" spans="1:9" x14ac:dyDescent="0.3">
      <c r="A62" s="50">
        <v>36609</v>
      </c>
      <c r="B62" s="44">
        <v>5.5053999999999998</v>
      </c>
      <c r="D62" s="67">
        <f t="shared" si="0"/>
        <v>-2.2400000000000198E-2</v>
      </c>
      <c r="E62" s="50"/>
      <c r="H62" s="50"/>
    </row>
    <row r="63" spans="1:9" x14ac:dyDescent="0.3">
      <c r="A63" s="50">
        <v>36612</v>
      </c>
      <c r="B63" s="44">
        <v>5.4924999999999997</v>
      </c>
      <c r="D63" s="67">
        <f t="shared" si="0"/>
        <v>-1.2900000000000134E-2</v>
      </c>
      <c r="E63" s="50"/>
      <c r="F63" s="52"/>
      <c r="H63" s="50"/>
      <c r="I63" s="52"/>
    </row>
    <row r="64" spans="1:9" x14ac:dyDescent="0.3">
      <c r="A64" s="50">
        <v>36613</v>
      </c>
      <c r="B64" s="52">
        <v>5.5084</v>
      </c>
      <c r="C64" s="52"/>
      <c r="D64" s="67">
        <f t="shared" si="0"/>
        <v>1.5900000000000247E-2</v>
      </c>
      <c r="E64" s="50"/>
      <c r="H64" s="50"/>
    </row>
    <row r="65" spans="1:9" x14ac:dyDescent="0.3">
      <c r="A65" s="50">
        <v>36614</v>
      </c>
      <c r="B65" s="44">
        <v>5.5113000000000003</v>
      </c>
      <c r="D65" s="67">
        <f t="shared" si="0"/>
        <v>2.9000000000003467E-3</v>
      </c>
      <c r="E65" s="50"/>
      <c r="F65" s="12"/>
      <c r="H65" s="50"/>
      <c r="I65" s="11"/>
    </row>
    <row r="66" spans="1:9" x14ac:dyDescent="0.3">
      <c r="A66" s="50">
        <v>36615</v>
      </c>
      <c r="B66" s="12">
        <v>5.5251999999999999</v>
      </c>
      <c r="C66" s="12"/>
      <c r="D66" s="67">
        <f t="shared" si="0"/>
        <v>1.3899999999999579E-2</v>
      </c>
      <c r="E66" s="50"/>
      <c r="H66" s="50"/>
    </row>
    <row r="67" spans="1:9" x14ac:dyDescent="0.3">
      <c r="A67" s="50">
        <v>36616</v>
      </c>
      <c r="B67" s="44">
        <v>5.5250000000000004</v>
      </c>
      <c r="D67" s="67">
        <f t="shared" si="0"/>
        <v>-1.9999999999953388E-4</v>
      </c>
      <c r="E67" s="50"/>
      <c r="H67" s="50"/>
    </row>
    <row r="68" spans="1:9" x14ac:dyDescent="0.3">
      <c r="A68" s="50">
        <v>36619</v>
      </c>
      <c r="B68" s="44">
        <v>5.5186000000000002</v>
      </c>
      <c r="D68" s="67">
        <f t="shared" si="0"/>
        <v>-6.4000000000001833E-3</v>
      </c>
      <c r="E68" s="50"/>
      <c r="F68" s="52"/>
      <c r="H68" s="50"/>
      <c r="I68" s="52"/>
    </row>
    <row r="69" spans="1:9" x14ac:dyDescent="0.3">
      <c r="A69" s="50">
        <v>36620</v>
      </c>
      <c r="B69" s="52">
        <v>5.5209999999999999</v>
      </c>
      <c r="C69" s="52"/>
      <c r="D69" s="67">
        <f t="shared" si="0"/>
        <v>2.3999999999997357E-3</v>
      </c>
      <c r="E69" s="50"/>
      <c r="F69" s="52"/>
      <c r="H69" s="50"/>
      <c r="I69" s="52"/>
    </row>
    <row r="70" spans="1:9" x14ac:dyDescent="0.3">
      <c r="A70" s="50">
        <v>36621</v>
      </c>
      <c r="B70" s="52">
        <v>5.5185000000000004</v>
      </c>
      <c r="C70" s="52"/>
      <c r="D70" s="67">
        <f t="shared" ref="D70:D133" si="1">IFERROR(B70-B69," ")</f>
        <v>-2.4999999999995026E-3</v>
      </c>
      <c r="E70" s="50"/>
      <c r="H70" s="50"/>
    </row>
    <row r="71" spans="1:9" x14ac:dyDescent="0.3">
      <c r="A71" s="50">
        <v>36622</v>
      </c>
      <c r="B71" s="44">
        <v>5.5143000000000004</v>
      </c>
      <c r="D71" s="67">
        <f t="shared" si="1"/>
        <v>-4.1999999999999815E-3</v>
      </c>
      <c r="E71" s="50"/>
      <c r="H71" s="50"/>
    </row>
    <row r="72" spans="1:9" x14ac:dyDescent="0.3">
      <c r="A72" s="50">
        <v>36623</v>
      </c>
      <c r="B72" s="44">
        <v>5.5297000000000001</v>
      </c>
      <c r="D72" s="67">
        <f t="shared" si="1"/>
        <v>1.5399999999999636E-2</v>
      </c>
      <c r="E72" s="50"/>
      <c r="H72" s="50"/>
    </row>
    <row r="73" spans="1:9" x14ac:dyDescent="0.3">
      <c r="A73" s="50">
        <v>36626</v>
      </c>
      <c r="B73" s="44">
        <v>5.5255999999999998</v>
      </c>
      <c r="D73" s="67">
        <f t="shared" si="1"/>
        <v>-4.1000000000002146E-3</v>
      </c>
      <c r="E73" s="50"/>
      <c r="F73" s="52"/>
      <c r="H73" s="50"/>
      <c r="I73" s="52"/>
    </row>
    <row r="74" spans="1:9" x14ac:dyDescent="0.3">
      <c r="A74" s="50">
        <v>36627</v>
      </c>
      <c r="B74" s="52">
        <v>5.5282999999999998</v>
      </c>
      <c r="C74" s="52"/>
      <c r="D74" s="67">
        <f t="shared" si="1"/>
        <v>2.6999999999999247E-3</v>
      </c>
      <c r="E74" s="50"/>
      <c r="F74" s="52"/>
      <c r="H74" s="50"/>
      <c r="I74" s="52"/>
    </row>
    <row r="75" spans="1:9" x14ac:dyDescent="0.3">
      <c r="A75" s="50">
        <v>36628</v>
      </c>
      <c r="B75" s="52">
        <v>5.5330000000000004</v>
      </c>
      <c r="C75" s="52"/>
      <c r="D75" s="67">
        <f t="shared" si="1"/>
        <v>4.7000000000005926E-3</v>
      </c>
      <c r="E75" s="50"/>
      <c r="H75" s="50"/>
    </row>
    <row r="76" spans="1:9" x14ac:dyDescent="0.3">
      <c r="A76" s="50">
        <v>36629</v>
      </c>
      <c r="B76" s="44">
        <v>5.5320999999999998</v>
      </c>
      <c r="D76" s="67">
        <f t="shared" si="1"/>
        <v>-9.0000000000056701E-4</v>
      </c>
      <c r="E76" s="50"/>
      <c r="H76" s="50"/>
    </row>
    <row r="77" spans="1:9" x14ac:dyDescent="0.3">
      <c r="A77" s="50">
        <v>36630</v>
      </c>
      <c r="B77" s="44">
        <v>5.5369000000000002</v>
      </c>
      <c r="D77" s="67">
        <f t="shared" si="1"/>
        <v>4.8000000000003595E-3</v>
      </c>
      <c r="E77" s="50"/>
      <c r="F77" s="52"/>
      <c r="H77" s="50"/>
      <c r="I77" s="52"/>
    </row>
    <row r="78" spans="1:9" x14ac:dyDescent="0.3">
      <c r="A78" s="50">
        <v>36633</v>
      </c>
      <c r="B78" s="52">
        <v>5.5298999999999996</v>
      </c>
      <c r="C78" s="52"/>
      <c r="D78" s="67">
        <f t="shared" si="1"/>
        <v>-7.0000000000005613E-3</v>
      </c>
      <c r="E78" s="50"/>
      <c r="F78" s="52"/>
      <c r="H78" s="50"/>
      <c r="I78" s="52"/>
    </row>
    <row r="79" spans="1:9" x14ac:dyDescent="0.3">
      <c r="A79" s="50">
        <v>36634</v>
      </c>
      <c r="B79" s="52">
        <v>5.5254000000000003</v>
      </c>
      <c r="C79" s="52"/>
      <c r="D79" s="67">
        <f t="shared" si="1"/>
        <v>-4.4999999999992824E-3</v>
      </c>
      <c r="E79" s="50"/>
      <c r="F79" s="52"/>
      <c r="H79" s="50"/>
      <c r="I79" s="52"/>
    </row>
    <row r="80" spans="1:9" x14ac:dyDescent="0.3">
      <c r="A80" s="50">
        <v>36635</v>
      </c>
      <c r="B80" s="52">
        <v>5.5488</v>
      </c>
      <c r="C80" s="52"/>
      <c r="D80" s="67">
        <f t="shared" si="1"/>
        <v>2.3399999999999643E-2</v>
      </c>
      <c r="E80" s="50"/>
      <c r="H80" s="50"/>
    </row>
    <row r="81" spans="1:9" x14ac:dyDescent="0.3">
      <c r="A81" s="50">
        <v>36636</v>
      </c>
      <c r="B81" s="44">
        <v>5.5564999999999998</v>
      </c>
      <c r="D81" s="67">
        <f t="shared" si="1"/>
        <v>7.6999999999998181E-3</v>
      </c>
      <c r="E81" s="50"/>
      <c r="H81" s="50"/>
    </row>
    <row r="82" spans="1:9" x14ac:dyDescent="0.3">
      <c r="A82" s="50">
        <v>36640</v>
      </c>
      <c r="B82" s="44">
        <v>5.5621999999999998</v>
      </c>
      <c r="D82" s="67">
        <f t="shared" si="1"/>
        <v>5.7000000000000384E-3</v>
      </c>
      <c r="E82" s="50"/>
      <c r="F82" s="52"/>
      <c r="H82" s="50"/>
      <c r="I82" s="52"/>
    </row>
    <row r="83" spans="1:9" x14ac:dyDescent="0.3">
      <c r="A83" s="50">
        <v>36641</v>
      </c>
      <c r="B83" s="52">
        <v>5.5555000000000003</v>
      </c>
      <c r="C83" s="52"/>
      <c r="D83" s="67">
        <f t="shared" si="1"/>
        <v>-6.6999999999994841E-3</v>
      </c>
      <c r="E83" s="50"/>
      <c r="F83" s="52"/>
      <c r="H83" s="50"/>
      <c r="I83" s="52"/>
    </row>
    <row r="84" spans="1:9" x14ac:dyDescent="0.3">
      <c r="A84" s="50">
        <v>36642</v>
      </c>
      <c r="B84" s="52">
        <v>5.5937000000000001</v>
      </c>
      <c r="C84" s="52"/>
      <c r="D84" s="67">
        <f t="shared" si="1"/>
        <v>3.819999999999979E-2</v>
      </c>
      <c r="E84" s="50"/>
      <c r="H84" s="50"/>
    </row>
    <row r="85" spans="1:9" x14ac:dyDescent="0.3">
      <c r="A85" s="50">
        <v>36643</v>
      </c>
      <c r="B85" s="44">
        <v>5.6089000000000002</v>
      </c>
      <c r="D85" s="67">
        <f t="shared" si="1"/>
        <v>1.5200000000000102E-2</v>
      </c>
      <c r="E85" s="50"/>
      <c r="H85" s="50"/>
    </row>
    <row r="86" spans="1:9" x14ac:dyDescent="0.3">
      <c r="A86" s="50">
        <v>36644</v>
      </c>
      <c r="B86" s="44">
        <v>5.6336000000000004</v>
      </c>
      <c r="D86" s="67">
        <f t="shared" si="1"/>
        <v>2.4700000000000166E-2</v>
      </c>
      <c r="E86" s="50"/>
      <c r="F86" s="52"/>
      <c r="H86" s="50"/>
      <c r="I86" s="52"/>
    </row>
    <row r="87" spans="1:9" x14ac:dyDescent="0.3">
      <c r="A87" s="50">
        <v>36648</v>
      </c>
      <c r="B87" s="52">
        <v>5.6555</v>
      </c>
      <c r="C87" s="52"/>
      <c r="D87" s="67">
        <f t="shared" si="1"/>
        <v>2.1899999999999586E-2</v>
      </c>
      <c r="E87" s="50"/>
      <c r="F87" s="52"/>
      <c r="H87" s="50"/>
      <c r="I87" s="52"/>
    </row>
    <row r="88" spans="1:9" x14ac:dyDescent="0.3">
      <c r="A88" s="50">
        <v>36649</v>
      </c>
      <c r="B88" s="52">
        <v>5.6561000000000003</v>
      </c>
      <c r="C88" s="52"/>
      <c r="D88" s="67">
        <f t="shared" si="1"/>
        <v>6.0000000000037801E-4</v>
      </c>
      <c r="E88" s="50"/>
      <c r="H88" s="50"/>
    </row>
    <row r="89" spans="1:9" x14ac:dyDescent="0.3">
      <c r="A89" s="50">
        <v>36650</v>
      </c>
      <c r="B89" s="44">
        <v>5.6935000000000002</v>
      </c>
      <c r="D89" s="67">
        <f t="shared" si="1"/>
        <v>3.7399999999999878E-2</v>
      </c>
      <c r="E89" s="50"/>
      <c r="H89" s="50"/>
    </row>
    <row r="90" spans="1:9" x14ac:dyDescent="0.3">
      <c r="A90" s="50">
        <v>36651</v>
      </c>
      <c r="B90" s="44">
        <v>5.7046000000000001</v>
      </c>
      <c r="D90" s="67">
        <f t="shared" si="1"/>
        <v>1.1099999999999888E-2</v>
      </c>
      <c r="E90" s="50"/>
      <c r="H90" s="50"/>
    </row>
    <row r="91" spans="1:9" x14ac:dyDescent="0.3">
      <c r="A91" s="50">
        <v>36654</v>
      </c>
      <c r="B91" s="44">
        <v>5.7149000000000001</v>
      </c>
      <c r="D91" s="67">
        <f t="shared" si="1"/>
        <v>1.0299999999999976E-2</v>
      </c>
      <c r="E91" s="50"/>
      <c r="F91" s="52"/>
      <c r="H91" s="50"/>
      <c r="I91" s="52"/>
    </row>
    <row r="92" spans="1:9" x14ac:dyDescent="0.3">
      <c r="A92" s="50">
        <v>36655</v>
      </c>
      <c r="B92" s="52">
        <v>5.7183000000000002</v>
      </c>
      <c r="C92" s="52"/>
      <c r="D92" s="67">
        <f t="shared" si="1"/>
        <v>3.4000000000000696E-3</v>
      </c>
      <c r="E92" s="50"/>
      <c r="F92" s="52"/>
      <c r="H92" s="50"/>
      <c r="I92" s="52"/>
    </row>
    <row r="93" spans="1:9" x14ac:dyDescent="0.3">
      <c r="A93" s="50">
        <v>36656</v>
      </c>
      <c r="B93" s="52">
        <v>5.7126999999999999</v>
      </c>
      <c r="C93" s="52"/>
      <c r="D93" s="67">
        <f t="shared" si="1"/>
        <v>-5.6000000000002714E-3</v>
      </c>
      <c r="E93" s="50"/>
      <c r="H93" s="50"/>
    </row>
    <row r="94" spans="1:9" x14ac:dyDescent="0.3">
      <c r="A94" s="50">
        <v>36657</v>
      </c>
      <c r="B94" s="44">
        <v>5.7175000000000002</v>
      </c>
      <c r="D94" s="67">
        <f t="shared" si="1"/>
        <v>4.8000000000003595E-3</v>
      </c>
      <c r="E94" s="50"/>
      <c r="H94" s="50"/>
    </row>
    <row r="95" spans="1:9" x14ac:dyDescent="0.3">
      <c r="A95" s="50">
        <v>36658</v>
      </c>
      <c r="B95" s="44">
        <v>5.7264999999999997</v>
      </c>
      <c r="D95" s="67">
        <f t="shared" si="1"/>
        <v>8.9999999999994529E-3</v>
      </c>
      <c r="E95" s="50"/>
      <c r="F95" s="52"/>
      <c r="H95" s="50"/>
      <c r="I95" s="52"/>
    </row>
    <row r="96" spans="1:9" x14ac:dyDescent="0.3">
      <c r="A96" s="50">
        <v>36661</v>
      </c>
      <c r="B96" s="52">
        <v>5.7651000000000003</v>
      </c>
      <c r="C96" s="52"/>
      <c r="D96" s="67">
        <f t="shared" si="1"/>
        <v>3.8600000000000634E-2</v>
      </c>
      <c r="E96" s="50"/>
      <c r="H96" s="50"/>
    </row>
    <row r="97" spans="1:9" x14ac:dyDescent="0.3">
      <c r="A97" s="50">
        <v>36662</v>
      </c>
      <c r="B97" s="44">
        <v>5.7624000000000004</v>
      </c>
      <c r="D97" s="67">
        <f t="shared" si="1"/>
        <v>-2.6999999999999247E-3</v>
      </c>
      <c r="E97" s="50"/>
      <c r="F97" s="52"/>
      <c r="H97" s="50"/>
      <c r="I97" s="52"/>
    </row>
    <row r="98" spans="1:9" x14ac:dyDescent="0.3">
      <c r="A98" s="50">
        <v>36663</v>
      </c>
      <c r="B98" s="52">
        <v>5.7843999999999998</v>
      </c>
      <c r="C98" s="52"/>
      <c r="D98" s="67">
        <f t="shared" si="1"/>
        <v>2.1999999999999353E-2</v>
      </c>
      <c r="E98" s="50"/>
      <c r="H98" s="50"/>
    </row>
    <row r="99" spans="1:9" x14ac:dyDescent="0.3">
      <c r="A99" s="50">
        <v>36664</v>
      </c>
      <c r="B99" s="44">
        <v>5.7637999999999998</v>
      </c>
      <c r="D99" s="67">
        <f t="shared" si="1"/>
        <v>-2.0599999999999952E-2</v>
      </c>
      <c r="E99" s="50"/>
      <c r="H99" s="50"/>
    </row>
    <row r="100" spans="1:9" x14ac:dyDescent="0.3">
      <c r="A100" s="50">
        <v>36665</v>
      </c>
      <c r="B100" s="44">
        <v>5.7663000000000002</v>
      </c>
      <c r="D100" s="67">
        <f t="shared" si="1"/>
        <v>2.5000000000003908E-3</v>
      </c>
      <c r="E100" s="50"/>
      <c r="H100" s="50"/>
    </row>
    <row r="101" spans="1:9" x14ac:dyDescent="0.3">
      <c r="A101" s="50">
        <v>36668</v>
      </c>
      <c r="B101" s="44">
        <v>5.7598000000000003</v>
      </c>
      <c r="D101" s="67">
        <f t="shared" si="1"/>
        <v>-6.4999999999999503E-3</v>
      </c>
      <c r="E101" s="50"/>
      <c r="F101" s="52"/>
      <c r="H101" s="50"/>
      <c r="I101" s="52"/>
    </row>
    <row r="102" spans="1:9" x14ac:dyDescent="0.3">
      <c r="A102" s="50">
        <v>36669</v>
      </c>
      <c r="B102" s="52">
        <v>5.7327000000000004</v>
      </c>
      <c r="C102" s="52"/>
      <c r="D102" s="67">
        <f t="shared" si="1"/>
        <v>-2.7099999999999902E-2</v>
      </c>
      <c r="E102" s="50"/>
      <c r="F102" s="52"/>
      <c r="H102" s="50"/>
      <c r="I102" s="52"/>
    </row>
    <row r="103" spans="1:9" x14ac:dyDescent="0.3">
      <c r="A103" s="50">
        <v>36670</v>
      </c>
      <c r="B103" s="52">
        <v>5.7469000000000001</v>
      </c>
      <c r="C103" s="52"/>
      <c r="D103" s="67">
        <f t="shared" si="1"/>
        <v>1.4199999999999768E-2</v>
      </c>
      <c r="E103" s="50"/>
      <c r="H103" s="50"/>
    </row>
    <row r="104" spans="1:9" x14ac:dyDescent="0.3">
      <c r="A104" s="50">
        <v>36671</v>
      </c>
      <c r="B104" s="44">
        <v>5.7389000000000001</v>
      </c>
      <c r="D104" s="67">
        <f t="shared" si="1"/>
        <v>-8.0000000000000071E-3</v>
      </c>
      <c r="E104" s="50"/>
      <c r="H104" s="50"/>
    </row>
    <row r="105" spans="1:9" x14ac:dyDescent="0.3">
      <c r="A105" s="50">
        <v>36672</v>
      </c>
      <c r="B105" s="44">
        <v>5.7519</v>
      </c>
      <c r="D105" s="67">
        <f t="shared" si="1"/>
        <v>1.2999999999999901E-2</v>
      </c>
      <c r="E105" s="50"/>
      <c r="H105" s="50"/>
    </row>
    <row r="106" spans="1:9" x14ac:dyDescent="0.3">
      <c r="A106" s="50">
        <v>36675</v>
      </c>
      <c r="B106" s="44">
        <v>5.6978999999999997</v>
      </c>
      <c r="D106" s="67">
        <f t="shared" si="1"/>
        <v>-5.400000000000027E-2</v>
      </c>
      <c r="E106" s="50"/>
      <c r="F106" s="52"/>
      <c r="H106" s="50"/>
      <c r="I106" s="52"/>
    </row>
    <row r="107" spans="1:9" x14ac:dyDescent="0.3">
      <c r="A107" s="50">
        <v>36676</v>
      </c>
      <c r="B107" s="52">
        <v>5.6978999999999997</v>
      </c>
      <c r="C107" s="52"/>
      <c r="D107" s="67">
        <f t="shared" si="1"/>
        <v>0</v>
      </c>
      <c r="E107" s="50"/>
      <c r="F107" s="52"/>
      <c r="H107" s="50"/>
      <c r="I107" s="52"/>
    </row>
    <row r="108" spans="1:9" x14ac:dyDescent="0.3">
      <c r="A108" s="50">
        <v>36677</v>
      </c>
      <c r="B108" s="52">
        <v>5.6809000000000003</v>
      </c>
      <c r="C108" s="52"/>
      <c r="D108" s="67">
        <f t="shared" si="1"/>
        <v>-1.699999999999946E-2</v>
      </c>
    </row>
    <row r="109" spans="1:9" x14ac:dyDescent="0.3">
      <c r="A109" s="50">
        <v>36678</v>
      </c>
      <c r="B109" s="44">
        <v>5.6711</v>
      </c>
      <c r="D109" s="67">
        <f t="shared" si="1"/>
        <v>-9.800000000000253E-3</v>
      </c>
    </row>
    <row r="110" spans="1:9" x14ac:dyDescent="0.3">
      <c r="A110" s="50">
        <v>36679</v>
      </c>
      <c r="B110" s="44">
        <v>5.6837</v>
      </c>
      <c r="D110" s="67">
        <f t="shared" si="1"/>
        <v>1.2599999999999945E-2</v>
      </c>
      <c r="F110" s="52"/>
      <c r="I110" s="52"/>
    </row>
    <row r="111" spans="1:9" x14ac:dyDescent="0.3">
      <c r="A111" s="50">
        <v>36683</v>
      </c>
      <c r="B111" s="52">
        <v>5.6292999999999997</v>
      </c>
      <c r="C111" s="52"/>
      <c r="D111" s="67">
        <f t="shared" si="1"/>
        <v>-5.4400000000000226E-2</v>
      </c>
      <c r="F111" s="52"/>
      <c r="I111" s="52"/>
    </row>
    <row r="112" spans="1:9" x14ac:dyDescent="0.3">
      <c r="A112" s="50">
        <v>36684</v>
      </c>
      <c r="B112" s="52">
        <v>5.6020000000000003</v>
      </c>
      <c r="C112" s="52"/>
      <c r="D112" s="67">
        <f t="shared" si="1"/>
        <v>-2.7299999999999436E-2</v>
      </c>
    </row>
    <row r="113" spans="1:9" x14ac:dyDescent="0.3">
      <c r="A113" s="50">
        <v>36685</v>
      </c>
      <c r="B113" s="44">
        <v>5.5937999999999999</v>
      </c>
      <c r="D113" s="67">
        <f t="shared" si="1"/>
        <v>-8.2000000000004292E-3</v>
      </c>
      <c r="I113" s="11"/>
    </row>
    <row r="114" spans="1:9" x14ac:dyDescent="0.3">
      <c r="A114" s="50">
        <v>36686</v>
      </c>
      <c r="B114" s="44">
        <v>5.6249000000000002</v>
      </c>
      <c r="D114" s="67">
        <f t="shared" si="1"/>
        <v>3.110000000000035E-2</v>
      </c>
    </row>
    <row r="115" spans="1:9" x14ac:dyDescent="0.3">
      <c r="A115" s="50">
        <v>36689</v>
      </c>
      <c r="B115" s="44">
        <v>5.6326999999999998</v>
      </c>
      <c r="D115" s="67">
        <f t="shared" si="1"/>
        <v>7.799999999999585E-3</v>
      </c>
      <c r="F115" s="52"/>
      <c r="I115" s="52"/>
    </row>
    <row r="116" spans="1:9" x14ac:dyDescent="0.3">
      <c r="A116" s="50">
        <v>36690</v>
      </c>
      <c r="B116" s="52">
        <v>5.6268000000000002</v>
      </c>
      <c r="C116" s="52"/>
      <c r="D116" s="67">
        <f t="shared" si="1"/>
        <v>-5.8999999999995723E-3</v>
      </c>
      <c r="F116" s="52"/>
      <c r="I116" s="52"/>
    </row>
    <row r="117" spans="1:9" x14ac:dyDescent="0.3">
      <c r="A117" s="50">
        <v>36691</v>
      </c>
      <c r="B117" s="52">
        <v>5.6123000000000003</v>
      </c>
      <c r="C117" s="52"/>
      <c r="D117" s="67">
        <f t="shared" si="1"/>
        <v>-1.4499999999999957E-2</v>
      </c>
      <c r="F117" s="52"/>
      <c r="I117" s="52"/>
    </row>
    <row r="118" spans="1:9" x14ac:dyDescent="0.3">
      <c r="A118" s="50">
        <v>36692</v>
      </c>
      <c r="B118" s="52">
        <v>5.6173000000000002</v>
      </c>
      <c r="C118" s="52"/>
      <c r="D118" s="67">
        <f t="shared" si="1"/>
        <v>4.9999999999998934E-3</v>
      </c>
    </row>
    <row r="119" spans="1:9" x14ac:dyDescent="0.3">
      <c r="A119" s="50">
        <v>36693</v>
      </c>
      <c r="B119" s="44">
        <v>5.6218000000000004</v>
      </c>
      <c r="D119" s="67">
        <f t="shared" si="1"/>
        <v>4.5000000000001705E-3</v>
      </c>
      <c r="F119" s="52"/>
      <c r="I119" s="52"/>
    </row>
    <row r="120" spans="1:9" x14ac:dyDescent="0.3">
      <c r="A120" s="50">
        <v>36697</v>
      </c>
      <c r="B120" s="52">
        <v>5.6006</v>
      </c>
      <c r="C120" s="52"/>
      <c r="D120" s="67">
        <f t="shared" si="1"/>
        <v>-2.120000000000033E-2</v>
      </c>
      <c r="F120" s="52"/>
      <c r="I120" s="52"/>
    </row>
    <row r="121" spans="1:9" x14ac:dyDescent="0.3">
      <c r="A121" s="50">
        <v>36698</v>
      </c>
      <c r="B121" s="52">
        <v>5.6142000000000003</v>
      </c>
      <c r="C121" s="52"/>
      <c r="D121" s="67">
        <f t="shared" si="1"/>
        <v>1.3600000000000279E-2</v>
      </c>
    </row>
    <row r="122" spans="1:9" x14ac:dyDescent="0.3">
      <c r="A122" s="50">
        <v>36700</v>
      </c>
      <c r="B122" s="44">
        <v>5.6409000000000002</v>
      </c>
      <c r="D122" s="67">
        <f t="shared" si="1"/>
        <v>2.6699999999999946E-2</v>
      </c>
    </row>
    <row r="123" spans="1:9" x14ac:dyDescent="0.3">
      <c r="A123" s="50">
        <v>36703</v>
      </c>
      <c r="B123" s="44">
        <v>5.6492000000000004</v>
      </c>
      <c r="D123" s="67">
        <f t="shared" si="1"/>
        <v>8.3000000000001961E-3</v>
      </c>
      <c r="F123" s="52"/>
      <c r="I123" s="52"/>
    </row>
    <row r="124" spans="1:9" x14ac:dyDescent="0.3">
      <c r="A124" s="50">
        <v>36704</v>
      </c>
      <c r="B124" s="52">
        <v>5.6486999999999998</v>
      </c>
      <c r="C124" s="52"/>
      <c r="D124" s="67">
        <f t="shared" si="1"/>
        <v>-5.0000000000061107E-4</v>
      </c>
      <c r="F124" s="52"/>
      <c r="I124" s="52"/>
    </row>
    <row r="125" spans="1:9" x14ac:dyDescent="0.3">
      <c r="A125" s="50">
        <v>36705</v>
      </c>
      <c r="B125" s="52">
        <v>5.6318000000000001</v>
      </c>
      <c r="C125" s="52"/>
      <c r="D125" s="67">
        <f t="shared" si="1"/>
        <v>-1.6899999999999693E-2</v>
      </c>
    </row>
    <row r="126" spans="1:9" x14ac:dyDescent="0.3">
      <c r="A126" s="50">
        <v>36707</v>
      </c>
      <c r="B126" s="44">
        <v>5.6060999999999996</v>
      </c>
      <c r="D126" s="67">
        <f t="shared" si="1"/>
        <v>-2.57000000000005E-2</v>
      </c>
    </row>
    <row r="127" spans="1:9" x14ac:dyDescent="0.3">
      <c r="A127" s="50">
        <v>36710</v>
      </c>
      <c r="B127" s="44">
        <v>5.6025999999999998</v>
      </c>
      <c r="D127" s="67">
        <f t="shared" si="1"/>
        <v>-3.4999999999998366E-3</v>
      </c>
      <c r="F127" s="52"/>
      <c r="I127" s="52"/>
    </row>
    <row r="128" spans="1:9" x14ac:dyDescent="0.3">
      <c r="A128" s="50">
        <v>36711</v>
      </c>
      <c r="B128" s="52">
        <v>5.6043000000000003</v>
      </c>
      <c r="C128" s="52"/>
      <c r="D128" s="67">
        <f t="shared" si="1"/>
        <v>1.7000000000004789E-3</v>
      </c>
      <c r="F128" s="52"/>
      <c r="I128" s="52"/>
    </row>
    <row r="129" spans="1:9" x14ac:dyDescent="0.3">
      <c r="A129" s="50">
        <v>36712</v>
      </c>
      <c r="B129" s="52">
        <v>5.6043000000000003</v>
      </c>
      <c r="C129" s="52"/>
      <c r="D129" s="67">
        <f t="shared" si="1"/>
        <v>0</v>
      </c>
    </row>
    <row r="130" spans="1:9" x14ac:dyDescent="0.3">
      <c r="A130" s="50">
        <v>36713</v>
      </c>
      <c r="B130" s="44">
        <v>5.6059000000000001</v>
      </c>
      <c r="D130" s="67">
        <f t="shared" si="1"/>
        <v>1.5999999999998238E-3</v>
      </c>
    </row>
    <row r="131" spans="1:9" x14ac:dyDescent="0.3">
      <c r="A131" s="50">
        <v>36714</v>
      </c>
      <c r="B131" s="44">
        <v>5.6176000000000004</v>
      </c>
      <c r="D131" s="67">
        <f t="shared" si="1"/>
        <v>1.1700000000000266E-2</v>
      </c>
    </row>
    <row r="132" spans="1:9" x14ac:dyDescent="0.3">
      <c r="A132" s="50">
        <v>36717</v>
      </c>
      <c r="B132" s="44">
        <v>5.6245000000000003</v>
      </c>
      <c r="D132" s="67">
        <f t="shared" si="1"/>
        <v>6.8999999999999062E-3</v>
      </c>
      <c r="F132" s="52"/>
      <c r="I132" s="52"/>
    </row>
    <row r="133" spans="1:9" x14ac:dyDescent="0.3">
      <c r="A133" s="50">
        <v>36718</v>
      </c>
      <c r="B133" s="52">
        <v>5.6166</v>
      </c>
      <c r="C133" s="52"/>
      <c r="D133" s="67">
        <f t="shared" si="1"/>
        <v>-7.9000000000002402E-3</v>
      </c>
      <c r="F133" s="52"/>
      <c r="I133" s="52"/>
    </row>
    <row r="134" spans="1:9" x14ac:dyDescent="0.3">
      <c r="A134" s="50">
        <v>36719</v>
      </c>
      <c r="B134" s="52">
        <v>5.6203000000000003</v>
      </c>
      <c r="C134" s="52"/>
      <c r="D134" s="67">
        <f t="shared" ref="D134:D197" si="2">IFERROR(B134-B133," ")</f>
        <v>3.7000000000002586E-3</v>
      </c>
    </row>
    <row r="135" spans="1:9" x14ac:dyDescent="0.3">
      <c r="A135" s="50">
        <v>36720</v>
      </c>
      <c r="B135" s="44">
        <v>5.6444999999999999</v>
      </c>
      <c r="D135" s="67">
        <f t="shared" si="2"/>
        <v>2.4199999999999555E-2</v>
      </c>
    </row>
    <row r="136" spans="1:9" x14ac:dyDescent="0.3">
      <c r="A136" s="50">
        <v>36721</v>
      </c>
      <c r="B136" s="44">
        <v>5.6628999999999996</v>
      </c>
      <c r="D136" s="67">
        <f t="shared" si="2"/>
        <v>1.839999999999975E-2</v>
      </c>
    </row>
    <row r="137" spans="1:9" x14ac:dyDescent="0.3">
      <c r="A137" s="50">
        <v>36724</v>
      </c>
      <c r="B137" s="44">
        <v>5.6586999999999996</v>
      </c>
      <c r="D137" s="67">
        <f t="shared" si="2"/>
        <v>-4.1999999999999815E-3</v>
      </c>
      <c r="F137" s="52"/>
      <c r="I137" s="52"/>
    </row>
    <row r="138" spans="1:9" x14ac:dyDescent="0.3">
      <c r="A138" s="50">
        <v>36725</v>
      </c>
      <c r="B138" s="52">
        <v>5.6727999999999996</v>
      </c>
      <c r="C138" s="52"/>
      <c r="D138" s="67">
        <f t="shared" si="2"/>
        <v>1.4100000000000001E-2</v>
      </c>
      <c r="F138" s="52"/>
      <c r="I138" s="52"/>
    </row>
    <row r="139" spans="1:9" x14ac:dyDescent="0.3">
      <c r="A139" s="50">
        <v>36726</v>
      </c>
      <c r="B139" s="52">
        <v>5.6780999999999997</v>
      </c>
      <c r="C139" s="52"/>
      <c r="D139" s="67">
        <f t="shared" si="2"/>
        <v>5.3000000000000824E-3</v>
      </c>
    </row>
    <row r="140" spans="1:9" x14ac:dyDescent="0.3">
      <c r="A140" s="50">
        <v>36727</v>
      </c>
      <c r="B140" s="44">
        <v>5.6944999999999997</v>
      </c>
      <c r="D140" s="67">
        <f t="shared" si="2"/>
        <v>1.639999999999997E-2</v>
      </c>
    </row>
    <row r="141" spans="1:9" x14ac:dyDescent="0.3">
      <c r="A141" s="50">
        <v>36728</v>
      </c>
      <c r="B141" s="44">
        <v>5.6740000000000004</v>
      </c>
      <c r="D141" s="67">
        <f t="shared" si="2"/>
        <v>-2.0499999999999297E-2</v>
      </c>
    </row>
    <row r="142" spans="1:9" x14ac:dyDescent="0.3">
      <c r="A142" s="50">
        <v>36731</v>
      </c>
      <c r="B142" s="44">
        <v>5.6593999999999998</v>
      </c>
      <c r="D142" s="67">
        <f t="shared" si="2"/>
        <v>-1.4600000000000612E-2</v>
      </c>
      <c r="F142" s="52"/>
      <c r="I142" s="52"/>
    </row>
    <row r="143" spans="1:9" x14ac:dyDescent="0.3">
      <c r="A143" s="50">
        <v>36732</v>
      </c>
      <c r="B143" s="52">
        <v>5.6704999999999997</v>
      </c>
      <c r="C143" s="52"/>
      <c r="D143" s="67">
        <f t="shared" si="2"/>
        <v>1.1099999999999888E-2</v>
      </c>
      <c r="F143" s="52"/>
      <c r="I143" s="52"/>
    </row>
    <row r="144" spans="1:9" x14ac:dyDescent="0.3">
      <c r="A144" s="50">
        <v>36733</v>
      </c>
      <c r="B144" s="52">
        <v>5.6543000000000001</v>
      </c>
      <c r="C144" s="52"/>
      <c r="D144" s="67">
        <f t="shared" si="2"/>
        <v>-1.6199999999999548E-2</v>
      </c>
    </row>
    <row r="145" spans="1:9" x14ac:dyDescent="0.3">
      <c r="A145" s="50">
        <v>36734</v>
      </c>
      <c r="B145" s="44">
        <v>5.6523000000000003</v>
      </c>
      <c r="D145" s="67">
        <f t="shared" si="2"/>
        <v>-1.9999999999997797E-3</v>
      </c>
    </row>
    <row r="146" spans="1:9" x14ac:dyDescent="0.3">
      <c r="A146" s="50">
        <v>36735</v>
      </c>
      <c r="B146" s="44">
        <v>5.6654</v>
      </c>
      <c r="D146" s="67">
        <f t="shared" si="2"/>
        <v>1.3099999999999667E-2</v>
      </c>
    </row>
    <row r="147" spans="1:9" x14ac:dyDescent="0.3">
      <c r="A147" s="50">
        <v>36738</v>
      </c>
      <c r="B147" s="44">
        <v>5.6864999999999997</v>
      </c>
      <c r="D147" s="67">
        <f t="shared" si="2"/>
        <v>2.1099999999999675E-2</v>
      </c>
    </row>
    <row r="148" spans="1:9" x14ac:dyDescent="0.3">
      <c r="A148" s="50">
        <v>36739</v>
      </c>
      <c r="B148" s="44">
        <v>5.6863000000000001</v>
      </c>
      <c r="D148" s="67">
        <f t="shared" si="2"/>
        <v>-1.9999999999953388E-4</v>
      </c>
      <c r="F148" s="52"/>
      <c r="I148" s="52"/>
    </row>
    <row r="149" spans="1:9" x14ac:dyDescent="0.3">
      <c r="A149" s="50">
        <v>36740</v>
      </c>
      <c r="B149" s="52">
        <v>5.6920000000000002</v>
      </c>
      <c r="C149" s="52"/>
      <c r="D149" s="67">
        <f t="shared" si="2"/>
        <v>5.7000000000000384E-3</v>
      </c>
    </row>
    <row r="150" spans="1:9" x14ac:dyDescent="0.3">
      <c r="A150" s="50">
        <v>36741</v>
      </c>
      <c r="B150" s="44">
        <v>5.7153999999999998</v>
      </c>
      <c r="D150" s="67">
        <f t="shared" si="2"/>
        <v>2.3399999999999643E-2</v>
      </c>
    </row>
    <row r="151" spans="1:9" x14ac:dyDescent="0.3">
      <c r="A151" s="50">
        <v>36742</v>
      </c>
      <c r="B151" s="44">
        <v>5.7263000000000002</v>
      </c>
      <c r="D151" s="67">
        <f t="shared" si="2"/>
        <v>1.0900000000000354E-2</v>
      </c>
    </row>
    <row r="152" spans="1:9" x14ac:dyDescent="0.3">
      <c r="A152" s="50">
        <v>36745</v>
      </c>
      <c r="B152" s="44">
        <v>5.7130000000000001</v>
      </c>
      <c r="D152" s="67">
        <f t="shared" si="2"/>
        <v>-1.330000000000009E-2</v>
      </c>
      <c r="F152" s="52"/>
      <c r="I152" s="52"/>
    </row>
    <row r="153" spans="1:9" x14ac:dyDescent="0.3">
      <c r="A153" s="50">
        <v>36746</v>
      </c>
      <c r="B153" s="52">
        <v>5.7046999999999999</v>
      </c>
      <c r="C153" s="52"/>
      <c r="D153" s="67">
        <f t="shared" si="2"/>
        <v>-8.3000000000001961E-3</v>
      </c>
      <c r="F153" s="52"/>
      <c r="I153" s="52"/>
    </row>
    <row r="154" spans="1:9" x14ac:dyDescent="0.3">
      <c r="A154" s="50">
        <v>36747</v>
      </c>
      <c r="B154" s="52">
        <v>5.7229999999999999</v>
      </c>
      <c r="C154" s="52"/>
      <c r="D154" s="67">
        <f t="shared" si="2"/>
        <v>1.8299999999999983E-2</v>
      </c>
    </row>
    <row r="155" spans="1:9" x14ac:dyDescent="0.3">
      <c r="A155" s="50">
        <v>36748</v>
      </c>
      <c r="B155" s="44">
        <v>5.7302</v>
      </c>
      <c r="D155" s="67">
        <f t="shared" si="2"/>
        <v>7.2000000000000952E-3</v>
      </c>
    </row>
    <row r="156" spans="1:9" x14ac:dyDescent="0.3">
      <c r="A156" s="50">
        <v>36749</v>
      </c>
      <c r="B156" s="44">
        <v>5.7106000000000003</v>
      </c>
      <c r="D156" s="67">
        <f t="shared" si="2"/>
        <v>-1.9599999999999618E-2</v>
      </c>
    </row>
    <row r="157" spans="1:9" x14ac:dyDescent="0.3">
      <c r="A157" s="50">
        <v>36752</v>
      </c>
      <c r="B157" s="44">
        <v>5.7085999999999997</v>
      </c>
      <c r="D157" s="67">
        <f t="shared" si="2"/>
        <v>-2.0000000000006679E-3</v>
      </c>
      <c r="F157" s="52"/>
      <c r="I157" s="52"/>
    </row>
    <row r="158" spans="1:9" x14ac:dyDescent="0.3">
      <c r="A158" s="50">
        <v>36754</v>
      </c>
      <c r="B158" s="52">
        <v>5.6905999999999999</v>
      </c>
      <c r="C158" s="52"/>
      <c r="D158" s="67">
        <f t="shared" si="2"/>
        <v>-1.7999999999999794E-2</v>
      </c>
    </row>
    <row r="159" spans="1:9" x14ac:dyDescent="0.3">
      <c r="A159" s="50">
        <v>36755</v>
      </c>
      <c r="B159" s="44">
        <v>5.6988000000000003</v>
      </c>
      <c r="D159" s="67">
        <f t="shared" si="2"/>
        <v>8.2000000000004292E-3</v>
      </c>
    </row>
    <row r="160" spans="1:9" x14ac:dyDescent="0.3">
      <c r="A160" s="50">
        <v>36756</v>
      </c>
      <c r="B160" s="44">
        <v>5.6936999999999998</v>
      </c>
      <c r="D160" s="67">
        <f t="shared" si="2"/>
        <v>-5.1000000000005485E-3</v>
      </c>
    </row>
    <row r="161" spans="1:9" x14ac:dyDescent="0.3">
      <c r="A161" s="50">
        <v>36759</v>
      </c>
      <c r="B161" s="44">
        <v>5.7161</v>
      </c>
      <c r="D161" s="67">
        <f t="shared" si="2"/>
        <v>2.2400000000000198E-2</v>
      </c>
      <c r="F161" s="52"/>
      <c r="I161" s="52"/>
    </row>
    <row r="162" spans="1:9" x14ac:dyDescent="0.3">
      <c r="A162" s="50">
        <v>36760</v>
      </c>
      <c r="B162" s="52">
        <v>5.7234999999999996</v>
      </c>
      <c r="C162" s="52"/>
      <c r="D162" s="67">
        <f t="shared" si="2"/>
        <v>7.3999999999996291E-3</v>
      </c>
      <c r="F162" s="52"/>
      <c r="I162" s="52"/>
    </row>
    <row r="163" spans="1:9" x14ac:dyDescent="0.3">
      <c r="A163" s="50">
        <v>36761</v>
      </c>
      <c r="B163" s="52">
        <v>5.7446999999999999</v>
      </c>
      <c r="C163" s="52"/>
      <c r="D163" s="67">
        <f t="shared" si="2"/>
        <v>2.120000000000033E-2</v>
      </c>
    </row>
    <row r="164" spans="1:9" x14ac:dyDescent="0.3">
      <c r="A164" s="50">
        <v>36762</v>
      </c>
      <c r="B164" s="44">
        <v>5.7393000000000001</v>
      </c>
      <c r="D164" s="67">
        <f t="shared" si="2"/>
        <v>-5.3999999999998494E-3</v>
      </c>
    </row>
    <row r="165" spans="1:9" x14ac:dyDescent="0.3">
      <c r="A165" s="50">
        <v>36763</v>
      </c>
      <c r="B165" s="44">
        <v>5.7268999999999997</v>
      </c>
      <c r="D165" s="67">
        <f t="shared" si="2"/>
        <v>-1.2400000000000411E-2</v>
      </c>
    </row>
    <row r="166" spans="1:9" x14ac:dyDescent="0.3">
      <c r="A166" s="50">
        <v>36766</v>
      </c>
      <c r="B166" s="44">
        <v>5.73</v>
      </c>
      <c r="D166" s="67">
        <f t="shared" si="2"/>
        <v>3.1000000000007688E-3</v>
      </c>
      <c r="F166" s="52"/>
      <c r="I166" s="52"/>
    </row>
    <row r="167" spans="1:9" x14ac:dyDescent="0.3">
      <c r="A167" s="50">
        <v>36767</v>
      </c>
      <c r="B167" s="52">
        <v>5.7356999999999996</v>
      </c>
      <c r="C167" s="52"/>
      <c r="D167" s="67">
        <f t="shared" si="2"/>
        <v>5.6999999999991502E-3</v>
      </c>
      <c r="F167" s="52"/>
      <c r="I167" s="52"/>
    </row>
    <row r="168" spans="1:9" x14ac:dyDescent="0.3">
      <c r="A168" s="50">
        <v>36768</v>
      </c>
      <c r="B168" s="52">
        <v>5.7480000000000002</v>
      </c>
      <c r="C168" s="52"/>
      <c r="D168" s="67">
        <f t="shared" si="2"/>
        <v>1.2300000000000644E-2</v>
      </c>
    </row>
    <row r="169" spans="1:9" x14ac:dyDescent="0.3">
      <c r="A169" s="50">
        <v>36769</v>
      </c>
      <c r="B169" s="44">
        <v>5.7622999999999998</v>
      </c>
      <c r="D169" s="67">
        <f t="shared" si="2"/>
        <v>1.4299999999999535E-2</v>
      </c>
    </row>
    <row r="170" spans="1:9" x14ac:dyDescent="0.3">
      <c r="A170" s="50">
        <v>36770</v>
      </c>
      <c r="B170" s="44">
        <v>5.7739000000000003</v>
      </c>
      <c r="D170" s="67">
        <f t="shared" si="2"/>
        <v>1.1600000000000499E-2</v>
      </c>
    </row>
    <row r="171" spans="1:9" x14ac:dyDescent="0.3">
      <c r="A171" s="50">
        <v>36773</v>
      </c>
      <c r="B171" s="44">
        <v>5.7455999999999996</v>
      </c>
      <c r="D171" s="67">
        <f t="shared" si="2"/>
        <v>-2.8300000000000658E-2</v>
      </c>
    </row>
    <row r="172" spans="1:9" x14ac:dyDescent="0.3">
      <c r="A172" s="50">
        <v>36774</v>
      </c>
      <c r="B172" s="44">
        <v>5.7455999999999996</v>
      </c>
      <c r="D172" s="67">
        <f t="shared" si="2"/>
        <v>0</v>
      </c>
    </row>
    <row r="173" spans="1:9" x14ac:dyDescent="0.3">
      <c r="A173" s="50">
        <v>36775</v>
      </c>
      <c r="B173" s="44">
        <v>5.7786999999999997</v>
      </c>
      <c r="D173" s="67">
        <f t="shared" si="2"/>
        <v>3.3100000000000129E-2</v>
      </c>
    </row>
    <row r="174" spans="1:9" x14ac:dyDescent="0.3">
      <c r="A174" s="50">
        <v>36776</v>
      </c>
      <c r="B174" s="44">
        <v>5.8151999999999999</v>
      </c>
      <c r="D174" s="67">
        <f t="shared" si="2"/>
        <v>3.6500000000000199E-2</v>
      </c>
    </row>
    <row r="175" spans="1:9" x14ac:dyDescent="0.3">
      <c r="A175" s="50">
        <v>36777</v>
      </c>
      <c r="B175" s="44">
        <v>5.8171999999999997</v>
      </c>
      <c r="D175" s="67">
        <f t="shared" si="2"/>
        <v>1.9999999999997797E-3</v>
      </c>
    </row>
    <row r="176" spans="1:9" x14ac:dyDescent="0.3">
      <c r="A176" s="50">
        <v>36780</v>
      </c>
      <c r="B176" s="44">
        <v>5.8489000000000004</v>
      </c>
      <c r="D176" s="67">
        <f t="shared" si="2"/>
        <v>3.1700000000000728E-2</v>
      </c>
    </row>
    <row r="177" spans="1:9" x14ac:dyDescent="0.3">
      <c r="A177" s="50">
        <v>36781</v>
      </c>
      <c r="B177" s="44">
        <v>5.8647999999999998</v>
      </c>
      <c r="D177" s="67">
        <f t="shared" si="2"/>
        <v>1.5899999999999359E-2</v>
      </c>
    </row>
    <row r="178" spans="1:9" x14ac:dyDescent="0.3">
      <c r="A178" s="50">
        <v>36782</v>
      </c>
      <c r="B178" s="44">
        <v>5.8807999999999998</v>
      </c>
      <c r="D178" s="67">
        <f t="shared" si="2"/>
        <v>1.6000000000000014E-2</v>
      </c>
    </row>
    <row r="179" spans="1:9" x14ac:dyDescent="0.3">
      <c r="A179" s="50">
        <v>36783</v>
      </c>
      <c r="B179" s="44">
        <v>5.867</v>
      </c>
      <c r="D179" s="67">
        <f t="shared" si="2"/>
        <v>-1.3799999999999812E-2</v>
      </c>
      <c r="F179" s="52"/>
      <c r="I179" s="52"/>
    </row>
    <row r="180" spans="1:9" x14ac:dyDescent="0.3">
      <c r="A180" s="50">
        <v>36784</v>
      </c>
      <c r="B180" s="52">
        <v>5.8772000000000002</v>
      </c>
      <c r="C180" s="52"/>
      <c r="D180" s="67">
        <f t="shared" si="2"/>
        <v>1.0200000000000209E-2</v>
      </c>
    </row>
    <row r="181" spans="1:9" x14ac:dyDescent="0.3">
      <c r="A181" s="50">
        <v>36787</v>
      </c>
      <c r="B181" s="44">
        <v>5.8905000000000003</v>
      </c>
      <c r="D181" s="67">
        <f t="shared" si="2"/>
        <v>1.330000000000009E-2</v>
      </c>
    </row>
    <row r="182" spans="1:9" x14ac:dyDescent="0.3">
      <c r="A182" s="50">
        <v>36788</v>
      </c>
      <c r="B182" s="44">
        <v>5.9112999999999998</v>
      </c>
      <c r="D182" s="67">
        <f t="shared" si="2"/>
        <v>2.0799999999999486E-2</v>
      </c>
    </row>
    <row r="183" spans="1:9" x14ac:dyDescent="0.3">
      <c r="A183" s="50">
        <v>36789</v>
      </c>
      <c r="B183" s="44">
        <v>5.9082999999999997</v>
      </c>
      <c r="D183" s="67">
        <f t="shared" si="2"/>
        <v>-3.0000000000001137E-3</v>
      </c>
    </row>
    <row r="184" spans="1:9" x14ac:dyDescent="0.3">
      <c r="A184" s="50">
        <v>36790</v>
      </c>
      <c r="B184" s="44">
        <v>5.9169999999999998</v>
      </c>
      <c r="D184" s="67">
        <f t="shared" si="2"/>
        <v>8.7000000000001521E-3</v>
      </c>
    </row>
    <row r="185" spans="1:9" x14ac:dyDescent="0.3">
      <c r="A185" s="50">
        <v>36791</v>
      </c>
      <c r="B185" s="44">
        <v>5.8925999999999998</v>
      </c>
      <c r="D185" s="67">
        <f t="shared" si="2"/>
        <v>-2.4399999999999977E-2</v>
      </c>
    </row>
    <row r="186" spans="1:9" x14ac:dyDescent="0.3">
      <c r="A186" s="50">
        <v>36794</v>
      </c>
      <c r="B186" s="44">
        <v>5.8223000000000003</v>
      </c>
      <c r="D186" s="67">
        <f t="shared" si="2"/>
        <v>-7.0299999999999585E-2</v>
      </c>
    </row>
    <row r="187" spans="1:9" x14ac:dyDescent="0.3">
      <c r="A187" s="50">
        <v>36795</v>
      </c>
      <c r="B187" s="44">
        <v>5.8327</v>
      </c>
      <c r="D187" s="67">
        <f t="shared" si="2"/>
        <v>1.0399999999999743E-2</v>
      </c>
    </row>
    <row r="188" spans="1:9" x14ac:dyDescent="0.3">
      <c r="A188" s="50">
        <v>36796</v>
      </c>
      <c r="B188" s="44">
        <v>5.8143000000000002</v>
      </c>
      <c r="D188" s="67">
        <f t="shared" si="2"/>
        <v>-1.839999999999975E-2</v>
      </c>
    </row>
    <row r="189" spans="1:9" x14ac:dyDescent="0.3">
      <c r="A189" s="50">
        <v>36797</v>
      </c>
      <c r="B189" s="44">
        <v>5.8113999999999999</v>
      </c>
      <c r="D189" s="67">
        <f t="shared" si="2"/>
        <v>-2.9000000000003467E-3</v>
      </c>
    </row>
    <row r="190" spans="1:9" x14ac:dyDescent="0.3">
      <c r="A190" s="50">
        <v>36798</v>
      </c>
      <c r="B190" s="44">
        <v>5.8117999999999999</v>
      </c>
      <c r="D190" s="67">
        <f t="shared" si="2"/>
        <v>3.9999999999995595E-4</v>
      </c>
    </row>
    <row r="191" spans="1:9" x14ac:dyDescent="0.3">
      <c r="A191" s="50">
        <v>36801</v>
      </c>
      <c r="B191" s="44">
        <v>5.8006000000000002</v>
      </c>
      <c r="D191" s="67">
        <f t="shared" si="2"/>
        <v>-1.1199999999999655E-2</v>
      </c>
    </row>
    <row r="192" spans="1:9" x14ac:dyDescent="0.3">
      <c r="A192" s="50">
        <v>36802</v>
      </c>
      <c r="B192" s="44">
        <v>5.8117999999999999</v>
      </c>
      <c r="D192" s="67">
        <f t="shared" si="2"/>
        <v>1.1199999999999655E-2</v>
      </c>
    </row>
    <row r="193" spans="1:4" x14ac:dyDescent="0.3">
      <c r="A193" s="50">
        <v>36803</v>
      </c>
      <c r="B193" s="44">
        <v>5.8341000000000003</v>
      </c>
      <c r="D193" s="67">
        <f t="shared" si="2"/>
        <v>2.2300000000000431E-2</v>
      </c>
    </row>
    <row r="194" spans="1:4" x14ac:dyDescent="0.3">
      <c r="A194" s="50">
        <v>36804</v>
      </c>
      <c r="B194" s="44">
        <v>5.8399000000000001</v>
      </c>
      <c r="D194" s="67">
        <f t="shared" si="2"/>
        <v>5.7999999999998053E-3</v>
      </c>
    </row>
    <row r="195" spans="1:4" x14ac:dyDescent="0.3">
      <c r="A195" s="50">
        <v>36805</v>
      </c>
      <c r="B195" s="44">
        <v>5.8521999999999998</v>
      </c>
      <c r="D195" s="67">
        <f t="shared" si="2"/>
        <v>1.2299999999999756E-2</v>
      </c>
    </row>
    <row r="196" spans="1:4" x14ac:dyDescent="0.3">
      <c r="A196" s="50">
        <v>36808</v>
      </c>
      <c r="B196" s="44">
        <v>5.8581000000000003</v>
      </c>
      <c r="D196" s="67">
        <f t="shared" si="2"/>
        <v>5.9000000000004604E-3</v>
      </c>
    </row>
    <row r="197" spans="1:4" x14ac:dyDescent="0.3">
      <c r="A197" s="50">
        <v>36809</v>
      </c>
      <c r="B197" s="44">
        <v>5.8581000000000003</v>
      </c>
      <c r="D197" s="67">
        <f t="shared" si="2"/>
        <v>0</v>
      </c>
    </row>
    <row r="198" spans="1:4" x14ac:dyDescent="0.3">
      <c r="A198" s="50">
        <v>36810</v>
      </c>
      <c r="B198" s="44">
        <v>5.8612000000000002</v>
      </c>
      <c r="D198" s="67">
        <f t="shared" ref="D198:D261" si="3">IFERROR(B198-B197," ")</f>
        <v>3.0999999999998806E-3</v>
      </c>
    </row>
    <row r="199" spans="1:4" x14ac:dyDescent="0.3">
      <c r="A199" s="50">
        <v>36811</v>
      </c>
      <c r="B199" s="44">
        <v>5.8487</v>
      </c>
      <c r="D199" s="67">
        <f t="shared" si="3"/>
        <v>-1.2500000000000178E-2</v>
      </c>
    </row>
    <row r="200" spans="1:4" x14ac:dyDescent="0.3">
      <c r="A200" s="50">
        <v>36812</v>
      </c>
      <c r="B200" s="44">
        <v>5.8563000000000001</v>
      </c>
      <c r="D200" s="67">
        <f t="shared" si="3"/>
        <v>7.6000000000000512E-3</v>
      </c>
    </row>
    <row r="201" spans="1:4" x14ac:dyDescent="0.3">
      <c r="A201" s="50">
        <v>36815</v>
      </c>
      <c r="B201" s="44">
        <v>5.8800999999999997</v>
      </c>
      <c r="D201" s="67">
        <f t="shared" si="3"/>
        <v>2.3799999999999599E-2</v>
      </c>
    </row>
    <row r="202" spans="1:4" x14ac:dyDescent="0.3">
      <c r="A202" s="50">
        <v>36816</v>
      </c>
      <c r="B202" s="44">
        <v>5.9173</v>
      </c>
      <c r="D202" s="67">
        <f t="shared" si="3"/>
        <v>3.7200000000000344E-2</v>
      </c>
    </row>
    <row r="203" spans="1:4" x14ac:dyDescent="0.3">
      <c r="A203" s="50">
        <v>36817</v>
      </c>
      <c r="B203" s="44">
        <v>5.9145000000000003</v>
      </c>
      <c r="D203" s="67">
        <f t="shared" si="3"/>
        <v>-2.7999999999996916E-3</v>
      </c>
    </row>
    <row r="204" spans="1:4" x14ac:dyDescent="0.3">
      <c r="A204" s="50">
        <v>36818</v>
      </c>
      <c r="B204" s="44">
        <v>5.9452999999999996</v>
      </c>
      <c r="D204" s="67">
        <f t="shared" si="3"/>
        <v>3.0799999999999272E-2</v>
      </c>
    </row>
    <row r="205" spans="1:4" x14ac:dyDescent="0.3">
      <c r="A205" s="50">
        <v>36819</v>
      </c>
      <c r="B205" s="44">
        <v>5.9474</v>
      </c>
      <c r="D205" s="67">
        <f t="shared" si="3"/>
        <v>2.1000000000004349E-3</v>
      </c>
    </row>
    <row r="206" spans="1:4" x14ac:dyDescent="0.3">
      <c r="A206" s="50">
        <v>36822</v>
      </c>
      <c r="B206" s="44">
        <v>5.9436</v>
      </c>
      <c r="D206" s="67">
        <f t="shared" si="3"/>
        <v>-3.8000000000000256E-3</v>
      </c>
    </row>
    <row r="207" spans="1:4" x14ac:dyDescent="0.3">
      <c r="A207" s="50">
        <v>36823</v>
      </c>
      <c r="B207" s="44">
        <v>5.9409999999999998</v>
      </c>
      <c r="D207" s="67">
        <f t="shared" si="3"/>
        <v>-2.6000000000001577E-3</v>
      </c>
    </row>
    <row r="208" spans="1:4" x14ac:dyDescent="0.3">
      <c r="A208" s="50">
        <v>36824</v>
      </c>
      <c r="B208" s="44">
        <v>5.9416000000000002</v>
      </c>
      <c r="D208" s="67">
        <f t="shared" si="3"/>
        <v>6.0000000000037801E-4</v>
      </c>
    </row>
    <row r="209" spans="1:9" x14ac:dyDescent="0.3">
      <c r="A209" s="50">
        <v>36825</v>
      </c>
      <c r="B209" s="44">
        <v>5.9748000000000001</v>
      </c>
      <c r="D209" s="67">
        <f t="shared" si="3"/>
        <v>3.3199999999999896E-2</v>
      </c>
    </row>
    <row r="210" spans="1:9" x14ac:dyDescent="0.3">
      <c r="A210" s="50">
        <v>36826</v>
      </c>
      <c r="B210" s="44">
        <v>5.9801000000000002</v>
      </c>
      <c r="D210" s="67">
        <f t="shared" si="3"/>
        <v>5.3000000000000824E-3</v>
      </c>
    </row>
    <row r="211" spans="1:9" x14ac:dyDescent="0.3">
      <c r="A211" s="50">
        <v>36829</v>
      </c>
      <c r="B211" s="44">
        <v>5.9409000000000001</v>
      </c>
      <c r="D211" s="67">
        <f t="shared" si="3"/>
        <v>-3.9200000000000124E-2</v>
      </c>
    </row>
    <row r="212" spans="1:9" x14ac:dyDescent="0.3">
      <c r="A212" s="50">
        <v>36830</v>
      </c>
      <c r="B212" s="44">
        <v>5.9257</v>
      </c>
      <c r="D212" s="67">
        <f t="shared" si="3"/>
        <v>-1.5200000000000102E-2</v>
      </c>
    </row>
    <row r="213" spans="1:9" x14ac:dyDescent="0.3">
      <c r="A213" s="50">
        <v>36832</v>
      </c>
      <c r="B213" s="44">
        <v>5.8970000000000002</v>
      </c>
      <c r="D213" s="67">
        <f t="shared" si="3"/>
        <v>-2.8699999999999726E-2</v>
      </c>
    </row>
    <row r="214" spans="1:9" x14ac:dyDescent="0.3">
      <c r="A214" s="50">
        <v>36833</v>
      </c>
      <c r="B214" s="44">
        <v>5.8916000000000004</v>
      </c>
      <c r="D214" s="67">
        <f t="shared" si="3"/>
        <v>-5.3999999999998494E-3</v>
      </c>
    </row>
    <row r="215" spans="1:9" x14ac:dyDescent="0.3">
      <c r="A215" s="50">
        <v>36836</v>
      </c>
      <c r="B215" s="44">
        <v>5.8830999999999998</v>
      </c>
      <c r="D215" s="67">
        <f t="shared" si="3"/>
        <v>-8.5000000000006182E-3</v>
      </c>
    </row>
    <row r="216" spans="1:9" x14ac:dyDescent="0.3">
      <c r="A216" s="50">
        <v>36837</v>
      </c>
      <c r="B216" s="44">
        <v>5.8996000000000004</v>
      </c>
      <c r="D216" s="67">
        <f t="shared" si="3"/>
        <v>1.6500000000000625E-2</v>
      </c>
    </row>
    <row r="217" spans="1:9" x14ac:dyDescent="0.3">
      <c r="A217" s="50">
        <v>36838</v>
      </c>
      <c r="B217" s="44">
        <v>5.9107000000000003</v>
      </c>
      <c r="D217" s="67">
        <f t="shared" si="3"/>
        <v>1.1099999999999888E-2</v>
      </c>
    </row>
    <row r="218" spans="1:9" x14ac:dyDescent="0.3">
      <c r="A218" s="50">
        <v>36839</v>
      </c>
      <c r="B218" s="44">
        <v>5.9417999999999997</v>
      </c>
      <c r="D218" s="67">
        <f t="shared" si="3"/>
        <v>3.1099999999999461E-2</v>
      </c>
    </row>
    <row r="219" spans="1:9" x14ac:dyDescent="0.3">
      <c r="A219" s="50">
        <v>36840</v>
      </c>
      <c r="B219" s="44">
        <v>5.9325000000000001</v>
      </c>
      <c r="D219" s="67">
        <f t="shared" si="3"/>
        <v>-9.2999999999996419E-3</v>
      </c>
    </row>
    <row r="220" spans="1:9" x14ac:dyDescent="0.3">
      <c r="A220" s="50">
        <v>36843</v>
      </c>
      <c r="B220" s="44">
        <v>5.9802</v>
      </c>
      <c r="D220" s="67">
        <f t="shared" si="3"/>
        <v>4.7699999999999854E-2</v>
      </c>
    </row>
    <row r="221" spans="1:9" x14ac:dyDescent="0.3">
      <c r="A221" s="50">
        <v>36844</v>
      </c>
      <c r="B221" s="44">
        <v>6.0351999999999997</v>
      </c>
      <c r="D221" s="67">
        <f t="shared" si="3"/>
        <v>5.4999999999999716E-2</v>
      </c>
      <c r="F221" s="52"/>
      <c r="I221" s="52"/>
    </row>
    <row r="222" spans="1:9" x14ac:dyDescent="0.3">
      <c r="A222" s="50">
        <v>36845</v>
      </c>
      <c r="B222" s="52">
        <v>6.0021000000000004</v>
      </c>
      <c r="C222" s="52"/>
      <c r="D222" s="67">
        <f t="shared" si="3"/>
        <v>-3.3099999999999241E-2</v>
      </c>
    </row>
    <row r="223" spans="1:9" x14ac:dyDescent="0.3">
      <c r="A223" s="50">
        <v>36846</v>
      </c>
      <c r="B223" s="44">
        <v>6.0632999999999999</v>
      </c>
      <c r="D223" s="67">
        <f t="shared" si="3"/>
        <v>6.1199999999999477E-2</v>
      </c>
    </row>
    <row r="224" spans="1:9" x14ac:dyDescent="0.3">
      <c r="A224" s="50">
        <v>36847</v>
      </c>
      <c r="B224" s="44">
        <v>6.1285999999999996</v>
      </c>
      <c r="D224" s="67">
        <f t="shared" si="3"/>
        <v>6.5299999999999692E-2</v>
      </c>
    </row>
    <row r="225" spans="1:4" x14ac:dyDescent="0.3">
      <c r="A225" s="50">
        <v>36850</v>
      </c>
      <c r="B225" s="44">
        <v>6.1280999999999999</v>
      </c>
      <c r="D225" s="67">
        <f t="shared" si="3"/>
        <v>-4.9999999999972289E-4</v>
      </c>
    </row>
    <row r="226" spans="1:4" x14ac:dyDescent="0.3">
      <c r="A226" s="50">
        <v>36851</v>
      </c>
      <c r="B226" s="44">
        <v>6.1307999999999998</v>
      </c>
      <c r="D226" s="67">
        <f t="shared" si="3"/>
        <v>2.6999999999999247E-3</v>
      </c>
    </row>
    <row r="227" spans="1:4" x14ac:dyDescent="0.3">
      <c r="A227" s="50">
        <v>36852</v>
      </c>
      <c r="B227" s="44">
        <v>6.1325000000000003</v>
      </c>
      <c r="D227" s="67">
        <f t="shared" si="3"/>
        <v>1.7000000000004789E-3</v>
      </c>
    </row>
    <row r="228" spans="1:4" x14ac:dyDescent="0.3">
      <c r="A228" s="50">
        <v>36853</v>
      </c>
      <c r="B228" s="44">
        <v>6.1269</v>
      </c>
      <c r="D228" s="67">
        <f t="shared" si="3"/>
        <v>-5.6000000000002714E-3</v>
      </c>
    </row>
    <row r="229" spans="1:4" x14ac:dyDescent="0.3">
      <c r="A229" s="50">
        <v>36854</v>
      </c>
      <c r="B229" s="44">
        <v>6.1371000000000002</v>
      </c>
      <c r="D229" s="67">
        <f t="shared" si="3"/>
        <v>1.0200000000000209E-2</v>
      </c>
    </row>
    <row r="230" spans="1:4" x14ac:dyDescent="0.3">
      <c r="A230" s="50">
        <v>36857</v>
      </c>
      <c r="B230" s="44">
        <v>6.1334</v>
      </c>
      <c r="D230" s="67">
        <f t="shared" si="3"/>
        <v>-3.7000000000002586E-3</v>
      </c>
    </row>
    <row r="231" spans="1:4" x14ac:dyDescent="0.3">
      <c r="A231" s="50">
        <v>36858</v>
      </c>
      <c r="B231" s="44">
        <v>6.1540999999999997</v>
      </c>
      <c r="D231" s="67">
        <f t="shared" si="3"/>
        <v>2.0699999999999719E-2</v>
      </c>
    </row>
    <row r="232" spans="1:4" x14ac:dyDescent="0.3">
      <c r="A232" s="50">
        <v>36859</v>
      </c>
      <c r="B232" s="44">
        <v>6.1576000000000004</v>
      </c>
      <c r="D232" s="67">
        <f t="shared" si="3"/>
        <v>3.5000000000007248E-3</v>
      </c>
    </row>
    <row r="233" spans="1:4" x14ac:dyDescent="0.3">
      <c r="A233" s="50">
        <v>36860</v>
      </c>
      <c r="B233" s="44">
        <v>6.1680000000000001</v>
      </c>
      <c r="D233" s="67">
        <f t="shared" si="3"/>
        <v>1.0399999999999743E-2</v>
      </c>
    </row>
    <row r="234" spans="1:4" x14ac:dyDescent="0.3">
      <c r="A234" s="50">
        <v>36861</v>
      </c>
      <c r="B234" s="44">
        <v>6.1952999999999996</v>
      </c>
      <c r="D234" s="67">
        <f t="shared" si="3"/>
        <v>2.7299999999999436E-2</v>
      </c>
    </row>
    <row r="235" spans="1:4" x14ac:dyDescent="0.3">
      <c r="A235" s="50">
        <v>36864</v>
      </c>
      <c r="B235" s="44">
        <v>6.1994999999999996</v>
      </c>
      <c r="D235" s="67">
        <f t="shared" si="3"/>
        <v>4.1999999999999815E-3</v>
      </c>
    </row>
    <row r="236" spans="1:4" x14ac:dyDescent="0.3">
      <c r="A236" s="50">
        <v>36865</v>
      </c>
      <c r="B236" s="44">
        <v>6.2069999999999999</v>
      </c>
      <c r="D236" s="67">
        <f t="shared" si="3"/>
        <v>7.5000000000002842E-3</v>
      </c>
    </row>
    <row r="237" spans="1:4" x14ac:dyDescent="0.3">
      <c r="A237" s="50">
        <v>36866</v>
      </c>
      <c r="B237" s="44">
        <v>6.1974</v>
      </c>
      <c r="D237" s="67">
        <f t="shared" si="3"/>
        <v>-9.5999999999998309E-3</v>
      </c>
    </row>
    <row r="238" spans="1:4" x14ac:dyDescent="0.3">
      <c r="A238" s="50">
        <v>36867</v>
      </c>
      <c r="B238" s="44">
        <v>6.2156000000000002</v>
      </c>
      <c r="D238" s="67">
        <f t="shared" si="3"/>
        <v>1.8200000000000216E-2</v>
      </c>
    </row>
    <row r="239" spans="1:4" x14ac:dyDescent="0.3">
      <c r="A239" s="50">
        <v>36871</v>
      </c>
      <c r="B239" s="44">
        <v>6.1992000000000003</v>
      </c>
      <c r="D239" s="67">
        <f t="shared" si="3"/>
        <v>-1.639999999999997E-2</v>
      </c>
    </row>
    <row r="240" spans="1:4" x14ac:dyDescent="0.3">
      <c r="A240" s="50">
        <v>36872</v>
      </c>
      <c r="B240" s="44">
        <v>6.2072000000000003</v>
      </c>
      <c r="D240" s="67">
        <f t="shared" si="3"/>
        <v>8.0000000000000071E-3</v>
      </c>
    </row>
    <row r="241" spans="1:9" x14ac:dyDescent="0.3">
      <c r="A241" s="50">
        <v>36873</v>
      </c>
      <c r="B241" s="44">
        <v>6.1924999999999999</v>
      </c>
      <c r="D241" s="67">
        <f t="shared" si="3"/>
        <v>-1.4700000000000379E-2</v>
      </c>
    </row>
    <row r="242" spans="1:9" x14ac:dyDescent="0.3">
      <c r="A242" s="50">
        <v>36874</v>
      </c>
      <c r="B242" s="44">
        <v>6.1908000000000003</v>
      </c>
      <c r="D242" s="67">
        <f t="shared" si="3"/>
        <v>-1.6999999999995907E-3</v>
      </c>
      <c r="F242" s="52"/>
      <c r="I242" s="52"/>
    </row>
    <row r="243" spans="1:9" x14ac:dyDescent="0.3">
      <c r="A243" s="50">
        <v>36875</v>
      </c>
      <c r="B243" s="52">
        <v>6.2013999999999996</v>
      </c>
      <c r="C243" s="52"/>
      <c r="D243" s="67">
        <f t="shared" si="3"/>
        <v>1.0599999999999277E-2</v>
      </c>
    </row>
    <row r="244" spans="1:9" x14ac:dyDescent="0.3">
      <c r="A244" s="50">
        <v>36878</v>
      </c>
      <c r="B244" s="44">
        <v>6.2234999999999996</v>
      </c>
      <c r="D244" s="67">
        <f t="shared" si="3"/>
        <v>2.2100000000000009E-2</v>
      </c>
    </row>
    <row r="245" spans="1:9" x14ac:dyDescent="0.3">
      <c r="A245" s="50">
        <v>36879</v>
      </c>
      <c r="B245" s="44">
        <v>6.2122999999999999</v>
      </c>
      <c r="D245" s="67">
        <f t="shared" si="3"/>
        <v>-1.1199999999999655E-2</v>
      </c>
    </row>
    <row r="246" spans="1:9" x14ac:dyDescent="0.3">
      <c r="A246" s="50">
        <v>36880</v>
      </c>
      <c r="B246" s="44">
        <v>6.2135999999999996</v>
      </c>
      <c r="D246" s="67">
        <f t="shared" si="3"/>
        <v>1.2999999999996348E-3</v>
      </c>
    </row>
    <row r="247" spans="1:9" x14ac:dyDescent="0.3">
      <c r="A247" s="50">
        <v>36881</v>
      </c>
      <c r="B247" s="44">
        <v>6.2385000000000002</v>
      </c>
      <c r="D247" s="67">
        <f t="shared" si="3"/>
        <v>2.4900000000000588E-2</v>
      </c>
    </row>
    <row r="248" spans="1:9" x14ac:dyDescent="0.3">
      <c r="A248" s="50">
        <v>36882</v>
      </c>
      <c r="B248" s="44">
        <v>6.2503000000000002</v>
      </c>
      <c r="D248" s="67">
        <f t="shared" si="3"/>
        <v>1.1800000000000033E-2</v>
      </c>
    </row>
    <row r="249" spans="1:9" x14ac:dyDescent="0.3">
      <c r="A249" s="50">
        <v>36886</v>
      </c>
      <c r="B249" s="44">
        <v>6.2725999999999997</v>
      </c>
      <c r="D249" s="67">
        <f t="shared" si="3"/>
        <v>2.2299999999999542E-2</v>
      </c>
    </row>
    <row r="250" spans="1:9" x14ac:dyDescent="0.3">
      <c r="A250" s="50">
        <v>36887</v>
      </c>
      <c r="B250" s="44">
        <v>6.2870999999999997</v>
      </c>
      <c r="D250" s="67">
        <f t="shared" si="3"/>
        <v>1.4499999999999957E-2</v>
      </c>
    </row>
    <row r="251" spans="1:9" x14ac:dyDescent="0.3">
      <c r="A251" s="50">
        <v>36888</v>
      </c>
      <c r="B251" s="44">
        <v>6.2751999999999999</v>
      </c>
      <c r="D251" s="67">
        <f t="shared" si="3"/>
        <v>-1.18999999999998E-2</v>
      </c>
    </row>
    <row r="252" spans="1:9" x14ac:dyDescent="0.3">
      <c r="A252" s="50">
        <v>36889</v>
      </c>
      <c r="B252" s="44">
        <v>6.2689000000000004</v>
      </c>
      <c r="D252" s="67">
        <f t="shared" si="3"/>
        <v>-6.2999999999995282E-3</v>
      </c>
    </row>
    <row r="253" spans="1:9" x14ac:dyDescent="0.3">
      <c r="A253" s="50">
        <v>36894</v>
      </c>
      <c r="B253" s="44">
        <v>6.3147000000000002</v>
      </c>
      <c r="D253" s="67">
        <f t="shared" si="3"/>
        <v>4.5799999999999841E-2</v>
      </c>
    </row>
    <row r="254" spans="1:9" x14ac:dyDescent="0.3">
      <c r="A254" s="50">
        <v>36895</v>
      </c>
      <c r="B254" s="44">
        <v>6.3022999999999998</v>
      </c>
      <c r="D254" s="67">
        <f t="shared" si="3"/>
        <v>-1.2400000000000411E-2</v>
      </c>
    </row>
    <row r="255" spans="1:9" x14ac:dyDescent="0.3">
      <c r="A255" s="50">
        <v>36896</v>
      </c>
      <c r="B255" s="44">
        <v>6.3094999999999999</v>
      </c>
      <c r="D255" s="67">
        <f t="shared" si="3"/>
        <v>7.2000000000000952E-3</v>
      </c>
    </row>
    <row r="256" spans="1:9" x14ac:dyDescent="0.3">
      <c r="A256" s="50">
        <v>36899</v>
      </c>
      <c r="B256" s="44">
        <v>6.3280000000000003</v>
      </c>
      <c r="D256" s="67">
        <f t="shared" si="3"/>
        <v>1.8500000000000405E-2</v>
      </c>
    </row>
    <row r="257" spans="1:4" x14ac:dyDescent="0.3">
      <c r="A257" s="50">
        <v>36900</v>
      </c>
      <c r="B257" s="44">
        <v>6.3216000000000001</v>
      </c>
      <c r="D257" s="67">
        <f t="shared" si="3"/>
        <v>-6.4000000000001833E-3</v>
      </c>
    </row>
    <row r="258" spans="1:4" x14ac:dyDescent="0.3">
      <c r="A258" s="50">
        <v>36901</v>
      </c>
      <c r="B258" s="44">
        <v>6.3159000000000001</v>
      </c>
      <c r="D258" s="67">
        <f t="shared" si="3"/>
        <v>-5.7000000000000384E-3</v>
      </c>
    </row>
    <row r="259" spans="1:4" x14ac:dyDescent="0.3">
      <c r="A259" s="50">
        <v>36902</v>
      </c>
      <c r="B259" s="44">
        <v>6.3320999999999996</v>
      </c>
      <c r="D259" s="67">
        <f t="shared" si="3"/>
        <v>1.6199999999999548E-2</v>
      </c>
    </row>
    <row r="260" spans="1:4" x14ac:dyDescent="0.3">
      <c r="A260" s="50">
        <v>36903</v>
      </c>
      <c r="B260" s="44">
        <v>6.359</v>
      </c>
      <c r="D260" s="67">
        <f t="shared" si="3"/>
        <v>2.6900000000000368E-2</v>
      </c>
    </row>
    <row r="261" spans="1:4" x14ac:dyDescent="0.3">
      <c r="A261" s="50">
        <v>36906</v>
      </c>
      <c r="B261" s="44">
        <v>6.3620000000000001</v>
      </c>
      <c r="D261" s="67">
        <f t="shared" si="3"/>
        <v>3.0000000000001137E-3</v>
      </c>
    </row>
    <row r="262" spans="1:4" x14ac:dyDescent="0.3">
      <c r="A262" s="50">
        <v>36907</v>
      </c>
      <c r="B262" s="44">
        <v>6.3620000000000001</v>
      </c>
      <c r="D262" s="67">
        <f t="shared" ref="D262:D325" si="4">IFERROR(B262-B261," ")</f>
        <v>0</v>
      </c>
    </row>
    <row r="263" spans="1:4" x14ac:dyDescent="0.3">
      <c r="A263" s="50">
        <v>36908</v>
      </c>
      <c r="B263" s="44">
        <v>6.3959999999999999</v>
      </c>
      <c r="D263" s="67">
        <f t="shared" si="4"/>
        <v>3.3999999999999808E-2</v>
      </c>
    </row>
    <row r="264" spans="1:4" x14ac:dyDescent="0.3">
      <c r="A264" s="50">
        <v>36909</v>
      </c>
      <c r="B264" s="44">
        <v>6.4093</v>
      </c>
      <c r="D264" s="67">
        <f t="shared" si="4"/>
        <v>1.330000000000009E-2</v>
      </c>
    </row>
    <row r="265" spans="1:4" x14ac:dyDescent="0.3">
      <c r="A265" s="50">
        <v>36910</v>
      </c>
      <c r="B265" s="44">
        <v>6.3814000000000002</v>
      </c>
      <c r="D265" s="67">
        <f t="shared" si="4"/>
        <v>-2.7899999999999814E-2</v>
      </c>
    </row>
    <row r="266" spans="1:4" x14ac:dyDescent="0.3">
      <c r="A266" s="50">
        <v>36913</v>
      </c>
      <c r="B266" s="44">
        <v>6.4062000000000001</v>
      </c>
      <c r="D266" s="67">
        <f t="shared" si="4"/>
        <v>2.4799999999999933E-2</v>
      </c>
    </row>
    <row r="267" spans="1:4" x14ac:dyDescent="0.3">
      <c r="A267" s="50">
        <v>36914</v>
      </c>
      <c r="B267" s="44">
        <v>6.4005000000000001</v>
      </c>
      <c r="D267" s="67">
        <f t="shared" si="4"/>
        <v>-5.7000000000000384E-3</v>
      </c>
    </row>
    <row r="268" spans="1:4" x14ac:dyDescent="0.3">
      <c r="A268" s="50">
        <v>36915</v>
      </c>
      <c r="B268" s="44">
        <v>6.3928000000000003</v>
      </c>
      <c r="D268" s="67">
        <f t="shared" si="4"/>
        <v>-7.6999999999998181E-3</v>
      </c>
    </row>
    <row r="269" spans="1:4" x14ac:dyDescent="0.3">
      <c r="A269" s="50">
        <v>36916</v>
      </c>
      <c r="B269" s="44">
        <v>6.4352</v>
      </c>
      <c r="D269" s="67">
        <f t="shared" si="4"/>
        <v>4.2399999999999771E-2</v>
      </c>
    </row>
    <row r="270" spans="1:4" x14ac:dyDescent="0.3">
      <c r="A270" s="50">
        <v>36917</v>
      </c>
      <c r="B270" s="44">
        <v>6.4513999999999996</v>
      </c>
      <c r="D270" s="67">
        <f t="shared" si="4"/>
        <v>1.6199999999999548E-2</v>
      </c>
    </row>
    <row r="271" spans="1:4" x14ac:dyDescent="0.3">
      <c r="A271" s="50">
        <v>36920</v>
      </c>
      <c r="B271" s="44">
        <v>6.4482999999999997</v>
      </c>
      <c r="D271" s="67">
        <f t="shared" si="4"/>
        <v>-3.0999999999998806E-3</v>
      </c>
    </row>
    <row r="272" spans="1:4" x14ac:dyDescent="0.3">
      <c r="A272" s="50">
        <v>36921</v>
      </c>
      <c r="B272" s="44">
        <v>6.4600999999999997</v>
      </c>
      <c r="D272" s="67">
        <f t="shared" si="4"/>
        <v>1.1800000000000033E-2</v>
      </c>
    </row>
    <row r="273" spans="1:9" x14ac:dyDescent="0.3">
      <c r="A273" s="50">
        <v>36922</v>
      </c>
      <c r="B273" s="44">
        <v>6.4329000000000001</v>
      </c>
      <c r="D273" s="67">
        <f t="shared" si="4"/>
        <v>-2.7199999999999669E-2</v>
      </c>
    </row>
    <row r="274" spans="1:9" x14ac:dyDescent="0.3">
      <c r="A274" s="50">
        <v>36923</v>
      </c>
      <c r="B274" s="44">
        <v>6.4189999999999996</v>
      </c>
      <c r="D274" s="67">
        <f t="shared" si="4"/>
        <v>-1.3900000000000468E-2</v>
      </c>
    </row>
    <row r="275" spans="1:9" x14ac:dyDescent="0.3">
      <c r="A275" s="50">
        <v>36924</v>
      </c>
      <c r="B275" s="44">
        <v>6.3696000000000002</v>
      </c>
      <c r="D275" s="67">
        <f t="shared" si="4"/>
        <v>-4.9399999999999444E-2</v>
      </c>
    </row>
    <row r="276" spans="1:9" x14ac:dyDescent="0.3">
      <c r="A276" s="50">
        <v>36927</v>
      </c>
      <c r="B276" s="44">
        <v>6.391</v>
      </c>
      <c r="D276" s="67">
        <f t="shared" si="4"/>
        <v>2.1399999999999864E-2</v>
      </c>
    </row>
    <row r="277" spans="1:9" x14ac:dyDescent="0.3">
      <c r="A277" s="50">
        <v>36928</v>
      </c>
      <c r="B277" s="44">
        <v>6.3780999999999999</v>
      </c>
      <c r="D277" s="67">
        <f t="shared" si="4"/>
        <v>-1.2900000000000134E-2</v>
      </c>
    </row>
    <row r="278" spans="1:9" x14ac:dyDescent="0.3">
      <c r="A278" s="50">
        <v>36929</v>
      </c>
      <c r="B278" s="44">
        <v>6.415</v>
      </c>
      <c r="D278" s="67">
        <f t="shared" si="4"/>
        <v>3.6900000000000155E-2</v>
      </c>
    </row>
    <row r="279" spans="1:9" x14ac:dyDescent="0.3">
      <c r="A279" s="50">
        <v>36930</v>
      </c>
      <c r="B279" s="44">
        <v>6.4114000000000004</v>
      </c>
      <c r="D279" s="67">
        <f t="shared" si="4"/>
        <v>-3.5999999999996035E-3</v>
      </c>
    </row>
    <row r="280" spans="1:9" x14ac:dyDescent="0.3">
      <c r="A280" s="50">
        <v>36931</v>
      </c>
      <c r="B280" s="44">
        <v>6.4748999999999999</v>
      </c>
      <c r="D280" s="67">
        <f t="shared" si="4"/>
        <v>6.3499999999999446E-2</v>
      </c>
    </row>
    <row r="281" spans="1:9" x14ac:dyDescent="0.3">
      <c r="A281" s="50">
        <v>36934</v>
      </c>
      <c r="B281" s="44">
        <v>6.4452999999999996</v>
      </c>
      <c r="D281" s="67">
        <f t="shared" si="4"/>
        <v>-2.9600000000000293E-2</v>
      </c>
    </row>
    <row r="282" spans="1:9" x14ac:dyDescent="0.3">
      <c r="A282" s="50">
        <v>36935</v>
      </c>
      <c r="B282" s="44">
        <v>6.4352999999999998</v>
      </c>
      <c r="D282" s="67">
        <f t="shared" si="4"/>
        <v>-9.9999999999997868E-3</v>
      </c>
    </row>
    <row r="283" spans="1:9" x14ac:dyDescent="0.3">
      <c r="A283" s="50">
        <v>36936</v>
      </c>
      <c r="B283" s="44">
        <v>6.4573</v>
      </c>
      <c r="D283" s="67">
        <f t="shared" si="4"/>
        <v>2.2000000000000242E-2</v>
      </c>
      <c r="F283" s="52"/>
      <c r="I283" s="52"/>
    </row>
    <row r="284" spans="1:9" x14ac:dyDescent="0.3">
      <c r="A284" s="50">
        <v>36937</v>
      </c>
      <c r="B284" s="52">
        <v>6.4558</v>
      </c>
      <c r="C284" s="52"/>
      <c r="D284" s="67">
        <f t="shared" si="4"/>
        <v>-1.5000000000000568E-3</v>
      </c>
    </row>
    <row r="285" spans="1:9" x14ac:dyDescent="0.3">
      <c r="A285" s="50">
        <v>36938</v>
      </c>
      <c r="B285" s="44">
        <v>6.4922000000000004</v>
      </c>
      <c r="D285" s="67">
        <f t="shared" si="4"/>
        <v>3.6400000000000432E-2</v>
      </c>
    </row>
    <row r="286" spans="1:9" x14ac:dyDescent="0.3">
      <c r="A286" s="50">
        <v>36941</v>
      </c>
      <c r="B286" s="44">
        <v>6.4668999999999999</v>
      </c>
      <c r="D286" s="67">
        <f t="shared" si="4"/>
        <v>-2.5300000000000544E-2</v>
      </c>
    </row>
    <row r="287" spans="1:9" x14ac:dyDescent="0.3">
      <c r="A287" s="50">
        <v>36942</v>
      </c>
      <c r="B287" s="44">
        <v>6.4668999999999999</v>
      </c>
      <c r="D287" s="67">
        <f t="shared" si="4"/>
        <v>0</v>
      </c>
    </row>
    <row r="288" spans="1:9" x14ac:dyDescent="0.3">
      <c r="A288" s="50">
        <v>36943</v>
      </c>
      <c r="B288" s="44">
        <v>6.4805000000000001</v>
      </c>
      <c r="D288" s="67">
        <f t="shared" si="4"/>
        <v>1.3600000000000279E-2</v>
      </c>
    </row>
    <row r="289" spans="1:4" x14ac:dyDescent="0.3">
      <c r="A289" s="50">
        <v>36944</v>
      </c>
      <c r="B289" s="44">
        <v>6.4912999999999998</v>
      </c>
      <c r="D289" s="67">
        <f t="shared" si="4"/>
        <v>1.0799999999999699E-2</v>
      </c>
    </row>
    <row r="290" spans="1:4" x14ac:dyDescent="0.3">
      <c r="A290" s="50">
        <v>36945</v>
      </c>
      <c r="B290" s="44">
        <v>6.4946999999999999</v>
      </c>
      <c r="D290" s="67">
        <f t="shared" si="4"/>
        <v>3.4000000000000696E-3</v>
      </c>
    </row>
    <row r="291" spans="1:4" x14ac:dyDescent="0.3">
      <c r="A291" s="50">
        <v>36948</v>
      </c>
      <c r="B291" s="44">
        <v>6.4981</v>
      </c>
      <c r="D291" s="67">
        <f t="shared" si="4"/>
        <v>3.4000000000000696E-3</v>
      </c>
    </row>
    <row r="292" spans="1:4" x14ac:dyDescent="0.3">
      <c r="A292" s="50">
        <v>36949</v>
      </c>
      <c r="B292" s="44">
        <v>6.4825999999999997</v>
      </c>
      <c r="D292" s="67">
        <f t="shared" si="4"/>
        <v>-1.5500000000000291E-2</v>
      </c>
    </row>
    <row r="293" spans="1:4" x14ac:dyDescent="0.3">
      <c r="A293" s="50">
        <v>36950</v>
      </c>
      <c r="B293" s="44">
        <v>6.4725000000000001</v>
      </c>
      <c r="D293" s="67">
        <f t="shared" si="4"/>
        <v>-1.0099999999999554E-2</v>
      </c>
    </row>
    <row r="294" spans="1:4" x14ac:dyDescent="0.3">
      <c r="A294" s="50">
        <v>36951</v>
      </c>
      <c r="B294" s="44">
        <v>6.4702999999999999</v>
      </c>
      <c r="D294" s="67">
        <f t="shared" si="4"/>
        <v>-2.2000000000002018E-3</v>
      </c>
    </row>
    <row r="295" spans="1:4" x14ac:dyDescent="0.3">
      <c r="A295" s="50">
        <v>36952</v>
      </c>
      <c r="B295" s="44">
        <v>6.4695</v>
      </c>
      <c r="D295" s="67">
        <f t="shared" si="4"/>
        <v>-7.9999999999991189E-4</v>
      </c>
    </row>
    <row r="296" spans="1:4" x14ac:dyDescent="0.3">
      <c r="A296" s="50">
        <v>36955</v>
      </c>
      <c r="B296" s="44">
        <v>6.4023000000000003</v>
      </c>
      <c r="D296" s="67">
        <f t="shared" si="4"/>
        <v>-6.7199999999999704E-2</v>
      </c>
    </row>
    <row r="297" spans="1:4" x14ac:dyDescent="0.3">
      <c r="A297" s="50">
        <v>36956</v>
      </c>
      <c r="B297" s="44">
        <v>6.4188000000000001</v>
      </c>
      <c r="D297" s="67">
        <f t="shared" si="4"/>
        <v>1.6499999999999737E-2</v>
      </c>
    </row>
    <row r="298" spans="1:4" x14ac:dyDescent="0.3">
      <c r="A298" s="50">
        <v>36957</v>
      </c>
      <c r="B298" s="44">
        <v>6.4249000000000001</v>
      </c>
      <c r="D298" s="67">
        <f t="shared" si="4"/>
        <v>6.0999999999999943E-3</v>
      </c>
    </row>
    <row r="299" spans="1:4" x14ac:dyDescent="0.3">
      <c r="A299" s="50">
        <v>36958</v>
      </c>
      <c r="B299" s="44">
        <v>6.4389000000000003</v>
      </c>
      <c r="D299" s="67">
        <f t="shared" si="4"/>
        <v>1.4000000000000234E-2</v>
      </c>
    </row>
    <row r="300" spans="1:4" x14ac:dyDescent="0.3">
      <c r="A300" s="50">
        <v>36959</v>
      </c>
      <c r="B300" s="44">
        <v>6.4227999999999996</v>
      </c>
      <c r="D300" s="67">
        <f t="shared" si="4"/>
        <v>-1.6100000000000669E-2</v>
      </c>
    </row>
    <row r="301" spans="1:4" x14ac:dyDescent="0.3">
      <c r="A301" s="50">
        <v>36962</v>
      </c>
      <c r="B301" s="44">
        <v>6.4126000000000003</v>
      </c>
      <c r="D301" s="67">
        <f t="shared" si="4"/>
        <v>-1.0199999999999321E-2</v>
      </c>
    </row>
    <row r="302" spans="1:4" x14ac:dyDescent="0.3">
      <c r="A302" s="50">
        <v>36963</v>
      </c>
      <c r="B302" s="44">
        <v>6.4062000000000001</v>
      </c>
      <c r="D302" s="67">
        <f t="shared" si="4"/>
        <v>-6.4000000000001833E-3</v>
      </c>
    </row>
    <row r="303" spans="1:4" x14ac:dyDescent="0.3">
      <c r="A303" s="50">
        <v>36964</v>
      </c>
      <c r="B303" s="44">
        <v>6.4603999999999999</v>
      </c>
      <c r="D303" s="67">
        <f t="shared" si="4"/>
        <v>5.4199999999999804E-2</v>
      </c>
    </row>
    <row r="304" spans="1:4" x14ac:dyDescent="0.3">
      <c r="A304" s="50">
        <v>36965</v>
      </c>
      <c r="B304" s="44">
        <v>6.4710999999999999</v>
      </c>
      <c r="D304" s="67">
        <f t="shared" si="4"/>
        <v>1.0699999999999932E-2</v>
      </c>
    </row>
    <row r="305" spans="1:4" x14ac:dyDescent="0.3">
      <c r="A305" s="50">
        <v>36966</v>
      </c>
      <c r="B305" s="44">
        <v>6.5007000000000001</v>
      </c>
      <c r="D305" s="67">
        <f t="shared" si="4"/>
        <v>2.9600000000000293E-2</v>
      </c>
    </row>
    <row r="306" spans="1:4" x14ac:dyDescent="0.3">
      <c r="A306" s="50">
        <v>36969</v>
      </c>
      <c r="B306" s="44">
        <v>6.5444000000000004</v>
      </c>
      <c r="D306" s="67">
        <f t="shared" si="4"/>
        <v>4.3700000000000294E-2</v>
      </c>
    </row>
    <row r="307" spans="1:4" x14ac:dyDescent="0.3">
      <c r="A307" s="50">
        <v>36970</v>
      </c>
      <c r="B307" s="44">
        <v>6.5144000000000002</v>
      </c>
      <c r="D307" s="67">
        <f t="shared" si="4"/>
        <v>-3.0000000000000249E-2</v>
      </c>
    </row>
    <row r="308" spans="1:4" x14ac:dyDescent="0.3">
      <c r="A308" s="50">
        <v>36971</v>
      </c>
      <c r="B308" s="44">
        <v>6.4843999999999999</v>
      </c>
      <c r="D308" s="67">
        <f t="shared" si="4"/>
        <v>-3.0000000000000249E-2</v>
      </c>
    </row>
    <row r="309" spans="1:4" x14ac:dyDescent="0.3">
      <c r="A309" s="50">
        <v>36972</v>
      </c>
      <c r="B309" s="44">
        <v>6.5075000000000003</v>
      </c>
      <c r="D309" s="67">
        <f t="shared" si="4"/>
        <v>2.3100000000000342E-2</v>
      </c>
    </row>
    <row r="310" spans="1:4" x14ac:dyDescent="0.3">
      <c r="A310" s="50">
        <v>36973</v>
      </c>
      <c r="B310" s="44">
        <v>6.5396999999999998</v>
      </c>
      <c r="D310" s="67">
        <f t="shared" si="4"/>
        <v>3.2199999999999562E-2</v>
      </c>
    </row>
    <row r="311" spans="1:4" x14ac:dyDescent="0.3">
      <c r="A311" s="50">
        <v>36976</v>
      </c>
      <c r="B311" s="44">
        <v>6.3944000000000001</v>
      </c>
      <c r="D311" s="67">
        <f t="shared" si="4"/>
        <v>-0.14529999999999976</v>
      </c>
    </row>
    <row r="312" spans="1:4" x14ac:dyDescent="0.3">
      <c r="A312" s="50">
        <v>36977</v>
      </c>
      <c r="B312" s="44">
        <v>6.3643999999999998</v>
      </c>
      <c r="D312" s="67">
        <f t="shared" si="4"/>
        <v>-3.0000000000000249E-2</v>
      </c>
    </row>
    <row r="313" spans="1:4" x14ac:dyDescent="0.3">
      <c r="A313" s="50">
        <v>36978</v>
      </c>
      <c r="B313" s="44">
        <v>6.3794000000000004</v>
      </c>
      <c r="D313" s="67">
        <f t="shared" si="4"/>
        <v>1.5000000000000568E-2</v>
      </c>
    </row>
    <row r="314" spans="1:4" x14ac:dyDescent="0.3">
      <c r="A314" s="50">
        <v>36979</v>
      </c>
      <c r="B314" s="44">
        <v>6.3852000000000002</v>
      </c>
      <c r="D314" s="67">
        <f t="shared" si="4"/>
        <v>5.7999999999998053E-3</v>
      </c>
    </row>
    <row r="315" spans="1:4" x14ac:dyDescent="0.3">
      <c r="A315" s="50">
        <v>36980</v>
      </c>
      <c r="B315" s="44">
        <v>6.41</v>
      </c>
      <c r="D315" s="67">
        <f t="shared" si="4"/>
        <v>2.4799999999999933E-2</v>
      </c>
    </row>
    <row r="316" spans="1:4" x14ac:dyDescent="0.3">
      <c r="A316" s="50">
        <v>36983</v>
      </c>
      <c r="B316" s="44">
        <v>6.4260000000000002</v>
      </c>
      <c r="D316" s="67">
        <f t="shared" si="4"/>
        <v>1.6000000000000014E-2</v>
      </c>
    </row>
    <row r="317" spans="1:4" x14ac:dyDescent="0.3">
      <c r="A317" s="50">
        <v>36984</v>
      </c>
      <c r="B317" s="44">
        <v>6.2144000000000004</v>
      </c>
      <c r="D317" s="67">
        <f t="shared" si="4"/>
        <v>-0.21159999999999979</v>
      </c>
    </row>
    <row r="318" spans="1:4" x14ac:dyDescent="0.3">
      <c r="A318" s="50">
        <v>36985</v>
      </c>
      <c r="B318" s="44">
        <v>6.1844000000000001</v>
      </c>
      <c r="D318" s="67">
        <f t="shared" si="4"/>
        <v>-3.0000000000000249E-2</v>
      </c>
    </row>
    <row r="319" spans="1:4" x14ac:dyDescent="0.3">
      <c r="A319" s="50">
        <v>36986</v>
      </c>
      <c r="B319" s="44">
        <v>6.1543999999999999</v>
      </c>
      <c r="D319" s="67">
        <f t="shared" si="4"/>
        <v>-3.0000000000000249E-2</v>
      </c>
    </row>
    <row r="320" spans="1:4" x14ac:dyDescent="0.3">
      <c r="A320" s="50">
        <v>36987</v>
      </c>
      <c r="B320" s="44">
        <v>6.1688000000000001</v>
      </c>
      <c r="D320" s="67">
        <f t="shared" si="4"/>
        <v>1.440000000000019E-2</v>
      </c>
    </row>
    <row r="321" spans="1:4" x14ac:dyDescent="0.3">
      <c r="A321" s="50">
        <v>36990</v>
      </c>
      <c r="B321" s="44">
        <v>6.0944000000000003</v>
      </c>
      <c r="D321" s="67">
        <f t="shared" si="4"/>
        <v>-7.43999999999998E-2</v>
      </c>
    </row>
    <row r="322" spans="1:4" x14ac:dyDescent="0.3">
      <c r="A322" s="50">
        <v>36991</v>
      </c>
      <c r="B322" s="44">
        <v>6.0644</v>
      </c>
      <c r="D322" s="67">
        <f t="shared" si="4"/>
        <v>-3.0000000000000249E-2</v>
      </c>
    </row>
    <row r="323" spans="1:4" x14ac:dyDescent="0.3">
      <c r="A323" s="50">
        <v>36992</v>
      </c>
      <c r="B323" s="44">
        <v>6.1031000000000004</v>
      </c>
      <c r="D323" s="67">
        <f t="shared" si="4"/>
        <v>3.8700000000000401E-2</v>
      </c>
    </row>
    <row r="324" spans="1:4" x14ac:dyDescent="0.3">
      <c r="A324" s="50">
        <v>36993</v>
      </c>
      <c r="B324" s="44">
        <v>6.1064999999999996</v>
      </c>
      <c r="D324" s="67">
        <f t="shared" si="4"/>
        <v>3.3999999999991815E-3</v>
      </c>
    </row>
    <row r="325" spans="1:4" x14ac:dyDescent="0.3">
      <c r="A325" s="50">
        <v>36997</v>
      </c>
      <c r="B325" s="44">
        <v>5.9744000000000002</v>
      </c>
      <c r="D325" s="67">
        <f t="shared" si="4"/>
        <v>-0.13209999999999944</v>
      </c>
    </row>
    <row r="326" spans="1:4" x14ac:dyDescent="0.3">
      <c r="A326" s="50">
        <v>36998</v>
      </c>
      <c r="B326" s="44">
        <v>5.9827000000000004</v>
      </c>
      <c r="D326" s="67">
        <f t="shared" ref="D326:D389" si="5">IFERROR(B326-B325," ")</f>
        <v>8.3000000000001961E-3</v>
      </c>
    </row>
    <row r="327" spans="1:4" x14ac:dyDescent="0.3">
      <c r="A327" s="50">
        <v>36999</v>
      </c>
      <c r="B327" s="44">
        <v>6.0000999999999998</v>
      </c>
      <c r="D327" s="67">
        <f t="shared" si="5"/>
        <v>1.7399999999999416E-2</v>
      </c>
    </row>
    <row r="328" spans="1:4" x14ac:dyDescent="0.3">
      <c r="A328" s="50">
        <v>37000</v>
      </c>
      <c r="B328" s="44">
        <v>6.0076999999999998</v>
      </c>
      <c r="D328" s="67">
        <f t="shared" si="5"/>
        <v>7.6000000000000512E-3</v>
      </c>
    </row>
    <row r="329" spans="1:4" x14ac:dyDescent="0.3">
      <c r="A329" s="50">
        <v>37001</v>
      </c>
      <c r="B329" s="44">
        <v>6.0667999999999997</v>
      </c>
      <c r="D329" s="67">
        <f t="shared" si="5"/>
        <v>5.909999999999993E-2</v>
      </c>
    </row>
    <row r="330" spans="1:4" x14ac:dyDescent="0.3">
      <c r="A330" s="50">
        <v>37004</v>
      </c>
      <c r="B330" s="44">
        <v>5.8944000000000001</v>
      </c>
      <c r="D330" s="67">
        <f t="shared" si="5"/>
        <v>-0.17239999999999966</v>
      </c>
    </row>
    <row r="331" spans="1:4" x14ac:dyDescent="0.3">
      <c r="A331" s="50">
        <v>37005</v>
      </c>
      <c r="B331" s="44">
        <v>5.9154</v>
      </c>
      <c r="D331" s="67">
        <f t="shared" si="5"/>
        <v>2.0999999999999908E-2</v>
      </c>
    </row>
    <row r="332" spans="1:4" x14ac:dyDescent="0.3">
      <c r="A332" s="50">
        <v>37006</v>
      </c>
      <c r="B332" s="44">
        <v>5.9164000000000003</v>
      </c>
      <c r="D332" s="67">
        <f t="shared" si="5"/>
        <v>1.000000000000334E-3</v>
      </c>
    </row>
    <row r="333" spans="1:4" x14ac:dyDescent="0.3">
      <c r="A333" s="50">
        <v>37007</v>
      </c>
      <c r="B333" s="44">
        <v>5.8643999999999998</v>
      </c>
      <c r="D333" s="67">
        <f t="shared" si="5"/>
        <v>-5.200000000000049E-2</v>
      </c>
    </row>
    <row r="334" spans="1:4" x14ac:dyDescent="0.3">
      <c r="A334" s="50">
        <v>37008</v>
      </c>
      <c r="B334" s="44">
        <v>5.8544</v>
      </c>
      <c r="D334" s="67">
        <f t="shared" si="5"/>
        <v>-9.9999999999997868E-3</v>
      </c>
    </row>
    <row r="335" spans="1:4" x14ac:dyDescent="0.3">
      <c r="A335" s="50">
        <v>37011</v>
      </c>
      <c r="B335" s="44">
        <v>5.8777999999999997</v>
      </c>
      <c r="D335" s="67">
        <f t="shared" si="5"/>
        <v>2.3399999999999643E-2</v>
      </c>
    </row>
    <row r="336" spans="1:4" x14ac:dyDescent="0.3">
      <c r="A336" s="50">
        <v>37013</v>
      </c>
      <c r="B336" s="44">
        <v>5.8243999999999998</v>
      </c>
      <c r="D336" s="67">
        <f t="shared" si="5"/>
        <v>-5.3399999999999892E-2</v>
      </c>
    </row>
    <row r="337" spans="1:4" x14ac:dyDescent="0.3">
      <c r="A337" s="50">
        <v>37014</v>
      </c>
      <c r="B337" s="44">
        <v>5.8292999999999999</v>
      </c>
      <c r="D337" s="67">
        <f t="shared" si="5"/>
        <v>4.9000000000001265E-3</v>
      </c>
    </row>
    <row r="338" spans="1:4" x14ac:dyDescent="0.3">
      <c r="A338" s="50">
        <v>37015</v>
      </c>
      <c r="B338" s="44">
        <v>5.8415999999999997</v>
      </c>
      <c r="D338" s="67">
        <f t="shared" si="5"/>
        <v>1.2299999999999756E-2</v>
      </c>
    </row>
    <row r="339" spans="1:4" x14ac:dyDescent="0.3">
      <c r="A339" s="50">
        <v>37018</v>
      </c>
      <c r="B339" s="44">
        <v>5.7944000000000004</v>
      </c>
      <c r="D339" s="67">
        <f t="shared" si="5"/>
        <v>-4.7199999999999243E-2</v>
      </c>
    </row>
    <row r="340" spans="1:4" x14ac:dyDescent="0.3">
      <c r="A340" s="50">
        <v>37019</v>
      </c>
      <c r="B340" s="44">
        <v>5.7945000000000002</v>
      </c>
      <c r="D340" s="67">
        <f t="shared" si="5"/>
        <v>9.9999999999766942E-5</v>
      </c>
    </row>
    <row r="341" spans="1:4" x14ac:dyDescent="0.3">
      <c r="A341" s="50">
        <v>37020</v>
      </c>
      <c r="B341" s="44">
        <v>5.8177000000000003</v>
      </c>
      <c r="D341" s="67">
        <f t="shared" si="5"/>
        <v>2.3200000000000109E-2</v>
      </c>
    </row>
    <row r="342" spans="1:4" x14ac:dyDescent="0.3">
      <c r="A342" s="50">
        <v>37021</v>
      </c>
      <c r="B342" s="44">
        <v>5.8201000000000001</v>
      </c>
      <c r="D342" s="67">
        <f t="shared" si="5"/>
        <v>2.3999999999997357E-3</v>
      </c>
    </row>
    <row r="343" spans="1:4" x14ac:dyDescent="0.3">
      <c r="A343" s="50">
        <v>37022</v>
      </c>
      <c r="B343" s="44">
        <v>5.8338999999999999</v>
      </c>
      <c r="D343" s="67">
        <f t="shared" si="5"/>
        <v>1.3799999999999812E-2</v>
      </c>
    </row>
    <row r="344" spans="1:4" x14ac:dyDescent="0.3">
      <c r="A344" s="50">
        <v>37025</v>
      </c>
      <c r="B344" s="44">
        <v>5.843</v>
      </c>
      <c r="D344" s="67">
        <f t="shared" si="5"/>
        <v>9.100000000000108E-3</v>
      </c>
    </row>
    <row r="345" spans="1:4" x14ac:dyDescent="0.3">
      <c r="A345" s="50">
        <v>37026</v>
      </c>
      <c r="B345" s="44">
        <v>5.8494999999999999</v>
      </c>
      <c r="D345" s="67">
        <f t="shared" si="5"/>
        <v>6.4999999999999503E-3</v>
      </c>
    </row>
    <row r="346" spans="1:4" x14ac:dyDescent="0.3">
      <c r="A346" s="50">
        <v>37027</v>
      </c>
      <c r="B346" s="44">
        <v>5.7244000000000002</v>
      </c>
      <c r="D346" s="67">
        <f t="shared" si="5"/>
        <v>-0.12509999999999977</v>
      </c>
    </row>
    <row r="347" spans="1:4" x14ac:dyDescent="0.3">
      <c r="A347" s="50">
        <v>37028</v>
      </c>
      <c r="B347" s="44">
        <v>5.7144000000000004</v>
      </c>
      <c r="D347" s="67">
        <f t="shared" si="5"/>
        <v>-9.9999999999997868E-3</v>
      </c>
    </row>
    <row r="348" spans="1:4" x14ac:dyDescent="0.3">
      <c r="A348" s="50">
        <v>37029</v>
      </c>
      <c r="B348" s="44">
        <v>5.7043999999999997</v>
      </c>
      <c r="D348" s="67">
        <f t="shared" si="5"/>
        <v>-1.0000000000000675E-2</v>
      </c>
    </row>
    <row r="349" spans="1:4" x14ac:dyDescent="0.3">
      <c r="A349" s="50">
        <v>37032</v>
      </c>
      <c r="B349" s="44">
        <v>5.7154999999999996</v>
      </c>
      <c r="D349" s="67">
        <f t="shared" si="5"/>
        <v>1.1099999999999888E-2</v>
      </c>
    </row>
    <row r="350" spans="1:4" x14ac:dyDescent="0.3">
      <c r="A350" s="50">
        <v>37033</v>
      </c>
      <c r="B350" s="44">
        <v>5.6844000000000001</v>
      </c>
      <c r="D350" s="67">
        <f t="shared" si="5"/>
        <v>-3.1099999999999461E-2</v>
      </c>
    </row>
    <row r="351" spans="1:4" x14ac:dyDescent="0.3">
      <c r="A351" s="50">
        <v>37034</v>
      </c>
      <c r="B351" s="44">
        <v>5.7198000000000002</v>
      </c>
      <c r="D351" s="67">
        <f t="shared" si="5"/>
        <v>3.5400000000000098E-2</v>
      </c>
    </row>
    <row r="352" spans="1:4" x14ac:dyDescent="0.3">
      <c r="A352" s="50">
        <v>37035</v>
      </c>
      <c r="B352" s="44">
        <v>5.7347000000000001</v>
      </c>
      <c r="D352" s="67">
        <f t="shared" si="5"/>
        <v>1.4899999999999913E-2</v>
      </c>
    </row>
    <row r="353" spans="1:4" x14ac:dyDescent="0.3">
      <c r="A353" s="50">
        <v>37036</v>
      </c>
      <c r="B353" s="44">
        <v>5.7516999999999996</v>
      </c>
      <c r="D353" s="67">
        <f t="shared" si="5"/>
        <v>1.699999999999946E-2</v>
      </c>
    </row>
    <row r="354" spans="1:4" x14ac:dyDescent="0.3">
      <c r="A354" s="50">
        <v>37039</v>
      </c>
      <c r="B354" s="44">
        <v>5.6444000000000001</v>
      </c>
      <c r="D354" s="67">
        <f t="shared" si="5"/>
        <v>-0.10729999999999951</v>
      </c>
    </row>
    <row r="355" spans="1:4" x14ac:dyDescent="0.3">
      <c r="A355" s="50">
        <v>37040</v>
      </c>
      <c r="B355" s="44">
        <v>5.6444000000000001</v>
      </c>
      <c r="D355" s="67">
        <f t="shared" si="5"/>
        <v>0</v>
      </c>
    </row>
    <row r="356" spans="1:4" x14ac:dyDescent="0.3">
      <c r="A356" s="50">
        <v>37041</v>
      </c>
      <c r="B356" s="44">
        <v>5.6548999999999996</v>
      </c>
      <c r="D356" s="67">
        <f t="shared" si="5"/>
        <v>1.049999999999951E-2</v>
      </c>
    </row>
    <row r="357" spans="1:4" x14ac:dyDescent="0.3">
      <c r="A357" s="50">
        <v>37042</v>
      </c>
      <c r="B357" s="44">
        <v>5.6433</v>
      </c>
      <c r="D357" s="67">
        <f t="shared" si="5"/>
        <v>-1.1599999999999611E-2</v>
      </c>
    </row>
    <row r="358" spans="1:4" x14ac:dyDescent="0.3">
      <c r="A358" s="50">
        <v>37043</v>
      </c>
      <c r="B358" s="44">
        <v>5.68</v>
      </c>
      <c r="D358" s="67">
        <f t="shared" si="5"/>
        <v>3.6699999999999733E-2</v>
      </c>
    </row>
    <row r="359" spans="1:4" x14ac:dyDescent="0.3">
      <c r="A359" s="50">
        <v>37046</v>
      </c>
      <c r="B359" s="44">
        <v>5.6818</v>
      </c>
      <c r="D359" s="67">
        <f t="shared" si="5"/>
        <v>1.8000000000002458E-3</v>
      </c>
    </row>
    <row r="360" spans="1:4" x14ac:dyDescent="0.3">
      <c r="A360" s="50">
        <v>37048</v>
      </c>
      <c r="B360" s="44">
        <v>5.6600999999999999</v>
      </c>
      <c r="D360" s="67">
        <f t="shared" si="5"/>
        <v>-2.1700000000000053E-2</v>
      </c>
    </row>
    <row r="361" spans="1:4" x14ac:dyDescent="0.3">
      <c r="A361" s="50">
        <v>37049</v>
      </c>
      <c r="B361" s="44">
        <v>5.7050000000000001</v>
      </c>
      <c r="D361" s="67">
        <f t="shared" si="5"/>
        <v>4.4900000000000162E-2</v>
      </c>
    </row>
    <row r="362" spans="1:4" x14ac:dyDescent="0.3">
      <c r="A362" s="50">
        <v>37050</v>
      </c>
      <c r="B362" s="44">
        <v>5.6520999999999999</v>
      </c>
      <c r="D362" s="67">
        <f t="shared" si="5"/>
        <v>-5.2900000000000169E-2</v>
      </c>
    </row>
    <row r="363" spans="1:4" x14ac:dyDescent="0.3">
      <c r="A363" s="50">
        <v>37053</v>
      </c>
      <c r="B363" s="44">
        <v>5.6574</v>
      </c>
      <c r="D363" s="67">
        <f t="shared" si="5"/>
        <v>5.3000000000000824E-3</v>
      </c>
    </row>
    <row r="364" spans="1:4" x14ac:dyDescent="0.3">
      <c r="A364" s="50">
        <v>37054</v>
      </c>
      <c r="B364" s="44">
        <v>5.6890000000000001</v>
      </c>
      <c r="D364" s="67">
        <f t="shared" si="5"/>
        <v>3.1600000000000072E-2</v>
      </c>
    </row>
    <row r="365" spans="1:4" x14ac:dyDescent="0.3">
      <c r="A365" s="50">
        <v>37055</v>
      </c>
      <c r="B365" s="44">
        <v>5.6546000000000003</v>
      </c>
      <c r="D365" s="67">
        <f t="shared" si="5"/>
        <v>-3.4399999999999764E-2</v>
      </c>
    </row>
    <row r="366" spans="1:4" x14ac:dyDescent="0.3">
      <c r="A366" s="50">
        <v>37057</v>
      </c>
      <c r="B366" s="44">
        <v>5.6407999999999996</v>
      </c>
      <c r="D366" s="67">
        <f t="shared" si="5"/>
        <v>-1.3800000000000701E-2</v>
      </c>
    </row>
    <row r="367" spans="1:4" x14ac:dyDescent="0.3">
      <c r="A367" s="50">
        <v>37061</v>
      </c>
      <c r="B367" s="44">
        <v>5.6321000000000003</v>
      </c>
      <c r="D367" s="67">
        <f t="shared" si="5"/>
        <v>-8.6999999999992639E-3</v>
      </c>
    </row>
    <row r="368" spans="1:4" x14ac:dyDescent="0.3">
      <c r="A368" s="50">
        <v>37062</v>
      </c>
      <c r="B368" s="44">
        <v>5.6475</v>
      </c>
      <c r="D368" s="67">
        <f t="shared" si="5"/>
        <v>1.5399999999999636E-2</v>
      </c>
    </row>
    <row r="369" spans="1:4" x14ac:dyDescent="0.3">
      <c r="A369" s="50">
        <v>37063</v>
      </c>
      <c r="B369" s="44">
        <v>5.6672000000000002</v>
      </c>
      <c r="D369" s="67">
        <f t="shared" si="5"/>
        <v>1.9700000000000273E-2</v>
      </c>
    </row>
    <row r="370" spans="1:4" x14ac:dyDescent="0.3">
      <c r="A370" s="50">
        <v>37064</v>
      </c>
      <c r="B370" s="44">
        <v>5.6462000000000003</v>
      </c>
      <c r="D370" s="67">
        <f t="shared" si="5"/>
        <v>-2.0999999999999908E-2</v>
      </c>
    </row>
    <row r="371" spans="1:4" x14ac:dyDescent="0.3">
      <c r="A371" s="50">
        <v>37067</v>
      </c>
      <c r="B371" s="44">
        <v>5.6369999999999996</v>
      </c>
      <c r="D371" s="67">
        <f t="shared" si="5"/>
        <v>-9.2000000000007631E-3</v>
      </c>
    </row>
    <row r="372" spans="1:4" x14ac:dyDescent="0.3">
      <c r="A372" s="50">
        <v>37068</v>
      </c>
      <c r="B372" s="44">
        <v>5.6280999999999999</v>
      </c>
      <c r="D372" s="67">
        <f t="shared" si="5"/>
        <v>-8.8999999999996859E-3</v>
      </c>
    </row>
    <row r="373" spans="1:4" x14ac:dyDescent="0.3">
      <c r="A373" s="50">
        <v>37069</v>
      </c>
      <c r="B373" s="44">
        <v>5.6215999999999999</v>
      </c>
      <c r="D373" s="67">
        <f t="shared" si="5"/>
        <v>-6.4999999999999503E-3</v>
      </c>
    </row>
    <row r="374" spans="1:4" x14ac:dyDescent="0.3">
      <c r="A374" s="50">
        <v>37070</v>
      </c>
      <c r="B374" s="44">
        <v>5.6212999999999997</v>
      </c>
      <c r="D374" s="67">
        <f t="shared" si="5"/>
        <v>-3.00000000000189E-4</v>
      </c>
    </row>
    <row r="375" spans="1:4" x14ac:dyDescent="0.3">
      <c r="A375" s="50">
        <v>37074</v>
      </c>
      <c r="B375" s="44">
        <v>5.6683000000000003</v>
      </c>
      <c r="D375" s="67">
        <f t="shared" si="5"/>
        <v>4.7000000000000597E-2</v>
      </c>
    </row>
    <row r="376" spans="1:4" x14ac:dyDescent="0.3">
      <c r="A376" s="50">
        <v>37075</v>
      </c>
      <c r="B376" s="44">
        <v>5.6653000000000002</v>
      </c>
      <c r="D376" s="67">
        <f t="shared" si="5"/>
        <v>-3.0000000000001137E-3</v>
      </c>
    </row>
    <row r="377" spans="1:4" x14ac:dyDescent="0.3">
      <c r="A377" s="50">
        <v>37076</v>
      </c>
      <c r="B377" s="44">
        <v>5.6660000000000004</v>
      </c>
      <c r="D377" s="67">
        <f t="shared" si="5"/>
        <v>7.0000000000014495E-4</v>
      </c>
    </row>
    <row r="378" spans="1:4" x14ac:dyDescent="0.3">
      <c r="A378" s="50">
        <v>37077</v>
      </c>
      <c r="B378" s="44">
        <v>5.6660000000000004</v>
      </c>
      <c r="D378" s="67">
        <f t="shared" si="5"/>
        <v>0</v>
      </c>
    </row>
    <row r="379" spans="1:4" x14ac:dyDescent="0.3">
      <c r="A379" s="50">
        <v>37078</v>
      </c>
      <c r="B379" s="44">
        <v>5.7018000000000004</v>
      </c>
      <c r="D379" s="67">
        <f t="shared" si="5"/>
        <v>3.5800000000000054E-2</v>
      </c>
    </row>
    <row r="380" spans="1:4" x14ac:dyDescent="0.3">
      <c r="A380" s="50">
        <v>37081</v>
      </c>
      <c r="B380" s="44">
        <v>5.6814999999999998</v>
      </c>
      <c r="D380" s="67">
        <f t="shared" si="5"/>
        <v>-2.0300000000000651E-2</v>
      </c>
    </row>
    <row r="381" spans="1:4" x14ac:dyDescent="0.3">
      <c r="A381" s="50">
        <v>37082</v>
      </c>
      <c r="B381" s="44">
        <v>5.6806999999999999</v>
      </c>
      <c r="D381" s="67">
        <f t="shared" si="5"/>
        <v>-7.9999999999991189E-4</v>
      </c>
    </row>
    <row r="382" spans="1:4" x14ac:dyDescent="0.3">
      <c r="A382" s="50">
        <v>37083</v>
      </c>
      <c r="B382" s="44">
        <v>5.66</v>
      </c>
      <c r="D382" s="67">
        <f t="shared" si="5"/>
        <v>-2.0699999999999719E-2</v>
      </c>
    </row>
    <row r="383" spans="1:4" x14ac:dyDescent="0.3">
      <c r="A383" s="50">
        <v>37084</v>
      </c>
      <c r="B383" s="44">
        <v>5.5708000000000002</v>
      </c>
      <c r="D383" s="67">
        <f t="shared" si="5"/>
        <v>-8.9199999999999946E-2</v>
      </c>
    </row>
    <row r="384" spans="1:4" x14ac:dyDescent="0.3">
      <c r="A384" s="50">
        <v>37085</v>
      </c>
      <c r="B384" s="44">
        <v>5.6723999999999997</v>
      </c>
      <c r="D384" s="67">
        <f t="shared" si="5"/>
        <v>0.10159999999999947</v>
      </c>
    </row>
    <row r="385" spans="1:4" x14ac:dyDescent="0.3">
      <c r="A385" s="50">
        <v>37088</v>
      </c>
      <c r="B385" s="44">
        <v>5.6759000000000004</v>
      </c>
      <c r="D385" s="67">
        <f t="shared" si="5"/>
        <v>3.5000000000007248E-3</v>
      </c>
    </row>
    <row r="386" spans="1:4" x14ac:dyDescent="0.3">
      <c r="A386" s="50">
        <v>37089</v>
      </c>
      <c r="B386" s="44">
        <v>5.6706000000000003</v>
      </c>
      <c r="D386" s="67">
        <f t="shared" si="5"/>
        <v>-5.3000000000000824E-3</v>
      </c>
    </row>
    <row r="387" spans="1:4" x14ac:dyDescent="0.3">
      <c r="A387" s="50">
        <v>37090</v>
      </c>
      <c r="B387" s="44">
        <v>5.6680000000000001</v>
      </c>
      <c r="D387" s="67">
        <f t="shared" si="5"/>
        <v>-2.6000000000001577E-3</v>
      </c>
    </row>
    <row r="388" spans="1:4" x14ac:dyDescent="0.3">
      <c r="A388" s="50">
        <v>37091</v>
      </c>
      <c r="B388" s="44">
        <v>5.6191000000000004</v>
      </c>
      <c r="D388" s="67">
        <f t="shared" si="5"/>
        <v>-4.8899999999999721E-2</v>
      </c>
    </row>
    <row r="389" spans="1:4" x14ac:dyDescent="0.3">
      <c r="A389" s="50">
        <v>37092</v>
      </c>
      <c r="B389" s="44">
        <v>5.6211000000000002</v>
      </c>
      <c r="D389" s="67">
        <f t="shared" si="5"/>
        <v>1.9999999999997797E-3</v>
      </c>
    </row>
    <row r="390" spans="1:4" x14ac:dyDescent="0.3">
      <c r="A390" s="50">
        <v>37095</v>
      </c>
      <c r="B390" s="44">
        <v>5.6069000000000004</v>
      </c>
      <c r="D390" s="67">
        <f t="shared" ref="D390:D453" si="6">IFERROR(B390-B389," ")</f>
        <v>-1.4199999999999768E-2</v>
      </c>
    </row>
    <row r="391" spans="1:4" x14ac:dyDescent="0.3">
      <c r="A391" s="50">
        <v>37096</v>
      </c>
      <c r="B391" s="44">
        <v>5.6208999999999998</v>
      </c>
      <c r="D391" s="67">
        <f t="shared" si="6"/>
        <v>1.3999999999999346E-2</v>
      </c>
    </row>
    <row r="392" spans="1:4" x14ac:dyDescent="0.3">
      <c r="A392" s="50">
        <v>37097</v>
      </c>
      <c r="B392" s="44">
        <v>5.5979000000000001</v>
      </c>
      <c r="D392" s="67">
        <f t="shared" si="6"/>
        <v>-2.2999999999999687E-2</v>
      </c>
    </row>
    <row r="393" spans="1:4" x14ac:dyDescent="0.3">
      <c r="A393" s="50">
        <v>37098</v>
      </c>
      <c r="B393" s="44">
        <v>5.5835999999999997</v>
      </c>
      <c r="D393" s="67">
        <f t="shared" si="6"/>
        <v>-1.4300000000000423E-2</v>
      </c>
    </row>
    <row r="394" spans="1:4" x14ac:dyDescent="0.3">
      <c r="A394" s="50">
        <v>37099</v>
      </c>
      <c r="B394" s="44">
        <v>5.5867000000000004</v>
      </c>
      <c r="D394" s="67">
        <f t="shared" si="6"/>
        <v>3.1000000000007688E-3</v>
      </c>
    </row>
    <row r="395" spans="1:4" x14ac:dyDescent="0.3">
      <c r="A395" s="50">
        <v>37102</v>
      </c>
      <c r="B395" s="44">
        <v>5.5909000000000004</v>
      </c>
      <c r="D395" s="67">
        <f t="shared" si="6"/>
        <v>4.1999999999999815E-3</v>
      </c>
    </row>
    <row r="396" spans="1:4" x14ac:dyDescent="0.3">
      <c r="A396" s="50">
        <v>37103</v>
      </c>
      <c r="B396" s="44">
        <v>5.5930999999999997</v>
      </c>
      <c r="D396" s="67">
        <f t="shared" si="6"/>
        <v>2.1999999999993136E-3</v>
      </c>
    </row>
    <row r="397" spans="1:4" x14ac:dyDescent="0.3">
      <c r="A397" s="50">
        <v>37104</v>
      </c>
      <c r="B397" s="44">
        <v>5.5976999999999997</v>
      </c>
      <c r="D397" s="67">
        <f t="shared" si="6"/>
        <v>4.5999999999999375E-3</v>
      </c>
    </row>
    <row r="398" spans="1:4" x14ac:dyDescent="0.3">
      <c r="A398" s="50">
        <v>37105</v>
      </c>
      <c r="B398" s="44">
        <v>5.5826000000000002</v>
      </c>
      <c r="D398" s="67">
        <f t="shared" si="6"/>
        <v>-1.5099999999999447E-2</v>
      </c>
    </row>
    <row r="399" spans="1:4" x14ac:dyDescent="0.3">
      <c r="A399" s="50">
        <v>37106</v>
      </c>
      <c r="B399" s="44">
        <v>5.5735000000000001</v>
      </c>
      <c r="D399" s="67">
        <f t="shared" si="6"/>
        <v>-9.100000000000108E-3</v>
      </c>
    </row>
    <row r="400" spans="1:4" x14ac:dyDescent="0.3">
      <c r="A400" s="50">
        <v>37109</v>
      </c>
      <c r="B400" s="44">
        <v>5.5644</v>
      </c>
      <c r="D400" s="67">
        <f t="shared" si="6"/>
        <v>-9.100000000000108E-3</v>
      </c>
    </row>
    <row r="401" spans="1:4" x14ac:dyDescent="0.3">
      <c r="A401" s="50">
        <v>37110</v>
      </c>
      <c r="B401" s="44">
        <v>5.5846</v>
      </c>
      <c r="D401" s="67">
        <f t="shared" si="6"/>
        <v>2.0199999999999996E-2</v>
      </c>
    </row>
    <row r="402" spans="1:4" x14ac:dyDescent="0.3">
      <c r="A402" s="50">
        <v>37111</v>
      </c>
      <c r="B402" s="44">
        <v>5.5928000000000004</v>
      </c>
      <c r="D402" s="67">
        <f t="shared" si="6"/>
        <v>8.2000000000004292E-3</v>
      </c>
    </row>
    <row r="403" spans="1:4" x14ac:dyDescent="0.3">
      <c r="A403" s="50">
        <v>37112</v>
      </c>
      <c r="B403" s="44">
        <v>5.5911999999999997</v>
      </c>
      <c r="D403" s="67">
        <f t="shared" si="6"/>
        <v>-1.600000000000712E-3</v>
      </c>
    </row>
    <row r="404" spans="1:4" x14ac:dyDescent="0.3">
      <c r="A404" s="50">
        <v>37113</v>
      </c>
      <c r="B404" s="44">
        <v>5.5545999999999998</v>
      </c>
      <c r="D404" s="67">
        <f t="shared" si="6"/>
        <v>-3.6599999999999966E-2</v>
      </c>
    </row>
    <row r="405" spans="1:4" x14ac:dyDescent="0.3">
      <c r="A405" s="50">
        <v>37116</v>
      </c>
      <c r="B405" s="44">
        <v>5.5343999999999998</v>
      </c>
      <c r="D405" s="67">
        <f t="shared" si="6"/>
        <v>-2.0199999999999996E-2</v>
      </c>
    </row>
    <row r="406" spans="1:4" x14ac:dyDescent="0.3">
      <c r="A406" s="50">
        <v>37117</v>
      </c>
      <c r="B406" s="44">
        <v>5.5289999999999999</v>
      </c>
      <c r="D406" s="67">
        <f t="shared" si="6"/>
        <v>-5.3999999999998494E-3</v>
      </c>
    </row>
    <row r="407" spans="1:4" x14ac:dyDescent="0.3">
      <c r="A407" s="50">
        <v>37119</v>
      </c>
      <c r="B407" s="44">
        <v>5.4791999999999996</v>
      </c>
      <c r="D407" s="67">
        <f t="shared" si="6"/>
        <v>-4.9800000000000288E-2</v>
      </c>
    </row>
    <row r="408" spans="1:4" x14ac:dyDescent="0.3">
      <c r="A408" s="50">
        <v>37120</v>
      </c>
      <c r="B408" s="44">
        <v>5.4676999999999998</v>
      </c>
      <c r="D408" s="67">
        <f t="shared" si="6"/>
        <v>-1.1499999999999844E-2</v>
      </c>
    </row>
    <row r="409" spans="1:4" x14ac:dyDescent="0.3">
      <c r="A409" s="50">
        <v>37123</v>
      </c>
      <c r="B409" s="44">
        <v>5.4619</v>
      </c>
      <c r="D409" s="67">
        <f t="shared" si="6"/>
        <v>-5.7999999999998053E-3</v>
      </c>
    </row>
    <row r="410" spans="1:4" x14ac:dyDescent="0.3">
      <c r="A410" s="50">
        <v>37124</v>
      </c>
      <c r="B410" s="44">
        <v>5.4730999999999996</v>
      </c>
      <c r="D410" s="67">
        <f t="shared" si="6"/>
        <v>1.1199999999999655E-2</v>
      </c>
    </row>
    <row r="411" spans="1:4" x14ac:dyDescent="0.3">
      <c r="A411" s="50">
        <v>37125</v>
      </c>
      <c r="B411" s="44">
        <v>5.4782999999999999</v>
      </c>
      <c r="D411" s="67">
        <f t="shared" si="6"/>
        <v>5.2000000000003155E-3</v>
      </c>
    </row>
    <row r="412" spans="1:4" x14ac:dyDescent="0.3">
      <c r="A412" s="50">
        <v>37126</v>
      </c>
      <c r="B412" s="44">
        <v>5.4589999999999996</v>
      </c>
      <c r="D412" s="67">
        <f t="shared" si="6"/>
        <v>-1.9300000000000317E-2</v>
      </c>
    </row>
    <row r="413" spans="1:4" x14ac:dyDescent="0.3">
      <c r="A413" s="50">
        <v>37127</v>
      </c>
      <c r="B413" s="44">
        <v>5.4687999999999999</v>
      </c>
      <c r="D413" s="67">
        <f t="shared" si="6"/>
        <v>9.800000000000253E-3</v>
      </c>
    </row>
    <row r="414" spans="1:4" x14ac:dyDescent="0.3">
      <c r="A414" s="50">
        <v>37130</v>
      </c>
      <c r="B414" s="44">
        <v>5.4824000000000002</v>
      </c>
      <c r="D414" s="67">
        <f t="shared" si="6"/>
        <v>1.3600000000000279E-2</v>
      </c>
    </row>
    <row r="415" spans="1:4" x14ac:dyDescent="0.3">
      <c r="A415" s="50">
        <v>37131</v>
      </c>
      <c r="B415" s="44">
        <v>5.4882999999999997</v>
      </c>
      <c r="D415" s="67">
        <f t="shared" si="6"/>
        <v>5.8999999999995723E-3</v>
      </c>
    </row>
    <row r="416" spans="1:4" x14ac:dyDescent="0.3">
      <c r="A416" s="50">
        <v>37132</v>
      </c>
      <c r="B416" s="44">
        <v>5.4828000000000001</v>
      </c>
      <c r="D416" s="67">
        <f t="shared" si="6"/>
        <v>-5.4999999999996163E-3</v>
      </c>
    </row>
    <row r="417" spans="1:4" x14ac:dyDescent="0.3">
      <c r="A417" s="50">
        <v>37133</v>
      </c>
      <c r="B417" s="44">
        <v>5.4806999999999997</v>
      </c>
      <c r="D417" s="67">
        <f t="shared" si="6"/>
        <v>-2.1000000000004349E-3</v>
      </c>
    </row>
    <row r="418" spans="1:4" x14ac:dyDescent="0.3">
      <c r="A418" s="50">
        <v>37134</v>
      </c>
      <c r="B418" s="44">
        <v>5.4626000000000001</v>
      </c>
      <c r="D418" s="67">
        <f t="shared" si="6"/>
        <v>-1.8099999999999561E-2</v>
      </c>
    </row>
    <row r="419" spans="1:4" x14ac:dyDescent="0.3">
      <c r="A419" s="50">
        <v>37138</v>
      </c>
      <c r="B419" s="44">
        <v>5.4812000000000003</v>
      </c>
      <c r="D419" s="67">
        <f t="shared" si="6"/>
        <v>1.8600000000000172E-2</v>
      </c>
    </row>
    <row r="420" spans="1:4" x14ac:dyDescent="0.3">
      <c r="A420" s="50">
        <v>37139</v>
      </c>
      <c r="B420" s="44">
        <v>5.5445000000000002</v>
      </c>
      <c r="D420" s="67">
        <f t="shared" si="6"/>
        <v>6.3299999999999912E-2</v>
      </c>
    </row>
    <row r="421" spans="1:4" x14ac:dyDescent="0.3">
      <c r="A421" s="50">
        <v>37140</v>
      </c>
      <c r="B421" s="44">
        <v>5.5358999999999998</v>
      </c>
      <c r="D421" s="67">
        <f t="shared" si="6"/>
        <v>-8.6000000000003851E-3</v>
      </c>
    </row>
    <row r="422" spans="1:4" x14ac:dyDescent="0.3">
      <c r="A422" s="50">
        <v>37141</v>
      </c>
      <c r="B422" s="44">
        <v>5.5288000000000004</v>
      </c>
      <c r="D422" s="67">
        <f t="shared" si="6"/>
        <v>-7.0999999999994401E-3</v>
      </c>
    </row>
    <row r="423" spans="1:4" x14ac:dyDescent="0.3">
      <c r="A423" s="50">
        <v>37144</v>
      </c>
      <c r="B423" s="44">
        <v>5.4947999999999997</v>
      </c>
      <c r="D423" s="67">
        <f t="shared" si="6"/>
        <v>-3.4000000000000696E-2</v>
      </c>
    </row>
    <row r="424" spans="1:4" x14ac:dyDescent="0.3">
      <c r="A424" s="50">
        <v>37145</v>
      </c>
      <c r="B424" s="44">
        <v>5.5145999999999997</v>
      </c>
      <c r="D424" s="67">
        <f t="shared" si="6"/>
        <v>1.980000000000004E-2</v>
      </c>
    </row>
    <row r="425" spans="1:4" x14ac:dyDescent="0.3">
      <c r="A425" s="50">
        <v>37146</v>
      </c>
      <c r="B425" s="44">
        <v>5.5145999999999997</v>
      </c>
      <c r="D425" s="67">
        <f t="shared" si="6"/>
        <v>0</v>
      </c>
    </row>
    <row r="426" spans="1:4" x14ac:dyDescent="0.3">
      <c r="A426" s="50">
        <v>37147</v>
      </c>
      <c r="B426" s="44">
        <v>5.5187999999999997</v>
      </c>
      <c r="D426" s="67">
        <f t="shared" si="6"/>
        <v>4.1999999999999815E-3</v>
      </c>
    </row>
    <row r="427" spans="1:4" x14ac:dyDescent="0.3">
      <c r="A427" s="50">
        <v>37148</v>
      </c>
      <c r="B427" s="44">
        <v>5.5183</v>
      </c>
      <c r="D427" s="67">
        <f t="shared" si="6"/>
        <v>-4.9999999999972289E-4</v>
      </c>
    </row>
    <row r="428" spans="1:4" x14ac:dyDescent="0.3">
      <c r="A428" s="50">
        <v>37151</v>
      </c>
      <c r="B428" s="44">
        <v>5.5185000000000004</v>
      </c>
      <c r="D428" s="67">
        <f t="shared" si="6"/>
        <v>2.0000000000042206E-4</v>
      </c>
    </row>
    <row r="429" spans="1:4" x14ac:dyDescent="0.3">
      <c r="A429" s="50">
        <v>37152</v>
      </c>
      <c r="B429" s="44">
        <v>5.4572000000000003</v>
      </c>
      <c r="D429" s="67">
        <f t="shared" si="6"/>
        <v>-6.1300000000000132E-2</v>
      </c>
    </row>
    <row r="430" spans="1:4" x14ac:dyDescent="0.3">
      <c r="A430" s="50">
        <v>37153</v>
      </c>
      <c r="B430" s="44">
        <v>5.4520999999999997</v>
      </c>
      <c r="D430" s="67">
        <f t="shared" si="6"/>
        <v>-5.1000000000005485E-3</v>
      </c>
    </row>
    <row r="431" spans="1:4" x14ac:dyDescent="0.3">
      <c r="A431" s="50">
        <v>37154</v>
      </c>
      <c r="B431" s="44">
        <v>5.4265999999999996</v>
      </c>
      <c r="D431" s="67">
        <f t="shared" si="6"/>
        <v>-2.5500000000000078E-2</v>
      </c>
    </row>
    <row r="432" spans="1:4" x14ac:dyDescent="0.3">
      <c r="A432" s="50">
        <v>37155</v>
      </c>
      <c r="B432" s="44">
        <v>5.4469000000000003</v>
      </c>
      <c r="D432" s="67">
        <f t="shared" si="6"/>
        <v>2.0300000000000651E-2</v>
      </c>
    </row>
    <row r="433" spans="1:4" x14ac:dyDescent="0.3">
      <c r="A433" s="50">
        <v>37158</v>
      </c>
      <c r="B433" s="44">
        <v>5.4934000000000003</v>
      </c>
      <c r="D433" s="67">
        <f t="shared" si="6"/>
        <v>4.6499999999999986E-2</v>
      </c>
    </row>
    <row r="434" spans="1:4" x14ac:dyDescent="0.3">
      <c r="A434" s="50">
        <v>37159</v>
      </c>
      <c r="B434" s="44">
        <v>5.4863</v>
      </c>
      <c r="D434" s="67">
        <f t="shared" si="6"/>
        <v>-7.1000000000003283E-3</v>
      </c>
    </row>
    <row r="435" spans="1:4" x14ac:dyDescent="0.3">
      <c r="A435" s="50">
        <v>37160</v>
      </c>
      <c r="B435" s="44">
        <v>5.4653</v>
      </c>
      <c r="D435" s="67">
        <f t="shared" si="6"/>
        <v>-2.0999999999999908E-2</v>
      </c>
    </row>
    <row r="436" spans="1:4" x14ac:dyDescent="0.3">
      <c r="A436" s="50">
        <v>37161</v>
      </c>
      <c r="B436" s="44">
        <v>5.4585999999999997</v>
      </c>
      <c r="D436" s="67">
        <f t="shared" si="6"/>
        <v>-6.7000000000003723E-3</v>
      </c>
    </row>
    <row r="437" spans="1:4" x14ac:dyDescent="0.3">
      <c r="A437" s="50">
        <v>37162</v>
      </c>
      <c r="B437" s="44">
        <v>5.4878999999999998</v>
      </c>
      <c r="D437" s="67">
        <f t="shared" si="6"/>
        <v>2.9300000000000104E-2</v>
      </c>
    </row>
    <row r="438" spans="1:4" x14ac:dyDescent="0.3">
      <c r="A438" s="50">
        <v>37165</v>
      </c>
      <c r="B438" s="44">
        <v>5.5107999999999997</v>
      </c>
      <c r="D438" s="67">
        <f t="shared" si="6"/>
        <v>2.289999999999992E-2</v>
      </c>
    </row>
    <row r="439" spans="1:4" x14ac:dyDescent="0.3">
      <c r="A439" s="50">
        <v>37166</v>
      </c>
      <c r="B439" s="44">
        <v>5.4924999999999997</v>
      </c>
      <c r="D439" s="67">
        <f t="shared" si="6"/>
        <v>-1.8299999999999983E-2</v>
      </c>
    </row>
    <row r="440" spans="1:4" x14ac:dyDescent="0.3">
      <c r="A440" s="50">
        <v>37167</v>
      </c>
      <c r="B440" s="44">
        <v>5.5185000000000004</v>
      </c>
      <c r="D440" s="67">
        <f t="shared" si="6"/>
        <v>2.6000000000000689E-2</v>
      </c>
    </row>
    <row r="441" spans="1:4" x14ac:dyDescent="0.3">
      <c r="A441" s="50">
        <v>37168</v>
      </c>
      <c r="B441" s="44">
        <v>5.508</v>
      </c>
      <c r="D441" s="67">
        <f t="shared" si="6"/>
        <v>-1.0500000000000398E-2</v>
      </c>
    </row>
    <row r="442" spans="1:4" x14ac:dyDescent="0.3">
      <c r="A442" s="50">
        <v>37169</v>
      </c>
      <c r="B442" s="44">
        <v>5.5183</v>
      </c>
      <c r="D442" s="67">
        <f t="shared" si="6"/>
        <v>1.0299999999999976E-2</v>
      </c>
    </row>
    <row r="443" spans="1:4" x14ac:dyDescent="0.3">
      <c r="A443" s="50">
        <v>37172</v>
      </c>
      <c r="B443" s="44">
        <v>5.5073999999999996</v>
      </c>
      <c r="D443" s="67">
        <f t="shared" si="6"/>
        <v>-1.0900000000000354E-2</v>
      </c>
    </row>
    <row r="444" spans="1:4" x14ac:dyDescent="0.3">
      <c r="A444" s="50">
        <v>37173</v>
      </c>
      <c r="B444" s="44">
        <v>5.5073999999999996</v>
      </c>
      <c r="D444" s="67">
        <f t="shared" si="6"/>
        <v>0</v>
      </c>
    </row>
    <row r="445" spans="1:4" x14ac:dyDescent="0.3">
      <c r="A445" s="50">
        <v>37174</v>
      </c>
      <c r="B445" s="44">
        <v>5.5282999999999998</v>
      </c>
      <c r="D445" s="67">
        <f t="shared" si="6"/>
        <v>2.0900000000000141E-2</v>
      </c>
    </row>
    <row r="446" spans="1:4" x14ac:dyDescent="0.3">
      <c r="A446" s="50">
        <v>37175</v>
      </c>
      <c r="B446" s="44">
        <v>5.5448000000000004</v>
      </c>
      <c r="D446" s="67">
        <f t="shared" si="6"/>
        <v>1.6500000000000625E-2</v>
      </c>
    </row>
    <row r="447" spans="1:4" x14ac:dyDescent="0.3">
      <c r="A447" s="50">
        <v>37176</v>
      </c>
      <c r="B447" s="44">
        <v>5.5774999999999997</v>
      </c>
      <c r="D447" s="67">
        <f t="shared" si="6"/>
        <v>3.2699999999999285E-2</v>
      </c>
    </row>
    <row r="448" spans="1:4" x14ac:dyDescent="0.3">
      <c r="A448" s="50">
        <v>37179</v>
      </c>
      <c r="B448" s="44">
        <v>5.5534999999999997</v>
      </c>
      <c r="D448" s="67">
        <f t="shared" si="6"/>
        <v>-2.4000000000000021E-2</v>
      </c>
    </row>
    <row r="449" spans="1:4" x14ac:dyDescent="0.3">
      <c r="A449" s="50">
        <v>37180</v>
      </c>
      <c r="B449" s="44">
        <v>5.5522999999999998</v>
      </c>
      <c r="D449" s="67">
        <f t="shared" si="6"/>
        <v>-1.1999999999998678E-3</v>
      </c>
    </row>
    <row r="450" spans="1:4" x14ac:dyDescent="0.3">
      <c r="A450" s="50">
        <v>37181</v>
      </c>
      <c r="B450" s="44">
        <v>5.5545999999999998</v>
      </c>
      <c r="D450" s="67">
        <f t="shared" si="6"/>
        <v>2.2999999999999687E-3</v>
      </c>
    </row>
    <row r="451" spans="1:4" x14ac:dyDescent="0.3">
      <c r="A451" s="50">
        <v>37182</v>
      </c>
      <c r="B451" s="44">
        <v>5.5560999999999998</v>
      </c>
      <c r="D451" s="67">
        <f t="shared" si="6"/>
        <v>1.5000000000000568E-3</v>
      </c>
    </row>
    <row r="452" spans="1:4" x14ac:dyDescent="0.3">
      <c r="A452" s="50">
        <v>37183</v>
      </c>
      <c r="B452" s="44">
        <v>5.5732999999999997</v>
      </c>
      <c r="D452" s="67">
        <f t="shared" si="6"/>
        <v>1.7199999999999882E-2</v>
      </c>
    </row>
    <row r="453" spans="1:4" x14ac:dyDescent="0.3">
      <c r="A453" s="50">
        <v>37186</v>
      </c>
      <c r="B453" s="44">
        <v>5.5892999999999997</v>
      </c>
      <c r="D453" s="67">
        <f t="shared" si="6"/>
        <v>1.6000000000000014E-2</v>
      </c>
    </row>
    <row r="454" spans="1:4" x14ac:dyDescent="0.3">
      <c r="A454" s="50">
        <v>37187</v>
      </c>
      <c r="B454" s="44">
        <v>5.6044</v>
      </c>
      <c r="D454" s="67">
        <f t="shared" ref="D454:D517" si="7">IFERROR(B454-B453," ")</f>
        <v>1.5100000000000335E-2</v>
      </c>
    </row>
    <row r="455" spans="1:4" x14ac:dyDescent="0.3">
      <c r="A455" s="50">
        <v>37188</v>
      </c>
      <c r="B455" s="44">
        <v>5.6388999999999996</v>
      </c>
      <c r="D455" s="67">
        <f t="shared" si="7"/>
        <v>3.4499999999999531E-2</v>
      </c>
    </row>
    <row r="456" spans="1:4" x14ac:dyDescent="0.3">
      <c r="A456" s="50">
        <v>37189</v>
      </c>
      <c r="B456" s="44">
        <v>5.6375000000000002</v>
      </c>
      <c r="D456" s="67">
        <f t="shared" si="7"/>
        <v>-1.3999999999994017E-3</v>
      </c>
    </row>
    <row r="457" spans="1:4" x14ac:dyDescent="0.3">
      <c r="A457" s="50">
        <v>37190</v>
      </c>
      <c r="B457" s="44">
        <v>5.6093999999999999</v>
      </c>
      <c r="D457" s="67">
        <f t="shared" si="7"/>
        <v>-2.8100000000000236E-2</v>
      </c>
    </row>
    <row r="458" spans="1:4" x14ac:dyDescent="0.3">
      <c r="A458" s="50">
        <v>37193</v>
      </c>
      <c r="B458" s="44">
        <v>5.6185</v>
      </c>
      <c r="D458" s="67">
        <f t="shared" si="7"/>
        <v>9.100000000000108E-3</v>
      </c>
    </row>
    <row r="459" spans="1:4" x14ac:dyDescent="0.3">
      <c r="A459" s="50">
        <v>37194</v>
      </c>
      <c r="B459" s="44">
        <v>5.6162000000000001</v>
      </c>
      <c r="D459" s="67">
        <f t="shared" si="7"/>
        <v>-2.2999999999999687E-3</v>
      </c>
    </row>
    <row r="460" spans="1:4" x14ac:dyDescent="0.3">
      <c r="A460" s="50">
        <v>37195</v>
      </c>
      <c r="B460" s="44">
        <v>5.5697000000000001</v>
      </c>
      <c r="D460" s="67">
        <f t="shared" si="7"/>
        <v>-4.6499999999999986E-2</v>
      </c>
    </row>
    <row r="461" spans="1:4" x14ac:dyDescent="0.3">
      <c r="A461" s="50">
        <v>37197</v>
      </c>
      <c r="B461" s="44">
        <v>5.5728999999999997</v>
      </c>
      <c r="D461" s="67">
        <f t="shared" si="7"/>
        <v>3.1999999999996476E-3</v>
      </c>
    </row>
    <row r="462" spans="1:4" x14ac:dyDescent="0.3">
      <c r="A462" s="50">
        <v>37200</v>
      </c>
      <c r="B462" s="44">
        <v>5.5823999999999998</v>
      </c>
      <c r="D462" s="67">
        <f t="shared" si="7"/>
        <v>9.5000000000000639E-3</v>
      </c>
    </row>
    <row r="463" spans="1:4" x14ac:dyDescent="0.3">
      <c r="A463" s="50">
        <v>37201</v>
      </c>
      <c r="B463" s="44">
        <v>5.6017000000000001</v>
      </c>
      <c r="D463" s="67">
        <f t="shared" si="7"/>
        <v>1.9300000000000317E-2</v>
      </c>
    </row>
    <row r="464" spans="1:4" x14ac:dyDescent="0.3">
      <c r="A464" s="50">
        <v>37202</v>
      </c>
      <c r="B464" s="44">
        <v>5.5903</v>
      </c>
      <c r="D464" s="67">
        <f t="shared" si="7"/>
        <v>-1.1400000000000077E-2</v>
      </c>
    </row>
    <row r="465" spans="1:4" x14ac:dyDescent="0.3">
      <c r="A465" s="50">
        <v>37203</v>
      </c>
      <c r="B465" s="44">
        <v>5.5823</v>
      </c>
      <c r="D465" s="67">
        <f t="shared" si="7"/>
        <v>-8.0000000000000071E-3</v>
      </c>
    </row>
    <row r="466" spans="1:4" x14ac:dyDescent="0.3">
      <c r="A466" s="50">
        <v>37204</v>
      </c>
      <c r="B466" s="44">
        <v>5.6092000000000004</v>
      </c>
      <c r="D466" s="67">
        <f t="shared" si="7"/>
        <v>2.6900000000000368E-2</v>
      </c>
    </row>
    <row r="467" spans="1:4" x14ac:dyDescent="0.3">
      <c r="A467" s="50">
        <v>37207</v>
      </c>
      <c r="B467" s="44">
        <v>5.6077000000000004</v>
      </c>
      <c r="D467" s="67">
        <f t="shared" si="7"/>
        <v>-1.5000000000000568E-3</v>
      </c>
    </row>
    <row r="468" spans="1:4" x14ac:dyDescent="0.3">
      <c r="A468" s="50">
        <v>37208</v>
      </c>
      <c r="B468" s="44">
        <v>5.6106999999999996</v>
      </c>
      <c r="D468" s="67">
        <f t="shared" si="7"/>
        <v>2.9999999999992255E-3</v>
      </c>
    </row>
    <row r="469" spans="1:4" x14ac:dyDescent="0.3">
      <c r="A469" s="50">
        <v>37209</v>
      </c>
      <c r="B469" s="44">
        <v>5.6543000000000001</v>
      </c>
      <c r="D469" s="67">
        <f t="shared" si="7"/>
        <v>4.3600000000000527E-2</v>
      </c>
    </row>
    <row r="470" spans="1:4" x14ac:dyDescent="0.3">
      <c r="A470" s="50">
        <v>37210</v>
      </c>
      <c r="B470" s="44">
        <v>5.6524999999999999</v>
      </c>
      <c r="D470" s="67">
        <f t="shared" si="7"/>
        <v>-1.8000000000002458E-3</v>
      </c>
    </row>
    <row r="471" spans="1:4" x14ac:dyDescent="0.3">
      <c r="A471" s="50">
        <v>37211</v>
      </c>
      <c r="B471" s="44">
        <v>5.6612999999999998</v>
      </c>
      <c r="D471" s="67">
        <f t="shared" si="7"/>
        <v>8.799999999999919E-3</v>
      </c>
    </row>
    <row r="472" spans="1:4" x14ac:dyDescent="0.3">
      <c r="A472" s="50">
        <v>37214</v>
      </c>
      <c r="B472" s="44">
        <v>5.6553000000000004</v>
      </c>
      <c r="D472" s="67">
        <f t="shared" si="7"/>
        <v>-5.9999999999993392E-3</v>
      </c>
    </row>
    <row r="473" spans="1:4" x14ac:dyDescent="0.3">
      <c r="A473" s="50">
        <v>37215</v>
      </c>
      <c r="B473" s="44">
        <v>5.6582999999999997</v>
      </c>
      <c r="D473" s="67">
        <f t="shared" si="7"/>
        <v>2.9999999999992255E-3</v>
      </c>
    </row>
    <row r="474" spans="1:4" x14ac:dyDescent="0.3">
      <c r="A474" s="50">
        <v>37216</v>
      </c>
      <c r="B474" s="44">
        <v>5.6731999999999996</v>
      </c>
      <c r="D474" s="67">
        <f t="shared" si="7"/>
        <v>1.4899999999999913E-2</v>
      </c>
    </row>
    <row r="475" spans="1:4" x14ac:dyDescent="0.3">
      <c r="A475" s="50">
        <v>37217</v>
      </c>
      <c r="B475" s="44">
        <v>5.6767000000000003</v>
      </c>
      <c r="D475" s="67">
        <f t="shared" si="7"/>
        <v>3.5000000000007248E-3</v>
      </c>
    </row>
    <row r="476" spans="1:4" x14ac:dyDescent="0.3">
      <c r="A476" s="50">
        <v>37218</v>
      </c>
      <c r="B476" s="44">
        <v>5.6767000000000003</v>
      </c>
      <c r="D476" s="67">
        <f t="shared" si="7"/>
        <v>0</v>
      </c>
    </row>
    <row r="477" spans="1:4" x14ac:dyDescent="0.3">
      <c r="A477" s="50">
        <v>37221</v>
      </c>
      <c r="B477" s="44">
        <v>5.7</v>
      </c>
      <c r="D477" s="67">
        <f t="shared" si="7"/>
        <v>2.3299999999999876E-2</v>
      </c>
    </row>
    <row r="478" spans="1:4" x14ac:dyDescent="0.3">
      <c r="A478" s="50">
        <v>37222</v>
      </c>
      <c r="B478" s="44">
        <v>5.6877000000000004</v>
      </c>
      <c r="D478" s="67">
        <f t="shared" si="7"/>
        <v>-1.2299999999999756E-2</v>
      </c>
    </row>
    <row r="479" spans="1:4" x14ac:dyDescent="0.3">
      <c r="A479" s="50">
        <v>37223</v>
      </c>
      <c r="B479" s="44">
        <v>5.6913999999999998</v>
      </c>
      <c r="D479" s="67">
        <f t="shared" si="7"/>
        <v>3.6999999999993705E-3</v>
      </c>
    </row>
    <row r="480" spans="1:4" x14ac:dyDescent="0.3">
      <c r="A480" s="50">
        <v>37224</v>
      </c>
      <c r="B480" s="44">
        <v>5.6676000000000002</v>
      </c>
      <c r="D480" s="67">
        <f t="shared" si="7"/>
        <v>-2.3799999999999599E-2</v>
      </c>
    </row>
    <row r="481" spans="1:4" x14ac:dyDescent="0.3">
      <c r="A481" s="50">
        <v>37225</v>
      </c>
      <c r="B481" s="44">
        <v>5.6637000000000004</v>
      </c>
      <c r="D481" s="67">
        <f t="shared" si="7"/>
        <v>-3.8999999999997925E-3</v>
      </c>
    </row>
    <row r="482" spans="1:4" x14ac:dyDescent="0.3">
      <c r="A482" s="50">
        <v>37228</v>
      </c>
      <c r="B482" s="44">
        <v>5.6608000000000001</v>
      </c>
      <c r="D482" s="67">
        <f t="shared" si="7"/>
        <v>-2.9000000000003467E-3</v>
      </c>
    </row>
    <row r="483" spans="1:4" x14ac:dyDescent="0.3">
      <c r="A483" s="50">
        <v>37229</v>
      </c>
      <c r="B483" s="44">
        <v>5.6853999999999996</v>
      </c>
      <c r="D483" s="67">
        <f t="shared" si="7"/>
        <v>2.4599999999999511E-2</v>
      </c>
    </row>
    <row r="484" spans="1:4" x14ac:dyDescent="0.3">
      <c r="A484" s="50">
        <v>37230</v>
      </c>
      <c r="B484" s="44">
        <v>5.6374000000000004</v>
      </c>
      <c r="D484" s="67">
        <f t="shared" si="7"/>
        <v>-4.7999999999999154E-2</v>
      </c>
    </row>
    <row r="485" spans="1:4" x14ac:dyDescent="0.3">
      <c r="A485" s="50">
        <v>37231</v>
      </c>
      <c r="B485" s="44">
        <v>5.7138999999999998</v>
      </c>
      <c r="D485" s="67">
        <f t="shared" si="7"/>
        <v>7.6499999999999346E-2</v>
      </c>
    </row>
    <row r="486" spans="1:4" x14ac:dyDescent="0.3">
      <c r="A486" s="50">
        <v>37232</v>
      </c>
      <c r="B486" s="44">
        <v>5.7049000000000003</v>
      </c>
      <c r="D486" s="67">
        <f t="shared" si="7"/>
        <v>-8.9999999999994529E-3</v>
      </c>
    </row>
    <row r="487" spans="1:4" x14ac:dyDescent="0.3">
      <c r="A487" s="50">
        <v>37235</v>
      </c>
      <c r="B487" s="44">
        <v>5.7045000000000003</v>
      </c>
      <c r="D487" s="67">
        <f t="shared" si="7"/>
        <v>-3.9999999999995595E-4</v>
      </c>
    </row>
    <row r="488" spans="1:4" x14ac:dyDescent="0.3">
      <c r="A488" s="50">
        <v>37236</v>
      </c>
      <c r="B488" s="44">
        <v>5.6980000000000004</v>
      </c>
      <c r="D488" s="67">
        <f t="shared" si="7"/>
        <v>-6.4999999999999503E-3</v>
      </c>
    </row>
    <row r="489" spans="1:4" x14ac:dyDescent="0.3">
      <c r="A489" s="50">
        <v>37237</v>
      </c>
      <c r="B489" s="44">
        <v>5.7015000000000002</v>
      </c>
      <c r="D489" s="67">
        <f t="shared" si="7"/>
        <v>3.4999999999998366E-3</v>
      </c>
    </row>
    <row r="490" spans="1:4" x14ac:dyDescent="0.3">
      <c r="A490" s="50">
        <v>37238</v>
      </c>
      <c r="B490" s="44">
        <v>5.7037000000000004</v>
      </c>
      <c r="D490" s="67">
        <f t="shared" si="7"/>
        <v>2.2000000000002018E-3</v>
      </c>
    </row>
    <row r="491" spans="1:4" x14ac:dyDescent="0.3">
      <c r="A491" s="50">
        <v>37239</v>
      </c>
      <c r="B491" s="44">
        <v>5.6913999999999998</v>
      </c>
      <c r="D491" s="67">
        <f t="shared" si="7"/>
        <v>-1.2300000000000644E-2</v>
      </c>
    </row>
    <row r="492" spans="1:4" x14ac:dyDescent="0.3">
      <c r="A492" s="50">
        <v>37242</v>
      </c>
      <c r="B492" s="44">
        <v>5.6966999999999999</v>
      </c>
      <c r="D492" s="67">
        <f t="shared" si="7"/>
        <v>5.3000000000000824E-3</v>
      </c>
    </row>
    <row r="493" spans="1:4" x14ac:dyDescent="0.3">
      <c r="A493" s="50">
        <v>37243</v>
      </c>
      <c r="B493" s="44">
        <v>5.6944999999999997</v>
      </c>
      <c r="D493" s="67">
        <f t="shared" si="7"/>
        <v>-2.2000000000002018E-3</v>
      </c>
    </row>
    <row r="494" spans="1:4" x14ac:dyDescent="0.3">
      <c r="A494" s="50">
        <v>37244</v>
      </c>
      <c r="B494" s="44">
        <v>5.7034000000000002</v>
      </c>
      <c r="D494" s="67">
        <f t="shared" si="7"/>
        <v>8.9000000000005741E-3</v>
      </c>
    </row>
    <row r="495" spans="1:4" x14ac:dyDescent="0.3">
      <c r="A495" s="50">
        <v>37245</v>
      </c>
      <c r="B495" s="44">
        <v>5.7214</v>
      </c>
      <c r="D495" s="67">
        <f t="shared" si="7"/>
        <v>1.7999999999999794E-2</v>
      </c>
    </row>
    <row r="496" spans="1:4" x14ac:dyDescent="0.3">
      <c r="A496" s="50">
        <v>37246</v>
      </c>
      <c r="B496" s="44">
        <v>5.7565999999999997</v>
      </c>
      <c r="D496" s="67">
        <f t="shared" si="7"/>
        <v>3.5199999999999676E-2</v>
      </c>
    </row>
    <row r="497" spans="1:4" x14ac:dyDescent="0.3">
      <c r="A497" s="50">
        <v>37249</v>
      </c>
      <c r="B497" s="44">
        <v>5.7619999999999996</v>
      </c>
      <c r="D497" s="67">
        <f t="shared" si="7"/>
        <v>5.3999999999998494E-3</v>
      </c>
    </row>
    <row r="498" spans="1:4" x14ac:dyDescent="0.3">
      <c r="A498" s="50">
        <v>37251</v>
      </c>
      <c r="B498" s="44">
        <v>5.7850999999999999</v>
      </c>
      <c r="D498" s="67">
        <f t="shared" si="7"/>
        <v>2.3100000000000342E-2</v>
      </c>
    </row>
    <row r="499" spans="1:4" x14ac:dyDescent="0.3">
      <c r="A499" s="50">
        <v>37252</v>
      </c>
      <c r="B499" s="44">
        <v>5.7694999999999999</v>
      </c>
      <c r="D499" s="67">
        <f t="shared" si="7"/>
        <v>-1.5600000000000058E-2</v>
      </c>
    </row>
    <row r="500" spans="1:4" x14ac:dyDescent="0.3">
      <c r="A500" s="50">
        <v>37253</v>
      </c>
      <c r="B500" s="44">
        <v>5.7457000000000003</v>
      </c>
      <c r="D500" s="67">
        <f t="shared" si="7"/>
        <v>-2.3799999999999599E-2</v>
      </c>
    </row>
    <row r="501" spans="1:4" x14ac:dyDescent="0.3">
      <c r="A501" s="50">
        <v>37256</v>
      </c>
      <c r="B501" s="44">
        <v>5.7522000000000002</v>
      </c>
      <c r="D501" s="67">
        <f t="shared" si="7"/>
        <v>6.4999999999999503E-3</v>
      </c>
    </row>
    <row r="502" spans="1:4" x14ac:dyDescent="0.3">
      <c r="A502" s="50">
        <v>37259</v>
      </c>
      <c r="B502" s="44">
        <v>5.7172000000000001</v>
      </c>
      <c r="D502" s="67">
        <f t="shared" si="7"/>
        <v>-3.5000000000000142E-2</v>
      </c>
    </row>
    <row r="503" spans="1:4" x14ac:dyDescent="0.3">
      <c r="A503" s="50">
        <v>37260</v>
      </c>
      <c r="B503" s="44">
        <v>5.7275999999999998</v>
      </c>
      <c r="D503" s="67">
        <f t="shared" si="7"/>
        <v>1.0399999999999743E-2</v>
      </c>
    </row>
    <row r="504" spans="1:4" x14ac:dyDescent="0.3">
      <c r="A504" s="50">
        <v>37263</v>
      </c>
      <c r="B504" s="44">
        <v>5.7282999999999999</v>
      </c>
      <c r="D504" s="67">
        <f t="shared" si="7"/>
        <v>7.0000000000014495E-4</v>
      </c>
    </row>
    <row r="505" spans="1:4" x14ac:dyDescent="0.3">
      <c r="A505" s="50">
        <v>37264</v>
      </c>
      <c r="B505" s="44">
        <v>5.7267999999999999</v>
      </c>
      <c r="D505" s="67">
        <f t="shared" si="7"/>
        <v>-1.5000000000000568E-3</v>
      </c>
    </row>
    <row r="506" spans="1:4" x14ac:dyDescent="0.3">
      <c r="A506" s="50">
        <v>37265</v>
      </c>
      <c r="B506" s="44">
        <v>5.7230999999999996</v>
      </c>
      <c r="D506" s="67">
        <f t="shared" si="7"/>
        <v>-3.7000000000002586E-3</v>
      </c>
    </row>
    <row r="507" spans="1:4" x14ac:dyDescent="0.3">
      <c r="A507" s="50">
        <v>37266</v>
      </c>
      <c r="B507" s="44">
        <v>5.7286999999999999</v>
      </c>
      <c r="D507" s="67">
        <f t="shared" si="7"/>
        <v>5.6000000000002714E-3</v>
      </c>
    </row>
    <row r="508" spans="1:4" x14ac:dyDescent="0.3">
      <c r="A508" s="50">
        <v>37267</v>
      </c>
      <c r="B508" s="44">
        <v>5.7118000000000002</v>
      </c>
      <c r="D508" s="67">
        <f t="shared" si="7"/>
        <v>-1.6899999999999693E-2</v>
      </c>
    </row>
    <row r="509" spans="1:4" x14ac:dyDescent="0.3">
      <c r="A509" s="50">
        <v>37270</v>
      </c>
      <c r="B509" s="44">
        <v>5.7234999999999996</v>
      </c>
      <c r="D509" s="67">
        <f t="shared" si="7"/>
        <v>1.1699999999999378E-2</v>
      </c>
    </row>
    <row r="510" spans="1:4" x14ac:dyDescent="0.3">
      <c r="A510" s="50">
        <v>37271</v>
      </c>
      <c r="B510" s="44">
        <v>5.7065000000000001</v>
      </c>
      <c r="D510" s="67">
        <f t="shared" si="7"/>
        <v>-1.699999999999946E-2</v>
      </c>
    </row>
    <row r="511" spans="1:4" x14ac:dyDescent="0.3">
      <c r="A511" s="50">
        <v>37272</v>
      </c>
      <c r="B511" s="44">
        <v>5.7164000000000001</v>
      </c>
      <c r="D511" s="67">
        <f t="shared" si="7"/>
        <v>9.9000000000000199E-3</v>
      </c>
    </row>
    <row r="512" spans="1:4" x14ac:dyDescent="0.3">
      <c r="A512" s="50">
        <v>37273</v>
      </c>
      <c r="B512" s="44">
        <v>5.7502000000000004</v>
      </c>
      <c r="D512" s="67">
        <f t="shared" si="7"/>
        <v>3.3800000000000274E-2</v>
      </c>
    </row>
    <row r="513" spans="1:4" x14ac:dyDescent="0.3">
      <c r="A513" s="50">
        <v>37274</v>
      </c>
      <c r="B513" s="44">
        <v>5.7481</v>
      </c>
      <c r="D513" s="67">
        <f t="shared" si="7"/>
        <v>-2.1000000000004349E-3</v>
      </c>
    </row>
    <row r="514" spans="1:4" x14ac:dyDescent="0.3">
      <c r="A514" s="50">
        <v>37277</v>
      </c>
      <c r="B514" s="44">
        <v>5.7347999999999999</v>
      </c>
      <c r="D514" s="67">
        <f t="shared" si="7"/>
        <v>-1.330000000000009E-2</v>
      </c>
    </row>
    <row r="515" spans="1:4" x14ac:dyDescent="0.3">
      <c r="A515" s="50">
        <v>37278</v>
      </c>
      <c r="B515" s="44">
        <v>5.7347999999999999</v>
      </c>
      <c r="D515" s="67">
        <f t="shared" si="7"/>
        <v>0</v>
      </c>
    </row>
    <row r="516" spans="1:4" x14ac:dyDescent="0.3">
      <c r="A516" s="50">
        <v>37279</v>
      </c>
      <c r="B516" s="44">
        <v>5.7487000000000004</v>
      </c>
      <c r="D516" s="67">
        <f t="shared" si="7"/>
        <v>1.3900000000000468E-2</v>
      </c>
    </row>
    <row r="517" spans="1:4" x14ac:dyDescent="0.3">
      <c r="A517" s="50">
        <v>37280</v>
      </c>
      <c r="B517" s="44">
        <v>5.7458999999999998</v>
      </c>
      <c r="D517" s="67">
        <f t="shared" si="7"/>
        <v>-2.8000000000005798E-3</v>
      </c>
    </row>
    <row r="518" spans="1:4" x14ac:dyDescent="0.3">
      <c r="A518" s="50">
        <v>37281</v>
      </c>
      <c r="B518" s="44">
        <v>5.7641999999999998</v>
      </c>
      <c r="D518" s="67">
        <f t="shared" ref="D518:D581" si="8">IFERROR(B518-B517," ")</f>
        <v>1.8299999999999983E-2</v>
      </c>
    </row>
    <row r="519" spans="1:4" x14ac:dyDescent="0.3">
      <c r="A519" s="50">
        <v>37284</v>
      </c>
      <c r="B519" s="44">
        <v>5.7990000000000004</v>
      </c>
      <c r="D519" s="67">
        <f t="shared" si="8"/>
        <v>3.4800000000000608E-2</v>
      </c>
    </row>
    <row r="520" spans="1:4" x14ac:dyDescent="0.3">
      <c r="A520" s="50">
        <v>37285</v>
      </c>
      <c r="B520" s="44">
        <v>5.8212999999999999</v>
      </c>
      <c r="D520" s="67">
        <f t="shared" si="8"/>
        <v>2.2299999999999542E-2</v>
      </c>
    </row>
    <row r="521" spans="1:4" x14ac:dyDescent="0.3">
      <c r="A521" s="50">
        <v>37286</v>
      </c>
      <c r="B521" s="44">
        <v>5.8045</v>
      </c>
      <c r="D521" s="67">
        <f t="shared" si="8"/>
        <v>-1.6799999999999926E-2</v>
      </c>
    </row>
    <row r="522" spans="1:4" x14ac:dyDescent="0.3">
      <c r="A522" s="50">
        <v>37287</v>
      </c>
      <c r="B522" s="44">
        <v>5.8000999999999996</v>
      </c>
      <c r="D522" s="67">
        <f t="shared" si="8"/>
        <v>-4.4000000000004036E-3</v>
      </c>
    </row>
    <row r="523" spans="1:4" x14ac:dyDescent="0.3">
      <c r="A523" s="50">
        <v>37288</v>
      </c>
      <c r="B523" s="44">
        <v>5.8190999999999997</v>
      </c>
      <c r="D523" s="67">
        <f t="shared" si="8"/>
        <v>1.9000000000000128E-2</v>
      </c>
    </row>
    <row r="524" spans="1:4" x14ac:dyDescent="0.3">
      <c r="A524" s="50">
        <v>37291</v>
      </c>
      <c r="B524" s="44">
        <v>5.8102999999999998</v>
      </c>
      <c r="D524" s="67">
        <f t="shared" si="8"/>
        <v>-8.799999999999919E-3</v>
      </c>
    </row>
    <row r="525" spans="1:4" x14ac:dyDescent="0.3">
      <c r="A525" s="50">
        <v>37292</v>
      </c>
      <c r="B525" s="44">
        <v>5.7944000000000004</v>
      </c>
      <c r="D525" s="67">
        <f t="shared" si="8"/>
        <v>-1.5899999999999359E-2</v>
      </c>
    </row>
    <row r="526" spans="1:4" x14ac:dyDescent="0.3">
      <c r="A526" s="50">
        <v>37293</v>
      </c>
      <c r="B526" s="44">
        <v>5.8000999999999996</v>
      </c>
      <c r="D526" s="67">
        <f t="shared" si="8"/>
        <v>5.6999999999991502E-3</v>
      </c>
    </row>
    <row r="527" spans="1:4" x14ac:dyDescent="0.3">
      <c r="A527" s="50">
        <v>37294</v>
      </c>
      <c r="B527" s="44">
        <v>5.7933000000000003</v>
      </c>
      <c r="D527" s="67">
        <f t="shared" si="8"/>
        <v>-6.7999999999992511E-3</v>
      </c>
    </row>
    <row r="528" spans="1:4" x14ac:dyDescent="0.3">
      <c r="A528" s="50">
        <v>37295</v>
      </c>
      <c r="B528" s="44">
        <v>5.8010000000000002</v>
      </c>
      <c r="D528" s="67">
        <f t="shared" si="8"/>
        <v>7.6999999999998181E-3</v>
      </c>
    </row>
    <row r="529" spans="1:4" x14ac:dyDescent="0.3">
      <c r="A529" s="50">
        <v>37298</v>
      </c>
      <c r="B529" s="44">
        <v>5.7817999999999996</v>
      </c>
      <c r="D529" s="67">
        <f t="shared" si="8"/>
        <v>-1.920000000000055E-2</v>
      </c>
    </row>
    <row r="530" spans="1:4" x14ac:dyDescent="0.3">
      <c r="A530" s="50">
        <v>37299</v>
      </c>
      <c r="B530" s="44">
        <v>5.7644000000000002</v>
      </c>
      <c r="D530" s="67">
        <f t="shared" si="8"/>
        <v>-1.7399999999999416E-2</v>
      </c>
    </row>
    <row r="531" spans="1:4" x14ac:dyDescent="0.3">
      <c r="A531" s="50">
        <v>37300</v>
      </c>
      <c r="B531" s="44">
        <v>5.7614000000000001</v>
      </c>
      <c r="D531" s="67">
        <f t="shared" si="8"/>
        <v>-3.0000000000001137E-3</v>
      </c>
    </row>
    <row r="532" spans="1:4" x14ac:dyDescent="0.3">
      <c r="A532" s="50">
        <v>37301</v>
      </c>
      <c r="B532" s="44">
        <v>5.7695999999999996</v>
      </c>
      <c r="D532" s="67">
        <f t="shared" si="8"/>
        <v>8.199999999999541E-3</v>
      </c>
    </row>
    <row r="533" spans="1:4" x14ac:dyDescent="0.3">
      <c r="A533" s="50">
        <v>37302</v>
      </c>
      <c r="B533" s="44">
        <v>5.7766000000000002</v>
      </c>
      <c r="D533" s="67">
        <f t="shared" si="8"/>
        <v>7.0000000000005613E-3</v>
      </c>
    </row>
    <row r="534" spans="1:4" x14ac:dyDescent="0.3">
      <c r="A534" s="50">
        <v>37305</v>
      </c>
      <c r="B534" s="44">
        <v>5.7685000000000004</v>
      </c>
      <c r="D534" s="67">
        <f t="shared" si="8"/>
        <v>-8.099999999999774E-3</v>
      </c>
    </row>
    <row r="535" spans="1:4" x14ac:dyDescent="0.3">
      <c r="A535" s="50">
        <v>37306</v>
      </c>
      <c r="B535" s="44">
        <v>5.7685000000000004</v>
      </c>
      <c r="D535" s="67">
        <f t="shared" si="8"/>
        <v>0</v>
      </c>
    </row>
    <row r="536" spans="1:4" x14ac:dyDescent="0.3">
      <c r="A536" s="50">
        <v>37307</v>
      </c>
      <c r="B536" s="44">
        <v>5.7636000000000003</v>
      </c>
      <c r="D536" s="67">
        <f t="shared" si="8"/>
        <v>-4.9000000000001265E-3</v>
      </c>
    </row>
    <row r="537" spans="1:4" x14ac:dyDescent="0.3">
      <c r="A537" s="50">
        <v>37308</v>
      </c>
      <c r="B537" s="44">
        <v>5.7779999999999996</v>
      </c>
      <c r="D537" s="67">
        <f t="shared" si="8"/>
        <v>1.4399999999999302E-2</v>
      </c>
    </row>
    <row r="538" spans="1:4" x14ac:dyDescent="0.3">
      <c r="A538" s="50">
        <v>37309</v>
      </c>
      <c r="B538" s="44">
        <v>5.7786</v>
      </c>
      <c r="D538" s="67">
        <f t="shared" si="8"/>
        <v>6.0000000000037801E-4</v>
      </c>
    </row>
    <row r="539" spans="1:4" x14ac:dyDescent="0.3">
      <c r="A539" s="50">
        <v>37312</v>
      </c>
      <c r="B539" s="44">
        <v>5.7640000000000002</v>
      </c>
      <c r="D539" s="67">
        <f t="shared" si="8"/>
        <v>-1.4599999999999724E-2</v>
      </c>
    </row>
    <row r="540" spans="1:4" x14ac:dyDescent="0.3">
      <c r="A540" s="50">
        <v>37313</v>
      </c>
      <c r="B540" s="44">
        <v>5.7760999999999996</v>
      </c>
      <c r="D540" s="67">
        <f t="shared" si="8"/>
        <v>1.2099999999999334E-2</v>
      </c>
    </row>
    <row r="541" spans="1:4" x14ac:dyDescent="0.3">
      <c r="A541" s="50">
        <v>37314</v>
      </c>
      <c r="B541" s="44">
        <v>5.7873999999999999</v>
      </c>
      <c r="D541" s="67">
        <f t="shared" si="8"/>
        <v>1.130000000000031E-2</v>
      </c>
    </row>
    <row r="542" spans="1:4" x14ac:dyDescent="0.3">
      <c r="A542" s="50">
        <v>37315</v>
      </c>
      <c r="B542" s="44">
        <v>5.8021000000000003</v>
      </c>
      <c r="D542" s="67">
        <f t="shared" si="8"/>
        <v>1.4700000000000379E-2</v>
      </c>
    </row>
    <row r="543" spans="1:4" x14ac:dyDescent="0.3">
      <c r="A543" s="50">
        <v>37316</v>
      </c>
      <c r="B543" s="44">
        <v>5.7999000000000001</v>
      </c>
      <c r="D543" s="67">
        <f t="shared" si="8"/>
        <v>-2.2000000000002018E-3</v>
      </c>
    </row>
    <row r="544" spans="1:4" x14ac:dyDescent="0.3">
      <c r="A544" s="50">
        <v>37319</v>
      </c>
      <c r="B544" s="44">
        <v>5.7939999999999996</v>
      </c>
      <c r="D544" s="67">
        <f t="shared" si="8"/>
        <v>-5.9000000000004604E-3</v>
      </c>
    </row>
    <row r="545" spans="1:4" x14ac:dyDescent="0.3">
      <c r="A545" s="50">
        <v>37320</v>
      </c>
      <c r="B545" s="44">
        <v>5.7702999999999998</v>
      </c>
      <c r="D545" s="67">
        <f t="shared" si="8"/>
        <v>-2.3699999999999832E-2</v>
      </c>
    </row>
    <row r="546" spans="1:4" x14ac:dyDescent="0.3">
      <c r="A546" s="50">
        <v>37321</v>
      </c>
      <c r="B546" s="44">
        <v>5.7651000000000003</v>
      </c>
      <c r="D546" s="67">
        <f t="shared" si="8"/>
        <v>-5.1999999999994273E-3</v>
      </c>
    </row>
    <row r="547" spans="1:4" x14ac:dyDescent="0.3">
      <c r="A547" s="50">
        <v>37322</v>
      </c>
      <c r="B547" s="44">
        <v>5.7480000000000002</v>
      </c>
      <c r="D547" s="67">
        <f t="shared" si="8"/>
        <v>-1.7100000000000115E-2</v>
      </c>
    </row>
    <row r="548" spans="1:4" x14ac:dyDescent="0.3">
      <c r="A548" s="50">
        <v>37323</v>
      </c>
      <c r="B548" s="44">
        <v>5.7408000000000001</v>
      </c>
      <c r="D548" s="67">
        <f t="shared" si="8"/>
        <v>-7.2000000000000952E-3</v>
      </c>
    </row>
    <row r="549" spans="1:4" x14ac:dyDescent="0.3">
      <c r="A549" s="50">
        <v>37326</v>
      </c>
      <c r="B549" s="44">
        <v>5.77</v>
      </c>
      <c r="D549" s="67">
        <f t="shared" si="8"/>
        <v>2.9199999999999449E-2</v>
      </c>
    </row>
    <row r="550" spans="1:4" x14ac:dyDescent="0.3">
      <c r="A550" s="50">
        <v>37327</v>
      </c>
      <c r="B550" s="44">
        <v>5.7605000000000004</v>
      </c>
      <c r="D550" s="67">
        <f t="shared" si="8"/>
        <v>-9.4999999999991758E-3</v>
      </c>
    </row>
    <row r="551" spans="1:4" x14ac:dyDescent="0.3">
      <c r="A551" s="50">
        <v>37328</v>
      </c>
      <c r="B551" s="44">
        <v>5.7659000000000002</v>
      </c>
      <c r="D551" s="67">
        <f t="shared" si="8"/>
        <v>5.3999999999998494E-3</v>
      </c>
    </row>
    <row r="552" spans="1:4" x14ac:dyDescent="0.3">
      <c r="A552" s="50">
        <v>37329</v>
      </c>
      <c r="B552" s="44">
        <v>5.7754000000000003</v>
      </c>
      <c r="D552" s="67">
        <f t="shared" si="8"/>
        <v>9.5000000000000639E-3</v>
      </c>
    </row>
    <row r="553" spans="1:4" x14ac:dyDescent="0.3">
      <c r="A553" s="50">
        <v>37330</v>
      </c>
      <c r="B553" s="44">
        <v>5.7561</v>
      </c>
      <c r="D553" s="67">
        <f t="shared" si="8"/>
        <v>-1.9300000000000317E-2</v>
      </c>
    </row>
    <row r="554" spans="1:4" x14ac:dyDescent="0.3">
      <c r="A554" s="50">
        <v>37333</v>
      </c>
      <c r="B554" s="44">
        <v>5.7546999999999997</v>
      </c>
      <c r="D554" s="67">
        <f t="shared" si="8"/>
        <v>-1.4000000000002899E-3</v>
      </c>
    </row>
    <row r="555" spans="1:4" x14ac:dyDescent="0.3">
      <c r="A555" s="50">
        <v>37334</v>
      </c>
      <c r="B555" s="44">
        <v>5.7613000000000003</v>
      </c>
      <c r="D555" s="67">
        <f t="shared" si="8"/>
        <v>6.6000000000006054E-3</v>
      </c>
    </row>
    <row r="556" spans="1:4" x14ac:dyDescent="0.3">
      <c r="A556" s="50">
        <v>37335</v>
      </c>
      <c r="B556" s="44">
        <v>5.7656999999999998</v>
      </c>
      <c r="D556" s="67">
        <f t="shared" si="8"/>
        <v>4.3999999999995154E-3</v>
      </c>
    </row>
    <row r="557" spans="1:4" x14ac:dyDescent="0.3">
      <c r="A557" s="50">
        <v>37336</v>
      </c>
      <c r="B557" s="44">
        <v>5.7499000000000002</v>
      </c>
      <c r="D557" s="67">
        <f t="shared" si="8"/>
        <v>-1.5799999999999592E-2</v>
      </c>
    </row>
    <row r="558" spans="1:4" x14ac:dyDescent="0.3">
      <c r="A558" s="50">
        <v>37337</v>
      </c>
      <c r="B558" s="44">
        <v>5.7472000000000003</v>
      </c>
      <c r="D558" s="67">
        <f t="shared" si="8"/>
        <v>-2.6999999999999247E-3</v>
      </c>
    </row>
    <row r="559" spans="1:4" x14ac:dyDescent="0.3">
      <c r="A559" s="50">
        <v>37340</v>
      </c>
      <c r="B559" s="44">
        <v>5.7617000000000003</v>
      </c>
      <c r="D559" s="67">
        <f t="shared" si="8"/>
        <v>1.4499999999999957E-2</v>
      </c>
    </row>
    <row r="560" spans="1:4" x14ac:dyDescent="0.3">
      <c r="A560" s="50">
        <v>37341</v>
      </c>
      <c r="B560" s="44">
        <v>5.7675999999999998</v>
      </c>
      <c r="D560" s="67">
        <f t="shared" si="8"/>
        <v>5.8999999999995723E-3</v>
      </c>
    </row>
    <row r="561" spans="1:4" x14ac:dyDescent="0.3">
      <c r="A561" s="50">
        <v>37342</v>
      </c>
      <c r="B561" s="44">
        <v>5.7708000000000004</v>
      </c>
      <c r="D561" s="67">
        <f t="shared" si="8"/>
        <v>3.2000000000005357E-3</v>
      </c>
    </row>
    <row r="562" spans="1:4" x14ac:dyDescent="0.3">
      <c r="A562" s="50">
        <v>37343</v>
      </c>
      <c r="B562" s="44">
        <v>5.7797000000000001</v>
      </c>
      <c r="D562" s="67">
        <f t="shared" si="8"/>
        <v>8.8999999999996859E-3</v>
      </c>
    </row>
    <row r="563" spans="1:4" x14ac:dyDescent="0.3">
      <c r="A563" s="50">
        <v>37347</v>
      </c>
      <c r="B563" s="44">
        <v>5.7767999999999997</v>
      </c>
      <c r="D563" s="67">
        <f t="shared" si="8"/>
        <v>-2.9000000000003467E-3</v>
      </c>
    </row>
    <row r="564" spans="1:4" x14ac:dyDescent="0.3">
      <c r="A564" s="50">
        <v>37348</v>
      </c>
      <c r="B564" s="44">
        <v>5.7446000000000002</v>
      </c>
      <c r="D564" s="67">
        <f t="shared" si="8"/>
        <v>-3.2199999999999562E-2</v>
      </c>
    </row>
    <row r="565" spans="1:4" x14ac:dyDescent="0.3">
      <c r="A565" s="50">
        <v>37349</v>
      </c>
      <c r="B565" s="44">
        <v>5.7512999999999996</v>
      </c>
      <c r="D565" s="67">
        <f t="shared" si="8"/>
        <v>6.6999999999994841E-3</v>
      </c>
    </row>
    <row r="566" spans="1:4" x14ac:dyDescent="0.3">
      <c r="A566" s="50">
        <v>37350</v>
      </c>
      <c r="B566" s="44">
        <v>5.7434000000000003</v>
      </c>
      <c r="D566" s="67">
        <f t="shared" si="8"/>
        <v>-7.899999999999352E-3</v>
      </c>
    </row>
    <row r="567" spans="1:4" x14ac:dyDescent="0.3">
      <c r="A567" s="50">
        <v>37351</v>
      </c>
      <c r="B567" s="44">
        <v>5.7489999999999997</v>
      </c>
      <c r="D567" s="67">
        <f t="shared" si="8"/>
        <v>5.5999999999993832E-3</v>
      </c>
    </row>
    <row r="568" spans="1:4" x14ac:dyDescent="0.3">
      <c r="A568" s="50">
        <v>37354</v>
      </c>
      <c r="B568" s="44">
        <v>5.7382</v>
      </c>
      <c r="D568" s="67">
        <f t="shared" si="8"/>
        <v>-1.0799999999999699E-2</v>
      </c>
    </row>
    <row r="569" spans="1:4" x14ac:dyDescent="0.3">
      <c r="A569" s="50">
        <v>37355</v>
      </c>
      <c r="B569" s="44">
        <v>5.7526999999999999</v>
      </c>
      <c r="D569" s="67">
        <f t="shared" si="8"/>
        <v>1.4499999999999957E-2</v>
      </c>
    </row>
    <row r="570" spans="1:4" x14ac:dyDescent="0.3">
      <c r="A570" s="50">
        <v>37356</v>
      </c>
      <c r="B570" s="44">
        <v>5.7441000000000004</v>
      </c>
      <c r="D570" s="67">
        <f t="shared" si="8"/>
        <v>-8.5999999999994969E-3</v>
      </c>
    </row>
    <row r="571" spans="1:4" x14ac:dyDescent="0.3">
      <c r="A571" s="50">
        <v>37357</v>
      </c>
      <c r="B571" s="44">
        <v>5.7390999999999996</v>
      </c>
      <c r="D571" s="67">
        <f t="shared" si="8"/>
        <v>-5.0000000000007816E-3</v>
      </c>
    </row>
    <row r="572" spans="1:4" x14ac:dyDescent="0.3">
      <c r="A572" s="50">
        <v>37358</v>
      </c>
      <c r="B572" s="44">
        <v>5.7320000000000002</v>
      </c>
      <c r="D572" s="67">
        <f t="shared" si="8"/>
        <v>-7.0999999999994401E-3</v>
      </c>
    </row>
    <row r="573" spans="1:4" x14ac:dyDescent="0.3">
      <c r="A573" s="50">
        <v>37361</v>
      </c>
      <c r="B573" s="44">
        <v>5.7422000000000004</v>
      </c>
      <c r="D573" s="67">
        <f t="shared" si="8"/>
        <v>1.0200000000000209E-2</v>
      </c>
    </row>
    <row r="574" spans="1:4" x14ac:dyDescent="0.3">
      <c r="A574" s="50">
        <v>37362</v>
      </c>
      <c r="B574" s="44">
        <v>5.7370999999999999</v>
      </c>
      <c r="D574" s="67">
        <f t="shared" si="8"/>
        <v>-5.1000000000005485E-3</v>
      </c>
    </row>
    <row r="575" spans="1:4" x14ac:dyDescent="0.3">
      <c r="A575" s="50">
        <v>37363</v>
      </c>
      <c r="B575" s="44">
        <v>5.7289000000000003</v>
      </c>
      <c r="D575" s="67">
        <f t="shared" si="8"/>
        <v>-8.199999999999541E-3</v>
      </c>
    </row>
    <row r="576" spans="1:4" x14ac:dyDescent="0.3">
      <c r="A576" s="50">
        <v>37364</v>
      </c>
      <c r="B576" s="44">
        <v>5.7092999999999998</v>
      </c>
      <c r="D576" s="67">
        <f t="shared" si="8"/>
        <v>-1.9600000000000506E-2</v>
      </c>
    </row>
    <row r="577" spans="1:4" x14ac:dyDescent="0.3">
      <c r="A577" s="50">
        <v>37365</v>
      </c>
      <c r="B577" s="44">
        <v>5.6999000000000004</v>
      </c>
      <c r="D577" s="67">
        <f t="shared" si="8"/>
        <v>-9.3999999999994088E-3</v>
      </c>
    </row>
    <row r="578" spans="1:4" x14ac:dyDescent="0.3">
      <c r="A578" s="50">
        <v>37368</v>
      </c>
      <c r="B578" s="44">
        <v>5.7005999999999997</v>
      </c>
      <c r="D578" s="67">
        <f t="shared" si="8"/>
        <v>6.9999999999925677E-4</v>
      </c>
    </row>
    <row r="579" spans="1:4" x14ac:dyDescent="0.3">
      <c r="A579" s="50">
        <v>37369</v>
      </c>
      <c r="B579" s="44">
        <v>5.6974999999999998</v>
      </c>
      <c r="D579" s="67">
        <f t="shared" si="8"/>
        <v>-3.0999999999998806E-3</v>
      </c>
    </row>
    <row r="580" spans="1:4" x14ac:dyDescent="0.3">
      <c r="A580" s="50">
        <v>37370</v>
      </c>
      <c r="B580" s="44">
        <v>5.6909000000000001</v>
      </c>
      <c r="D580" s="67">
        <f t="shared" si="8"/>
        <v>-6.5999999999997172E-3</v>
      </c>
    </row>
    <row r="581" spans="1:4" x14ac:dyDescent="0.3">
      <c r="A581" s="50">
        <v>37371</v>
      </c>
      <c r="B581" s="44">
        <v>5.6879</v>
      </c>
      <c r="D581" s="67">
        <f t="shared" si="8"/>
        <v>-3.0000000000001137E-3</v>
      </c>
    </row>
    <row r="582" spans="1:4" x14ac:dyDescent="0.3">
      <c r="A582" s="50">
        <v>37372</v>
      </c>
      <c r="B582" s="44">
        <v>5.6623000000000001</v>
      </c>
      <c r="D582" s="67">
        <f t="shared" ref="D582:D645" si="9">IFERROR(B582-B581," ")</f>
        <v>-2.5599999999999845E-2</v>
      </c>
    </row>
    <row r="583" spans="1:4" x14ac:dyDescent="0.3">
      <c r="A583" s="50">
        <v>37375</v>
      </c>
      <c r="B583" s="44">
        <v>5.6528999999999998</v>
      </c>
      <c r="D583" s="67">
        <f t="shared" si="9"/>
        <v>-9.400000000000297E-3</v>
      </c>
    </row>
    <row r="584" spans="1:4" x14ac:dyDescent="0.3">
      <c r="A584" s="50">
        <v>37376</v>
      </c>
      <c r="B584" s="44">
        <v>5.6338999999999997</v>
      </c>
      <c r="D584" s="67">
        <f t="shared" si="9"/>
        <v>-1.9000000000000128E-2</v>
      </c>
    </row>
    <row r="585" spans="1:4" x14ac:dyDescent="0.3">
      <c r="A585" s="50">
        <v>37378</v>
      </c>
      <c r="B585" s="44">
        <v>5.6242999999999999</v>
      </c>
      <c r="D585" s="67">
        <f t="shared" si="9"/>
        <v>-9.5999999999998309E-3</v>
      </c>
    </row>
    <row r="586" spans="1:4" x14ac:dyDescent="0.3">
      <c r="A586" s="50">
        <v>37379</v>
      </c>
      <c r="B586" s="44">
        <v>5.6261000000000001</v>
      </c>
      <c r="D586" s="67">
        <f t="shared" si="9"/>
        <v>1.8000000000002458E-3</v>
      </c>
    </row>
    <row r="587" spans="1:4" x14ac:dyDescent="0.3">
      <c r="A587" s="50">
        <v>37382</v>
      </c>
      <c r="B587" s="44">
        <v>5.5968</v>
      </c>
      <c r="D587" s="67">
        <f t="shared" si="9"/>
        <v>-2.9300000000000104E-2</v>
      </c>
    </row>
    <row r="588" spans="1:4" x14ac:dyDescent="0.3">
      <c r="A588" s="50">
        <v>37383</v>
      </c>
      <c r="B588" s="44">
        <v>5.5852000000000004</v>
      </c>
      <c r="D588" s="67">
        <f t="shared" si="9"/>
        <v>-1.1599999999999611E-2</v>
      </c>
    </row>
    <row r="589" spans="1:4" x14ac:dyDescent="0.3">
      <c r="A589" s="50">
        <v>37384</v>
      </c>
      <c r="B589" s="44">
        <v>5.5812999999999997</v>
      </c>
      <c r="D589" s="67">
        <f t="shared" si="9"/>
        <v>-3.9000000000006807E-3</v>
      </c>
    </row>
    <row r="590" spans="1:4" x14ac:dyDescent="0.3">
      <c r="A590" s="50">
        <v>37385</v>
      </c>
      <c r="B590" s="44">
        <v>5.6212999999999997</v>
      </c>
      <c r="D590" s="67">
        <f t="shared" si="9"/>
        <v>4.0000000000000036E-2</v>
      </c>
    </row>
    <row r="591" spans="1:4" x14ac:dyDescent="0.3">
      <c r="A591" s="50">
        <v>37386</v>
      </c>
      <c r="B591" s="44">
        <v>5.6106999999999996</v>
      </c>
      <c r="D591" s="67">
        <f t="shared" si="9"/>
        <v>-1.0600000000000165E-2</v>
      </c>
    </row>
    <row r="592" spans="1:4" x14ac:dyDescent="0.3">
      <c r="A592" s="50">
        <v>37389</v>
      </c>
      <c r="B592" s="44">
        <v>5.5971000000000002</v>
      </c>
      <c r="D592" s="67">
        <f t="shared" si="9"/>
        <v>-1.359999999999939E-2</v>
      </c>
    </row>
    <row r="593" spans="1:4" x14ac:dyDescent="0.3">
      <c r="A593" s="50">
        <v>37390</v>
      </c>
      <c r="B593" s="44">
        <v>5.6351000000000004</v>
      </c>
      <c r="D593" s="67">
        <f t="shared" si="9"/>
        <v>3.8000000000000256E-2</v>
      </c>
    </row>
    <row r="594" spans="1:4" x14ac:dyDescent="0.3">
      <c r="A594" s="50">
        <v>37391</v>
      </c>
      <c r="B594" s="44">
        <v>5.6235999999999997</v>
      </c>
      <c r="D594" s="67">
        <f t="shared" si="9"/>
        <v>-1.1500000000000732E-2</v>
      </c>
    </row>
    <row r="595" spans="1:4" x14ac:dyDescent="0.3">
      <c r="A595" s="50">
        <v>37392</v>
      </c>
      <c r="B595" s="44">
        <v>5.609</v>
      </c>
      <c r="D595" s="67">
        <f t="shared" si="9"/>
        <v>-1.4599999999999724E-2</v>
      </c>
    </row>
    <row r="596" spans="1:4" x14ac:dyDescent="0.3">
      <c r="A596" s="50">
        <v>37393</v>
      </c>
      <c r="B596" s="44">
        <v>5.5959000000000003</v>
      </c>
      <c r="D596" s="67">
        <f t="shared" si="9"/>
        <v>-1.3099999999999667E-2</v>
      </c>
    </row>
    <row r="597" spans="1:4" x14ac:dyDescent="0.3">
      <c r="A597" s="50">
        <v>37396</v>
      </c>
      <c r="B597" s="44">
        <v>5.5583</v>
      </c>
      <c r="D597" s="67">
        <f t="shared" si="9"/>
        <v>-3.76000000000003E-2</v>
      </c>
    </row>
    <row r="598" spans="1:4" x14ac:dyDescent="0.3">
      <c r="A598" s="50">
        <v>37397</v>
      </c>
      <c r="B598" s="44">
        <v>5.5583999999999998</v>
      </c>
      <c r="D598" s="67">
        <f t="shared" si="9"/>
        <v>9.9999999999766942E-5</v>
      </c>
    </row>
    <row r="599" spans="1:4" x14ac:dyDescent="0.3">
      <c r="A599" s="50">
        <v>37398</v>
      </c>
      <c r="B599" s="44">
        <v>5.5637999999999996</v>
      </c>
      <c r="D599" s="67">
        <f t="shared" si="9"/>
        <v>5.3999999999998494E-3</v>
      </c>
    </row>
    <row r="600" spans="1:4" x14ac:dyDescent="0.3">
      <c r="A600" s="50">
        <v>37399</v>
      </c>
      <c r="B600" s="44">
        <v>5.5457999999999998</v>
      </c>
      <c r="D600" s="67">
        <f t="shared" si="9"/>
        <v>-1.7999999999999794E-2</v>
      </c>
    </row>
    <row r="601" spans="1:4" x14ac:dyDescent="0.3">
      <c r="A601" s="50">
        <v>37400</v>
      </c>
      <c r="B601" s="44">
        <v>5.56</v>
      </c>
      <c r="D601" s="67">
        <f t="shared" si="9"/>
        <v>1.4199999999999768E-2</v>
      </c>
    </row>
    <row r="602" spans="1:4" x14ac:dyDescent="0.3">
      <c r="A602" s="50">
        <v>37403</v>
      </c>
      <c r="B602" s="44">
        <v>5.5561999999999996</v>
      </c>
      <c r="D602" s="67">
        <f t="shared" si="9"/>
        <v>-3.8000000000000256E-3</v>
      </c>
    </row>
    <row r="603" spans="1:4" x14ac:dyDescent="0.3">
      <c r="A603" s="50">
        <v>37404</v>
      </c>
      <c r="B603" s="44">
        <v>5.5561999999999996</v>
      </c>
      <c r="D603" s="67">
        <f t="shared" si="9"/>
        <v>0</v>
      </c>
    </row>
    <row r="604" spans="1:4" x14ac:dyDescent="0.3">
      <c r="A604" s="50">
        <v>37405</v>
      </c>
      <c r="B604" s="44">
        <v>5.5320999999999998</v>
      </c>
      <c r="D604" s="67">
        <f t="shared" si="9"/>
        <v>-2.4099999999999788E-2</v>
      </c>
    </row>
    <row r="605" spans="1:4" x14ac:dyDescent="0.3">
      <c r="A605" s="50">
        <v>37407</v>
      </c>
      <c r="B605" s="44">
        <v>5.5011999999999999</v>
      </c>
      <c r="D605" s="67">
        <f t="shared" si="9"/>
        <v>-3.0899999999999928E-2</v>
      </c>
    </row>
    <row r="606" spans="1:4" x14ac:dyDescent="0.3">
      <c r="A606" s="50">
        <v>37410</v>
      </c>
      <c r="B606" s="44">
        <v>5.5086000000000004</v>
      </c>
      <c r="D606" s="67">
        <f t="shared" si="9"/>
        <v>7.4000000000005173E-3</v>
      </c>
    </row>
    <row r="607" spans="1:4" x14ac:dyDescent="0.3">
      <c r="A607" s="50">
        <v>37411</v>
      </c>
      <c r="B607" s="44">
        <v>5.4974999999999996</v>
      </c>
      <c r="D607" s="67">
        <f t="shared" si="9"/>
        <v>-1.1100000000000776E-2</v>
      </c>
    </row>
    <row r="608" spans="1:4" x14ac:dyDescent="0.3">
      <c r="A608" s="50">
        <v>37413</v>
      </c>
      <c r="B608" s="44">
        <v>5.5061</v>
      </c>
      <c r="D608" s="67">
        <f t="shared" si="9"/>
        <v>8.6000000000003851E-3</v>
      </c>
    </row>
    <row r="609" spans="1:4" x14ac:dyDescent="0.3">
      <c r="A609" s="50">
        <v>37414</v>
      </c>
      <c r="B609" s="44">
        <v>5.4869000000000003</v>
      </c>
      <c r="D609" s="67">
        <f t="shared" si="9"/>
        <v>-1.9199999999999662E-2</v>
      </c>
    </row>
    <row r="610" spans="1:4" x14ac:dyDescent="0.3">
      <c r="A610" s="50">
        <v>37417</v>
      </c>
      <c r="B610" s="44">
        <v>5.4866000000000001</v>
      </c>
      <c r="D610" s="67">
        <f t="shared" si="9"/>
        <v>-3.00000000000189E-4</v>
      </c>
    </row>
    <row r="611" spans="1:4" x14ac:dyDescent="0.3">
      <c r="A611" s="50">
        <v>37418</v>
      </c>
      <c r="B611" s="44">
        <v>5.4935</v>
      </c>
      <c r="D611" s="67">
        <f t="shared" si="9"/>
        <v>6.8999999999999062E-3</v>
      </c>
    </row>
    <row r="612" spans="1:4" x14ac:dyDescent="0.3">
      <c r="A612" s="50">
        <v>37419</v>
      </c>
      <c r="B612" s="44">
        <v>5.4924999999999997</v>
      </c>
      <c r="D612" s="67">
        <f t="shared" si="9"/>
        <v>-1.000000000000334E-3</v>
      </c>
    </row>
    <row r="613" spans="1:4" x14ac:dyDescent="0.3">
      <c r="A613" s="50">
        <v>37420</v>
      </c>
      <c r="B613" s="44">
        <v>5.4924999999999997</v>
      </c>
      <c r="D613" s="67">
        <f t="shared" si="9"/>
        <v>0</v>
      </c>
    </row>
    <row r="614" spans="1:4" x14ac:dyDescent="0.3">
      <c r="A614" s="50">
        <v>37421</v>
      </c>
      <c r="B614" s="44">
        <v>5.4993999999999996</v>
      </c>
      <c r="D614" s="67">
        <f t="shared" si="9"/>
        <v>6.8999999999999062E-3</v>
      </c>
    </row>
    <row r="615" spans="1:4" x14ac:dyDescent="0.3">
      <c r="A615" s="50">
        <v>37424</v>
      </c>
      <c r="B615" s="44">
        <v>5.5033000000000003</v>
      </c>
      <c r="D615" s="67">
        <f t="shared" si="9"/>
        <v>3.9000000000006807E-3</v>
      </c>
    </row>
    <row r="616" spans="1:4" x14ac:dyDescent="0.3">
      <c r="A616" s="50">
        <v>37426</v>
      </c>
      <c r="B616" s="44">
        <v>5.4821</v>
      </c>
      <c r="D616" s="67">
        <f t="shared" si="9"/>
        <v>-2.120000000000033E-2</v>
      </c>
    </row>
    <row r="617" spans="1:4" x14ac:dyDescent="0.3">
      <c r="A617" s="50">
        <v>37427</v>
      </c>
      <c r="B617" s="44">
        <v>5.4635999999999996</v>
      </c>
      <c r="D617" s="67">
        <f t="shared" si="9"/>
        <v>-1.8500000000000405E-2</v>
      </c>
    </row>
    <row r="618" spans="1:4" x14ac:dyDescent="0.3">
      <c r="A618" s="50">
        <v>37428</v>
      </c>
      <c r="B618" s="44">
        <v>5.4268000000000001</v>
      </c>
      <c r="D618" s="67">
        <f t="shared" si="9"/>
        <v>-3.67999999999995E-2</v>
      </c>
    </row>
    <row r="619" spans="1:4" x14ac:dyDescent="0.3">
      <c r="A619" s="50">
        <v>37431</v>
      </c>
      <c r="B619" s="44">
        <v>5.4077999999999999</v>
      </c>
      <c r="D619" s="67">
        <f t="shared" si="9"/>
        <v>-1.9000000000000128E-2</v>
      </c>
    </row>
    <row r="620" spans="1:4" x14ac:dyDescent="0.3">
      <c r="A620" s="50">
        <v>37432</v>
      </c>
      <c r="B620" s="44">
        <v>5.3865999999999996</v>
      </c>
      <c r="D620" s="67">
        <f t="shared" si="9"/>
        <v>-2.120000000000033E-2</v>
      </c>
    </row>
    <row r="621" spans="1:4" x14ac:dyDescent="0.3">
      <c r="A621" s="50">
        <v>37433</v>
      </c>
      <c r="B621" s="44">
        <v>5.4157999999999999</v>
      </c>
      <c r="D621" s="67">
        <f t="shared" si="9"/>
        <v>2.9200000000000337E-2</v>
      </c>
    </row>
    <row r="622" spans="1:4" x14ac:dyDescent="0.3">
      <c r="A622" s="50">
        <v>37434</v>
      </c>
      <c r="B622" s="44">
        <v>5.3609999999999998</v>
      </c>
      <c r="D622" s="67">
        <f t="shared" si="9"/>
        <v>-5.4800000000000182E-2</v>
      </c>
    </row>
    <row r="623" spans="1:4" x14ac:dyDescent="0.3">
      <c r="A623" s="50">
        <v>37435</v>
      </c>
      <c r="B623" s="44">
        <v>5.3423999999999996</v>
      </c>
      <c r="D623" s="67">
        <f t="shared" si="9"/>
        <v>-1.8600000000000172E-2</v>
      </c>
    </row>
    <row r="624" spans="1:4" x14ac:dyDescent="0.3">
      <c r="A624" s="50">
        <v>37438</v>
      </c>
      <c r="B624" s="44">
        <v>5.3501000000000003</v>
      </c>
      <c r="D624" s="67">
        <f t="shared" si="9"/>
        <v>7.7000000000007063E-3</v>
      </c>
    </row>
    <row r="625" spans="1:4" x14ac:dyDescent="0.3">
      <c r="A625" s="50">
        <v>37439</v>
      </c>
      <c r="B625" s="44">
        <v>5.3384</v>
      </c>
      <c r="D625" s="67">
        <f t="shared" si="9"/>
        <v>-1.1700000000000266E-2</v>
      </c>
    </row>
    <row r="626" spans="1:4" x14ac:dyDescent="0.3">
      <c r="A626" s="50">
        <v>37440</v>
      </c>
      <c r="B626" s="44">
        <v>5.3442999999999996</v>
      </c>
      <c r="D626" s="67">
        <f t="shared" si="9"/>
        <v>5.8999999999995723E-3</v>
      </c>
    </row>
    <row r="627" spans="1:4" x14ac:dyDescent="0.3">
      <c r="A627" s="50">
        <v>37441</v>
      </c>
      <c r="B627" s="44">
        <v>5.3525999999999998</v>
      </c>
      <c r="D627" s="67">
        <f t="shared" si="9"/>
        <v>8.3000000000001961E-3</v>
      </c>
    </row>
    <row r="628" spans="1:4" x14ac:dyDescent="0.3">
      <c r="A628" s="50">
        <v>37442</v>
      </c>
      <c r="B628" s="44">
        <v>5.3525999999999998</v>
      </c>
      <c r="D628" s="67">
        <f t="shared" si="9"/>
        <v>0</v>
      </c>
    </row>
    <row r="629" spans="1:4" x14ac:dyDescent="0.3">
      <c r="A629" s="50">
        <v>37445</v>
      </c>
      <c r="B629" s="44">
        <v>5.3773999999999997</v>
      </c>
      <c r="D629" s="67">
        <f t="shared" si="9"/>
        <v>2.4799999999999933E-2</v>
      </c>
    </row>
    <row r="630" spans="1:4" x14ac:dyDescent="0.3">
      <c r="A630" s="50">
        <v>37446</v>
      </c>
      <c r="B630" s="44">
        <v>5.3337000000000003</v>
      </c>
      <c r="D630" s="67">
        <f t="shared" si="9"/>
        <v>-4.3699999999999406E-2</v>
      </c>
    </row>
    <row r="631" spans="1:4" x14ac:dyDescent="0.3">
      <c r="A631" s="50">
        <v>37447</v>
      </c>
      <c r="B631" s="44">
        <v>5.3013000000000003</v>
      </c>
      <c r="D631" s="67">
        <f t="shared" si="9"/>
        <v>-3.2399999999999984E-2</v>
      </c>
    </row>
    <row r="632" spans="1:4" x14ac:dyDescent="0.3">
      <c r="A632" s="50">
        <v>37448</v>
      </c>
      <c r="B632" s="44">
        <v>5.3076999999999996</v>
      </c>
      <c r="D632" s="67">
        <f t="shared" si="9"/>
        <v>6.3999999999992951E-3</v>
      </c>
    </row>
    <row r="633" spans="1:4" x14ac:dyDescent="0.3">
      <c r="A633" s="50">
        <v>37449</v>
      </c>
      <c r="B633" s="44">
        <v>5.3400999999999996</v>
      </c>
      <c r="D633" s="67">
        <f t="shared" si="9"/>
        <v>3.2399999999999984E-2</v>
      </c>
    </row>
    <row r="634" spans="1:4" x14ac:dyDescent="0.3">
      <c r="A634" s="50">
        <v>37452</v>
      </c>
      <c r="B634" s="44">
        <v>5.3007999999999997</v>
      </c>
      <c r="D634" s="67">
        <f t="shared" si="9"/>
        <v>-3.9299999999999891E-2</v>
      </c>
    </row>
    <row r="635" spans="1:4" x14ac:dyDescent="0.3">
      <c r="A635" s="50">
        <v>37453</v>
      </c>
      <c r="B635" s="44">
        <v>5.2481</v>
      </c>
      <c r="D635" s="67">
        <f t="shared" si="9"/>
        <v>-5.2699999999999747E-2</v>
      </c>
    </row>
    <row r="636" spans="1:4" x14ac:dyDescent="0.3">
      <c r="A636" s="50">
        <v>37454</v>
      </c>
      <c r="B636" s="44">
        <v>5.2398999999999996</v>
      </c>
      <c r="D636" s="67">
        <f t="shared" si="9"/>
        <v>-8.2000000000004292E-3</v>
      </c>
    </row>
    <row r="637" spans="1:4" x14ac:dyDescent="0.3">
      <c r="A637" s="50">
        <v>37455</v>
      </c>
      <c r="B637" s="44">
        <v>5.2473999999999998</v>
      </c>
      <c r="D637" s="67">
        <f t="shared" si="9"/>
        <v>7.5000000000002842E-3</v>
      </c>
    </row>
    <row r="638" spans="1:4" x14ac:dyDescent="0.3">
      <c r="A638" s="50">
        <v>37456</v>
      </c>
      <c r="B638" s="44">
        <v>5.2454000000000001</v>
      </c>
      <c r="D638" s="67">
        <f t="shared" si="9"/>
        <v>-1.9999999999997797E-3</v>
      </c>
    </row>
    <row r="639" spans="1:4" x14ac:dyDescent="0.3">
      <c r="A639" s="50">
        <v>37459</v>
      </c>
      <c r="B639" s="44">
        <v>5.2115</v>
      </c>
      <c r="D639" s="67">
        <f t="shared" si="9"/>
        <v>-3.3900000000000041E-2</v>
      </c>
    </row>
    <row r="640" spans="1:4" x14ac:dyDescent="0.3">
      <c r="A640" s="50">
        <v>37460</v>
      </c>
      <c r="B640" s="44">
        <v>5.2262000000000004</v>
      </c>
      <c r="D640" s="67">
        <f t="shared" si="9"/>
        <v>1.4700000000000379E-2</v>
      </c>
    </row>
    <row r="641" spans="1:4" x14ac:dyDescent="0.3">
      <c r="A641" s="50">
        <v>37461</v>
      </c>
      <c r="B641" s="44">
        <v>5.2840999999999996</v>
      </c>
      <c r="D641" s="67">
        <f t="shared" si="9"/>
        <v>5.7899999999999174E-2</v>
      </c>
    </row>
    <row r="642" spans="1:4" x14ac:dyDescent="0.3">
      <c r="A642" s="50">
        <v>37462</v>
      </c>
      <c r="B642" s="44">
        <v>5.2881</v>
      </c>
      <c r="D642" s="67">
        <f t="shared" si="9"/>
        <v>4.0000000000004476E-3</v>
      </c>
    </row>
    <row r="643" spans="1:4" x14ac:dyDescent="0.3">
      <c r="A643" s="50">
        <v>37463</v>
      </c>
      <c r="B643" s="44">
        <v>5.2683</v>
      </c>
      <c r="D643" s="67">
        <f t="shared" si="9"/>
        <v>-1.980000000000004E-2</v>
      </c>
    </row>
    <row r="644" spans="1:4" x14ac:dyDescent="0.3">
      <c r="A644" s="50">
        <v>37466</v>
      </c>
      <c r="B644" s="44">
        <v>5.3105000000000002</v>
      </c>
      <c r="D644" s="67">
        <f t="shared" si="9"/>
        <v>4.2200000000000237E-2</v>
      </c>
    </row>
    <row r="645" spans="1:4" x14ac:dyDescent="0.3">
      <c r="A645" s="50">
        <v>37467</v>
      </c>
      <c r="B645" s="44">
        <v>5.3434999999999997</v>
      </c>
      <c r="D645" s="67">
        <f t="shared" si="9"/>
        <v>3.2999999999999474E-2</v>
      </c>
    </row>
    <row r="646" spans="1:4" x14ac:dyDescent="0.3">
      <c r="A646" s="50">
        <v>37468</v>
      </c>
      <c r="B646" s="44">
        <v>5.3083</v>
      </c>
      <c r="D646" s="67">
        <f t="shared" ref="D646:D709" si="10">IFERROR(B646-B645," ")</f>
        <v>-3.5199999999999676E-2</v>
      </c>
    </row>
    <row r="647" spans="1:4" x14ac:dyDescent="0.3">
      <c r="A647" s="50">
        <v>37469</v>
      </c>
      <c r="B647" s="44">
        <v>5.3361999999999998</v>
      </c>
      <c r="D647" s="67">
        <f t="shared" si="10"/>
        <v>2.7899999999999814E-2</v>
      </c>
    </row>
    <row r="648" spans="1:4" x14ac:dyDescent="0.3">
      <c r="A648" s="50">
        <v>37470</v>
      </c>
      <c r="B648" s="44">
        <v>5.3308</v>
      </c>
      <c r="D648" s="67">
        <f t="shared" si="10"/>
        <v>-5.3999999999998494E-3</v>
      </c>
    </row>
    <row r="649" spans="1:4" x14ac:dyDescent="0.3">
      <c r="A649" s="50">
        <v>37473</v>
      </c>
      <c r="B649" s="44">
        <v>5.3086000000000002</v>
      </c>
      <c r="D649" s="67">
        <f t="shared" si="10"/>
        <v>-2.2199999999999775E-2</v>
      </c>
    </row>
    <row r="650" spans="1:4" x14ac:dyDescent="0.3">
      <c r="A650" s="50">
        <v>37474</v>
      </c>
      <c r="B650" s="44">
        <v>5.3303000000000003</v>
      </c>
      <c r="D650" s="67">
        <f t="shared" si="10"/>
        <v>2.1700000000000053E-2</v>
      </c>
    </row>
    <row r="651" spans="1:4" x14ac:dyDescent="0.3">
      <c r="A651" s="50">
        <v>37475</v>
      </c>
      <c r="B651" s="44">
        <v>5.4092000000000002</v>
      </c>
      <c r="D651" s="67">
        <f t="shared" si="10"/>
        <v>7.889999999999997E-2</v>
      </c>
    </row>
    <row r="652" spans="1:4" x14ac:dyDescent="0.3">
      <c r="A652" s="50">
        <v>37476</v>
      </c>
      <c r="B652" s="44">
        <v>5.3895999999999997</v>
      </c>
      <c r="D652" s="67">
        <f t="shared" si="10"/>
        <v>-1.9600000000000506E-2</v>
      </c>
    </row>
    <row r="653" spans="1:4" x14ac:dyDescent="0.3">
      <c r="A653" s="50">
        <v>37477</v>
      </c>
      <c r="B653" s="44">
        <v>5.4157000000000002</v>
      </c>
      <c r="D653" s="67">
        <f t="shared" si="10"/>
        <v>2.6100000000000456E-2</v>
      </c>
    </row>
    <row r="654" spans="1:4" x14ac:dyDescent="0.3">
      <c r="A654" s="50">
        <v>37480</v>
      </c>
      <c r="B654" s="44">
        <v>5.4002999999999997</v>
      </c>
      <c r="D654" s="67">
        <f t="shared" si="10"/>
        <v>-1.5400000000000524E-2</v>
      </c>
    </row>
    <row r="655" spans="1:4" x14ac:dyDescent="0.3">
      <c r="A655" s="50">
        <v>37481</v>
      </c>
      <c r="B655" s="44">
        <v>5.3710000000000004</v>
      </c>
      <c r="D655" s="67">
        <f t="shared" si="10"/>
        <v>-2.9299999999999216E-2</v>
      </c>
    </row>
    <row r="656" spans="1:4" x14ac:dyDescent="0.3">
      <c r="A656" s="50">
        <v>37482</v>
      </c>
      <c r="B656" s="44">
        <v>5.3742000000000001</v>
      </c>
      <c r="D656" s="67">
        <f t="shared" si="10"/>
        <v>3.1999999999996476E-3</v>
      </c>
    </row>
    <row r="657" spans="1:4" x14ac:dyDescent="0.3">
      <c r="A657" s="50">
        <v>37484</v>
      </c>
      <c r="B657" s="44">
        <v>5.3601000000000001</v>
      </c>
      <c r="D657" s="67">
        <f t="shared" si="10"/>
        <v>-1.4100000000000001E-2</v>
      </c>
    </row>
    <row r="658" spans="1:4" x14ac:dyDescent="0.3">
      <c r="A658" s="50">
        <v>37487</v>
      </c>
      <c r="B658" s="44">
        <v>5.3522999999999996</v>
      </c>
      <c r="D658" s="67">
        <f t="shared" si="10"/>
        <v>-7.8000000000004732E-3</v>
      </c>
    </row>
    <row r="659" spans="1:4" x14ac:dyDescent="0.3">
      <c r="A659" s="50">
        <v>37488</v>
      </c>
      <c r="B659" s="44">
        <v>5.3746</v>
      </c>
      <c r="D659" s="67">
        <f t="shared" si="10"/>
        <v>2.2300000000000431E-2</v>
      </c>
    </row>
    <row r="660" spans="1:4" x14ac:dyDescent="0.3">
      <c r="A660" s="50">
        <v>37489</v>
      </c>
      <c r="B660" s="44">
        <v>5.3810000000000002</v>
      </c>
      <c r="D660" s="67">
        <f t="shared" si="10"/>
        <v>6.4000000000001833E-3</v>
      </c>
    </row>
    <row r="661" spans="1:4" x14ac:dyDescent="0.3">
      <c r="A661" s="50">
        <v>37490</v>
      </c>
      <c r="B661" s="44">
        <v>5.3728999999999996</v>
      </c>
      <c r="D661" s="67">
        <f t="shared" si="10"/>
        <v>-8.1000000000006622E-3</v>
      </c>
    </row>
    <row r="662" spans="1:4" x14ac:dyDescent="0.3">
      <c r="A662" s="50">
        <v>37491</v>
      </c>
      <c r="B662" s="44">
        <v>5.4146000000000001</v>
      </c>
      <c r="D662" s="67">
        <f t="shared" si="10"/>
        <v>4.1700000000000514E-2</v>
      </c>
    </row>
    <row r="663" spans="1:4" x14ac:dyDescent="0.3">
      <c r="A663" s="50">
        <v>37494</v>
      </c>
      <c r="B663" s="44">
        <v>5.4061000000000003</v>
      </c>
      <c r="D663" s="67">
        <f t="shared" si="10"/>
        <v>-8.49999999999973E-3</v>
      </c>
    </row>
    <row r="664" spans="1:4" x14ac:dyDescent="0.3">
      <c r="A664" s="50">
        <v>37495</v>
      </c>
      <c r="B664" s="44">
        <v>5.4010999999999996</v>
      </c>
      <c r="D664" s="67">
        <f t="shared" si="10"/>
        <v>-5.0000000000007816E-3</v>
      </c>
    </row>
    <row r="665" spans="1:4" x14ac:dyDescent="0.3">
      <c r="A665" s="50">
        <v>37496</v>
      </c>
      <c r="B665" s="44">
        <v>5.3672000000000004</v>
      </c>
      <c r="D665" s="67">
        <f t="shared" si="10"/>
        <v>-3.3899999999999153E-2</v>
      </c>
    </row>
    <row r="666" spans="1:4" x14ac:dyDescent="0.3">
      <c r="A666" s="50">
        <v>37497</v>
      </c>
      <c r="B666" s="44">
        <v>5.3587999999999996</v>
      </c>
      <c r="D666" s="67">
        <f t="shared" si="10"/>
        <v>-8.4000000000008512E-3</v>
      </c>
    </row>
    <row r="667" spans="1:4" x14ac:dyDescent="0.3">
      <c r="A667" s="50">
        <v>37498</v>
      </c>
      <c r="B667" s="44">
        <v>5.3480999999999996</v>
      </c>
      <c r="D667" s="67">
        <f t="shared" si="10"/>
        <v>-1.0699999999999932E-2</v>
      </c>
    </row>
    <row r="668" spans="1:4" x14ac:dyDescent="0.3">
      <c r="A668" s="50">
        <v>37501</v>
      </c>
      <c r="B668" s="44">
        <v>5.3540999999999999</v>
      </c>
      <c r="D668" s="67">
        <f t="shared" si="10"/>
        <v>6.0000000000002274E-3</v>
      </c>
    </row>
    <row r="669" spans="1:4" x14ac:dyDescent="0.3">
      <c r="A669" s="50">
        <v>37502</v>
      </c>
      <c r="B669" s="44">
        <v>5.3540999999999999</v>
      </c>
      <c r="D669" s="67">
        <f t="shared" si="10"/>
        <v>0</v>
      </c>
    </row>
    <row r="670" spans="1:4" x14ac:dyDescent="0.3">
      <c r="A670" s="50">
        <v>37503</v>
      </c>
      <c r="B670" s="44">
        <v>5.3109000000000002</v>
      </c>
      <c r="D670" s="67">
        <f t="shared" si="10"/>
        <v>-4.3199999999999683E-2</v>
      </c>
    </row>
    <row r="671" spans="1:4" x14ac:dyDescent="0.3">
      <c r="A671" s="50">
        <v>37504</v>
      </c>
      <c r="B671" s="44">
        <v>5.3188000000000004</v>
      </c>
      <c r="D671" s="67">
        <f t="shared" si="10"/>
        <v>7.9000000000002402E-3</v>
      </c>
    </row>
    <row r="672" spans="1:4" x14ac:dyDescent="0.3">
      <c r="A672" s="50">
        <v>37505</v>
      </c>
      <c r="B672" s="44">
        <v>5.3155999999999999</v>
      </c>
      <c r="D672" s="67">
        <f t="shared" si="10"/>
        <v>-3.2000000000005357E-3</v>
      </c>
    </row>
    <row r="673" spans="1:4" x14ac:dyDescent="0.3">
      <c r="A673" s="50">
        <v>37508</v>
      </c>
      <c r="B673" s="44">
        <v>5.3341000000000003</v>
      </c>
      <c r="D673" s="67">
        <f t="shared" si="10"/>
        <v>1.8500000000000405E-2</v>
      </c>
    </row>
    <row r="674" spans="1:4" x14ac:dyDescent="0.3">
      <c r="A674" s="50">
        <v>37509</v>
      </c>
      <c r="B674" s="44">
        <v>5.3452999999999999</v>
      </c>
      <c r="D674" s="67">
        <f t="shared" si="10"/>
        <v>1.1199999999999655E-2</v>
      </c>
    </row>
    <row r="675" spans="1:4" x14ac:dyDescent="0.3">
      <c r="A675" s="50">
        <v>37510</v>
      </c>
      <c r="B675" s="44">
        <v>5.3650000000000002</v>
      </c>
      <c r="D675" s="67">
        <f t="shared" si="10"/>
        <v>1.9700000000000273E-2</v>
      </c>
    </row>
    <row r="676" spans="1:4" x14ac:dyDescent="0.3">
      <c r="A676" s="50">
        <v>37511</v>
      </c>
      <c r="B676" s="44">
        <v>5.3807</v>
      </c>
      <c r="D676" s="67">
        <f t="shared" si="10"/>
        <v>1.5699999999999825E-2</v>
      </c>
    </row>
    <row r="677" spans="1:4" x14ac:dyDescent="0.3">
      <c r="A677" s="50">
        <v>37512</v>
      </c>
      <c r="B677" s="44">
        <v>5.3692000000000002</v>
      </c>
      <c r="D677" s="67">
        <f t="shared" si="10"/>
        <v>-1.1499999999999844E-2</v>
      </c>
    </row>
    <row r="678" spans="1:4" x14ac:dyDescent="0.3">
      <c r="A678" s="50">
        <v>37515</v>
      </c>
      <c r="B678" s="44">
        <v>5.3696000000000002</v>
      </c>
      <c r="D678" s="67">
        <f t="shared" si="10"/>
        <v>3.9999999999995595E-4</v>
      </c>
    </row>
    <row r="679" spans="1:4" x14ac:dyDescent="0.3">
      <c r="A679" s="50">
        <v>37516</v>
      </c>
      <c r="B679" s="44">
        <v>5.3926999999999996</v>
      </c>
      <c r="D679" s="67">
        <f t="shared" si="10"/>
        <v>2.3099999999999454E-2</v>
      </c>
    </row>
    <row r="680" spans="1:4" x14ac:dyDescent="0.3">
      <c r="A680" s="50">
        <v>37517</v>
      </c>
      <c r="B680" s="44">
        <v>5.4142000000000001</v>
      </c>
      <c r="D680" s="67">
        <f t="shared" si="10"/>
        <v>2.1500000000000519E-2</v>
      </c>
    </row>
    <row r="681" spans="1:4" x14ac:dyDescent="0.3">
      <c r="A681" s="50">
        <v>37518</v>
      </c>
      <c r="B681" s="44">
        <v>5.3689999999999998</v>
      </c>
      <c r="D681" s="67">
        <f t="shared" si="10"/>
        <v>-4.5200000000000351E-2</v>
      </c>
    </row>
    <row r="682" spans="1:4" x14ac:dyDescent="0.3">
      <c r="A682" s="50">
        <v>37519</v>
      </c>
      <c r="B682" s="44">
        <v>5.3574999999999999</v>
      </c>
      <c r="D682" s="67">
        <f t="shared" si="10"/>
        <v>-1.1499999999999844E-2</v>
      </c>
    </row>
    <row r="683" spans="1:4" x14ac:dyDescent="0.3">
      <c r="A683" s="50">
        <v>37522</v>
      </c>
      <c r="B683" s="44">
        <v>5.3536000000000001</v>
      </c>
      <c r="D683" s="67">
        <f t="shared" si="10"/>
        <v>-3.8999999999997925E-3</v>
      </c>
    </row>
    <row r="684" spans="1:4" x14ac:dyDescent="0.3">
      <c r="A684" s="50">
        <v>37523</v>
      </c>
      <c r="B684" s="44">
        <v>5.3628999999999998</v>
      </c>
      <c r="D684" s="67">
        <f t="shared" si="10"/>
        <v>9.2999999999996419E-3</v>
      </c>
    </row>
    <row r="685" spans="1:4" x14ac:dyDescent="0.3">
      <c r="A685" s="50">
        <v>37524</v>
      </c>
      <c r="B685" s="44">
        <v>5.3661000000000003</v>
      </c>
      <c r="D685" s="67">
        <f t="shared" si="10"/>
        <v>3.2000000000005357E-3</v>
      </c>
    </row>
    <row r="686" spans="1:4" x14ac:dyDescent="0.3">
      <c r="A686" s="50">
        <v>37525</v>
      </c>
      <c r="B686" s="44">
        <v>5.3658000000000001</v>
      </c>
      <c r="D686" s="67">
        <f t="shared" si="10"/>
        <v>-3.00000000000189E-4</v>
      </c>
    </row>
    <row r="687" spans="1:4" x14ac:dyDescent="0.3">
      <c r="A687" s="50">
        <v>37526</v>
      </c>
      <c r="B687" s="44">
        <v>5.3791000000000002</v>
      </c>
      <c r="D687" s="67">
        <f t="shared" si="10"/>
        <v>1.330000000000009E-2</v>
      </c>
    </row>
    <row r="688" spans="1:4" x14ac:dyDescent="0.3">
      <c r="A688" s="50">
        <v>37529</v>
      </c>
      <c r="B688" s="44">
        <v>5.3715999999999999</v>
      </c>
      <c r="D688" s="67">
        <f t="shared" si="10"/>
        <v>-7.5000000000002842E-3</v>
      </c>
    </row>
    <row r="689" spans="1:4" x14ac:dyDescent="0.3">
      <c r="A689" s="50">
        <v>37530</v>
      </c>
      <c r="B689" s="44">
        <v>5.3331</v>
      </c>
      <c r="D689" s="67">
        <f t="shared" si="10"/>
        <v>-3.8499999999999979E-2</v>
      </c>
    </row>
    <row r="690" spans="1:4" x14ac:dyDescent="0.3">
      <c r="A690" s="50">
        <v>37531</v>
      </c>
      <c r="B690" s="44">
        <v>5.3385999999999996</v>
      </c>
      <c r="D690" s="67">
        <f t="shared" si="10"/>
        <v>5.4999999999996163E-3</v>
      </c>
    </row>
    <row r="691" spans="1:4" x14ac:dyDescent="0.3">
      <c r="A691" s="50">
        <v>37532</v>
      </c>
      <c r="B691" s="44">
        <v>5.3498000000000001</v>
      </c>
      <c r="D691" s="67">
        <f t="shared" si="10"/>
        <v>1.1200000000000543E-2</v>
      </c>
    </row>
    <row r="692" spans="1:4" x14ac:dyDescent="0.3">
      <c r="A692" s="50">
        <v>37533</v>
      </c>
      <c r="B692" s="44">
        <v>5.3338000000000001</v>
      </c>
      <c r="D692" s="67">
        <f t="shared" si="10"/>
        <v>-1.6000000000000014E-2</v>
      </c>
    </row>
    <row r="693" spans="1:4" x14ac:dyDescent="0.3">
      <c r="A693" s="50">
        <v>37536</v>
      </c>
      <c r="B693" s="44">
        <v>5.3471000000000002</v>
      </c>
      <c r="D693" s="67">
        <f t="shared" si="10"/>
        <v>1.330000000000009E-2</v>
      </c>
    </row>
    <row r="694" spans="1:4" x14ac:dyDescent="0.3">
      <c r="A694" s="50">
        <v>37537</v>
      </c>
      <c r="B694" s="44">
        <v>5.3567</v>
      </c>
      <c r="D694" s="67">
        <f t="shared" si="10"/>
        <v>9.5999999999998309E-3</v>
      </c>
    </row>
    <row r="695" spans="1:4" x14ac:dyDescent="0.3">
      <c r="A695" s="50">
        <v>37538</v>
      </c>
      <c r="B695" s="44">
        <v>5.3657000000000004</v>
      </c>
      <c r="D695" s="67">
        <f t="shared" si="10"/>
        <v>9.0000000000003411E-3</v>
      </c>
    </row>
    <row r="696" spans="1:4" x14ac:dyDescent="0.3">
      <c r="A696" s="50">
        <v>37539</v>
      </c>
      <c r="B696" s="44">
        <v>5.3465999999999996</v>
      </c>
      <c r="D696" s="67">
        <f t="shared" si="10"/>
        <v>-1.9100000000000783E-2</v>
      </c>
    </row>
    <row r="697" spans="1:4" x14ac:dyDescent="0.3">
      <c r="A697" s="50">
        <v>37540</v>
      </c>
      <c r="B697" s="44">
        <v>5.3452999999999999</v>
      </c>
      <c r="D697" s="67">
        <f t="shared" si="10"/>
        <v>-1.2999999999996348E-3</v>
      </c>
    </row>
    <row r="698" spans="1:4" x14ac:dyDescent="0.3">
      <c r="A698" s="50">
        <v>37543</v>
      </c>
      <c r="B698" s="44">
        <v>5.3482000000000003</v>
      </c>
      <c r="D698" s="67">
        <f t="shared" si="10"/>
        <v>2.9000000000003467E-3</v>
      </c>
    </row>
    <row r="699" spans="1:4" x14ac:dyDescent="0.3">
      <c r="A699" s="50">
        <v>37544</v>
      </c>
      <c r="B699" s="44">
        <v>5.3482000000000003</v>
      </c>
      <c r="D699" s="67">
        <f t="shared" si="10"/>
        <v>0</v>
      </c>
    </row>
    <row r="700" spans="1:4" x14ac:dyDescent="0.3">
      <c r="A700" s="50">
        <v>37545</v>
      </c>
      <c r="B700" s="44">
        <v>5.3676000000000004</v>
      </c>
      <c r="D700" s="67">
        <f t="shared" si="10"/>
        <v>1.9400000000000084E-2</v>
      </c>
    </row>
    <row r="701" spans="1:4" x14ac:dyDescent="0.3">
      <c r="A701" s="50">
        <v>37546</v>
      </c>
      <c r="B701" s="44">
        <v>5.3609999999999998</v>
      </c>
      <c r="D701" s="67">
        <f t="shared" si="10"/>
        <v>-6.6000000000006054E-3</v>
      </c>
    </row>
    <row r="702" spans="1:4" x14ac:dyDescent="0.3">
      <c r="A702" s="50">
        <v>37547</v>
      </c>
      <c r="B702" s="44">
        <v>5.3861999999999997</v>
      </c>
      <c r="D702" s="67">
        <f t="shared" si="10"/>
        <v>2.5199999999999889E-2</v>
      </c>
    </row>
    <row r="703" spans="1:4" x14ac:dyDescent="0.3">
      <c r="A703" s="50">
        <v>37550</v>
      </c>
      <c r="B703" s="44">
        <v>5.3909000000000002</v>
      </c>
      <c r="D703" s="67">
        <f t="shared" si="10"/>
        <v>4.7000000000005926E-3</v>
      </c>
    </row>
    <row r="704" spans="1:4" x14ac:dyDescent="0.3">
      <c r="A704" s="50">
        <v>37551</v>
      </c>
      <c r="B704" s="44">
        <v>5.3796999999999997</v>
      </c>
      <c r="D704" s="67">
        <f t="shared" si="10"/>
        <v>-1.1200000000000543E-2</v>
      </c>
    </row>
    <row r="705" spans="1:4" x14ac:dyDescent="0.3">
      <c r="A705" s="50">
        <v>37552</v>
      </c>
      <c r="B705" s="44">
        <v>5.3650000000000002</v>
      </c>
      <c r="D705" s="67">
        <f t="shared" si="10"/>
        <v>-1.4699999999999491E-2</v>
      </c>
    </row>
    <row r="706" spans="1:4" x14ac:dyDescent="0.3">
      <c r="A706" s="50">
        <v>37553</v>
      </c>
      <c r="B706" s="44">
        <v>5.3643999999999998</v>
      </c>
      <c r="D706" s="67">
        <f t="shared" si="10"/>
        <v>-6.0000000000037801E-4</v>
      </c>
    </row>
    <row r="707" spans="1:4" x14ac:dyDescent="0.3">
      <c r="A707" s="50">
        <v>37554</v>
      </c>
      <c r="B707" s="44">
        <v>5.3716999999999997</v>
      </c>
      <c r="D707" s="67">
        <f t="shared" si="10"/>
        <v>7.2999999999998622E-3</v>
      </c>
    </row>
    <row r="708" spans="1:4" x14ac:dyDescent="0.3">
      <c r="A708" s="50">
        <v>37557</v>
      </c>
      <c r="B708" s="44">
        <v>5.3598999999999997</v>
      </c>
      <c r="D708" s="67">
        <f t="shared" si="10"/>
        <v>-1.1800000000000033E-2</v>
      </c>
    </row>
    <row r="709" spans="1:4" x14ac:dyDescent="0.3">
      <c r="A709" s="50">
        <v>37558</v>
      </c>
      <c r="B709" s="44">
        <v>5.3331</v>
      </c>
      <c r="D709" s="67">
        <f t="shared" si="10"/>
        <v>-2.6799999999999713E-2</v>
      </c>
    </row>
    <row r="710" spans="1:4" x14ac:dyDescent="0.3">
      <c r="A710" s="50">
        <v>37559</v>
      </c>
      <c r="B710" s="44">
        <v>5.3269000000000002</v>
      </c>
      <c r="D710" s="67">
        <f t="shared" ref="D710:D773" si="11">IFERROR(B710-B709," ")</f>
        <v>-6.1999999999997613E-3</v>
      </c>
    </row>
    <row r="711" spans="1:4" x14ac:dyDescent="0.3">
      <c r="A711" s="50">
        <v>37560</v>
      </c>
      <c r="B711" s="44">
        <v>5.3320999999999996</v>
      </c>
      <c r="D711" s="67">
        <f t="shared" si="11"/>
        <v>5.1999999999994273E-3</v>
      </c>
    </row>
    <row r="712" spans="1:4" x14ac:dyDescent="0.3">
      <c r="A712" s="50">
        <v>37564</v>
      </c>
      <c r="B712" s="44">
        <v>5.2901999999999996</v>
      </c>
      <c r="D712" s="67">
        <f t="shared" si="11"/>
        <v>-4.1900000000000048E-2</v>
      </c>
    </row>
    <row r="713" spans="1:4" x14ac:dyDescent="0.3">
      <c r="A713" s="50">
        <v>37565</v>
      </c>
      <c r="B713" s="44">
        <v>5.3019999999999996</v>
      </c>
      <c r="D713" s="67">
        <f t="shared" si="11"/>
        <v>1.1800000000000033E-2</v>
      </c>
    </row>
    <row r="714" spans="1:4" x14ac:dyDescent="0.3">
      <c r="A714" s="50">
        <v>37566</v>
      </c>
      <c r="B714" s="44">
        <v>5.2771999999999997</v>
      </c>
      <c r="D714" s="67">
        <f t="shared" si="11"/>
        <v>-2.4799999999999933E-2</v>
      </c>
    </row>
    <row r="715" spans="1:4" x14ac:dyDescent="0.3">
      <c r="A715" s="50">
        <v>37567</v>
      </c>
      <c r="B715" s="44">
        <v>5.2872000000000003</v>
      </c>
      <c r="D715" s="67">
        <f t="shared" si="11"/>
        <v>1.0000000000000675E-2</v>
      </c>
    </row>
    <row r="716" spans="1:4" x14ac:dyDescent="0.3">
      <c r="A716" s="50">
        <v>37568</v>
      </c>
      <c r="B716" s="44">
        <v>5.2407000000000004</v>
      </c>
      <c r="D716" s="67">
        <f t="shared" si="11"/>
        <v>-4.6499999999999986E-2</v>
      </c>
    </row>
    <row r="717" spans="1:4" x14ac:dyDescent="0.3">
      <c r="A717" s="50">
        <v>37571</v>
      </c>
      <c r="B717" s="44">
        <v>5.2123999999999997</v>
      </c>
      <c r="D717" s="67">
        <f t="shared" si="11"/>
        <v>-2.8300000000000658E-2</v>
      </c>
    </row>
    <row r="718" spans="1:4" x14ac:dyDescent="0.3">
      <c r="A718" s="50">
        <v>37572</v>
      </c>
      <c r="B718" s="44">
        <v>5.2095000000000002</v>
      </c>
      <c r="D718" s="67">
        <f t="shared" si="11"/>
        <v>-2.8999999999994586E-3</v>
      </c>
    </row>
    <row r="719" spans="1:4" x14ac:dyDescent="0.3">
      <c r="A719" s="50">
        <v>37573</v>
      </c>
      <c r="B719" s="44">
        <v>5.2225999999999999</v>
      </c>
      <c r="D719" s="67">
        <f t="shared" si="11"/>
        <v>1.3099999999999667E-2</v>
      </c>
    </row>
    <row r="720" spans="1:4" x14ac:dyDescent="0.3">
      <c r="A720" s="50">
        <v>37574</v>
      </c>
      <c r="B720" s="44">
        <v>5.2371999999999996</v>
      </c>
      <c r="D720" s="67">
        <f t="shared" si="11"/>
        <v>1.4599999999999724E-2</v>
      </c>
    </row>
    <row r="721" spans="1:4" x14ac:dyDescent="0.3">
      <c r="A721" s="50">
        <v>37575</v>
      </c>
      <c r="B721" s="44">
        <v>5.2478999999999996</v>
      </c>
      <c r="D721" s="67">
        <f t="shared" si="11"/>
        <v>1.0699999999999932E-2</v>
      </c>
    </row>
    <row r="722" spans="1:4" x14ac:dyDescent="0.3">
      <c r="A722" s="50">
        <v>37578</v>
      </c>
      <c r="B722" s="44">
        <v>5.2329999999999997</v>
      </c>
      <c r="D722" s="67">
        <f t="shared" si="11"/>
        <v>-1.4899999999999913E-2</v>
      </c>
    </row>
    <row r="723" spans="1:4" x14ac:dyDescent="0.3">
      <c r="A723" s="50">
        <v>37579</v>
      </c>
      <c r="B723" s="44">
        <v>5.2332999999999998</v>
      </c>
      <c r="D723" s="67">
        <f t="shared" si="11"/>
        <v>3.00000000000189E-4</v>
      </c>
    </row>
    <row r="724" spans="1:4" x14ac:dyDescent="0.3">
      <c r="A724" s="50">
        <v>37580</v>
      </c>
      <c r="B724" s="44">
        <v>5.2209000000000003</v>
      </c>
      <c r="D724" s="67">
        <f t="shared" si="11"/>
        <v>-1.2399999999999523E-2</v>
      </c>
    </row>
    <row r="725" spans="1:4" x14ac:dyDescent="0.3">
      <c r="A725" s="50">
        <v>37581</v>
      </c>
      <c r="B725" s="44">
        <v>5.2553000000000001</v>
      </c>
      <c r="D725" s="67">
        <f t="shared" si="11"/>
        <v>3.4399999999999764E-2</v>
      </c>
    </row>
    <row r="726" spans="1:4" x14ac:dyDescent="0.3">
      <c r="A726" s="50">
        <v>37582</v>
      </c>
      <c r="B726" s="44">
        <v>5.2652999999999999</v>
      </c>
      <c r="D726" s="67">
        <f t="shared" si="11"/>
        <v>9.9999999999997868E-3</v>
      </c>
    </row>
    <row r="727" spans="1:4" x14ac:dyDescent="0.3">
      <c r="A727" s="50">
        <v>37585</v>
      </c>
      <c r="B727" s="44">
        <v>5.2573999999999996</v>
      </c>
      <c r="D727" s="67">
        <f t="shared" si="11"/>
        <v>-7.9000000000002402E-3</v>
      </c>
    </row>
    <row r="728" spans="1:4" x14ac:dyDescent="0.3">
      <c r="A728" s="50">
        <v>37586</v>
      </c>
      <c r="B728" s="44">
        <v>5.2641999999999998</v>
      </c>
      <c r="D728" s="67">
        <f t="shared" si="11"/>
        <v>6.8000000000001393E-3</v>
      </c>
    </row>
    <row r="729" spans="1:4" x14ac:dyDescent="0.3">
      <c r="A729" s="50">
        <v>37587</v>
      </c>
      <c r="B729" s="44">
        <v>5.2622</v>
      </c>
      <c r="D729" s="67">
        <f t="shared" si="11"/>
        <v>-1.9999999999997797E-3</v>
      </c>
    </row>
    <row r="730" spans="1:4" x14ac:dyDescent="0.3">
      <c r="A730" s="50">
        <v>37588</v>
      </c>
      <c r="B730" s="44">
        <v>5.2831999999999999</v>
      </c>
      <c r="D730" s="67">
        <f t="shared" si="11"/>
        <v>2.0999999999999908E-2</v>
      </c>
    </row>
    <row r="731" spans="1:4" x14ac:dyDescent="0.3">
      <c r="A731" s="50">
        <v>37589</v>
      </c>
      <c r="B731" s="44">
        <v>5.2831999999999999</v>
      </c>
      <c r="D731" s="67">
        <f t="shared" si="11"/>
        <v>0</v>
      </c>
    </row>
    <row r="732" spans="1:4" x14ac:dyDescent="0.3">
      <c r="A732" s="50">
        <v>37592</v>
      </c>
      <c r="B732" s="44">
        <v>5.2674000000000003</v>
      </c>
      <c r="D732" s="67">
        <f t="shared" si="11"/>
        <v>-1.5799999999999592E-2</v>
      </c>
    </row>
    <row r="733" spans="1:4" x14ac:dyDescent="0.3">
      <c r="A733" s="50">
        <v>37593</v>
      </c>
      <c r="B733" s="44">
        <v>5.2736000000000001</v>
      </c>
      <c r="D733" s="67">
        <f t="shared" si="11"/>
        <v>6.1999999999997613E-3</v>
      </c>
    </row>
    <row r="734" spans="1:4" x14ac:dyDescent="0.3">
      <c r="A734" s="50">
        <v>37594</v>
      </c>
      <c r="B734" s="44">
        <v>5.2535999999999996</v>
      </c>
      <c r="D734" s="67">
        <f t="shared" si="11"/>
        <v>-2.0000000000000462E-2</v>
      </c>
    </row>
    <row r="735" spans="1:4" x14ac:dyDescent="0.3">
      <c r="A735" s="50">
        <v>37595</v>
      </c>
      <c r="B735" s="44">
        <v>5.2443</v>
      </c>
      <c r="D735" s="67">
        <f t="shared" si="11"/>
        <v>-9.2999999999996419E-3</v>
      </c>
    </row>
    <row r="736" spans="1:4" x14ac:dyDescent="0.3">
      <c r="A736" s="50">
        <v>37600</v>
      </c>
      <c r="B736" s="44">
        <v>5.2092999999999998</v>
      </c>
      <c r="D736" s="67">
        <f t="shared" si="11"/>
        <v>-3.5000000000000142E-2</v>
      </c>
    </row>
    <row r="737" spans="1:4" x14ac:dyDescent="0.3">
      <c r="A737" s="50">
        <v>37601</v>
      </c>
      <c r="B737" s="44">
        <v>5.2112999999999996</v>
      </c>
      <c r="D737" s="67">
        <f t="shared" si="11"/>
        <v>1.9999999999997797E-3</v>
      </c>
    </row>
    <row r="738" spans="1:4" x14ac:dyDescent="0.3">
      <c r="A738" s="50">
        <v>37602</v>
      </c>
      <c r="B738" s="44">
        <v>5.2005999999999997</v>
      </c>
      <c r="D738" s="67">
        <f t="shared" si="11"/>
        <v>-1.0699999999999932E-2</v>
      </c>
    </row>
    <row r="739" spans="1:4" x14ac:dyDescent="0.3">
      <c r="A739" s="50">
        <v>37603</v>
      </c>
      <c r="B739" s="44">
        <v>5.1677</v>
      </c>
      <c r="D739" s="67">
        <f t="shared" si="11"/>
        <v>-3.2899999999999707E-2</v>
      </c>
    </row>
    <row r="740" spans="1:4" x14ac:dyDescent="0.3">
      <c r="A740" s="50">
        <v>37606</v>
      </c>
      <c r="B740" s="44">
        <v>5.1425999999999998</v>
      </c>
      <c r="D740" s="67">
        <f t="shared" si="11"/>
        <v>-2.5100000000000122E-2</v>
      </c>
    </row>
    <row r="741" spans="1:4" x14ac:dyDescent="0.3">
      <c r="A741" s="50">
        <v>37607</v>
      </c>
      <c r="B741" s="44">
        <v>5.1445999999999996</v>
      </c>
      <c r="D741" s="67">
        <f t="shared" si="11"/>
        <v>1.9999999999997797E-3</v>
      </c>
    </row>
    <row r="742" spans="1:4" x14ac:dyDescent="0.3">
      <c r="A742" s="50">
        <v>37608</v>
      </c>
      <c r="B742" s="44">
        <v>5.1234000000000002</v>
      </c>
      <c r="D742" s="67">
        <f t="shared" si="11"/>
        <v>-2.1199999999999442E-2</v>
      </c>
    </row>
    <row r="743" spans="1:4" x14ac:dyDescent="0.3">
      <c r="A743" s="50">
        <v>37609</v>
      </c>
      <c r="B743" s="44">
        <v>5.1407999999999996</v>
      </c>
      <c r="D743" s="67">
        <f t="shared" si="11"/>
        <v>1.7399999999999416E-2</v>
      </c>
    </row>
    <row r="744" spans="1:4" x14ac:dyDescent="0.3">
      <c r="A744" s="50">
        <v>37610</v>
      </c>
      <c r="B744" s="44">
        <v>5.1468999999999996</v>
      </c>
      <c r="D744" s="67">
        <f t="shared" si="11"/>
        <v>6.0999999999999943E-3</v>
      </c>
    </row>
    <row r="745" spans="1:4" x14ac:dyDescent="0.3">
      <c r="A745" s="50">
        <v>37613</v>
      </c>
      <c r="B745" s="44">
        <v>5.1284000000000001</v>
      </c>
      <c r="D745" s="67">
        <f t="shared" si="11"/>
        <v>-1.8499999999999517E-2</v>
      </c>
    </row>
    <row r="746" spans="1:4" x14ac:dyDescent="0.3">
      <c r="A746" s="50">
        <v>37614</v>
      </c>
      <c r="B746" s="44">
        <v>5.1498999999999997</v>
      </c>
      <c r="D746" s="67">
        <f t="shared" si="11"/>
        <v>2.1499999999999631E-2</v>
      </c>
    </row>
    <row r="747" spans="1:4" x14ac:dyDescent="0.3">
      <c r="A747" s="50">
        <v>37616</v>
      </c>
      <c r="B747" s="44">
        <v>5.1125999999999996</v>
      </c>
      <c r="D747" s="67">
        <f t="shared" si="11"/>
        <v>-3.7300000000000111E-2</v>
      </c>
    </row>
    <row r="748" spans="1:4" x14ac:dyDescent="0.3">
      <c r="A748" s="50">
        <v>37617</v>
      </c>
      <c r="B748" s="44">
        <v>5.0961999999999996</v>
      </c>
      <c r="D748" s="67">
        <f t="shared" si="11"/>
        <v>-1.639999999999997E-2</v>
      </c>
    </row>
    <row r="749" spans="1:4" x14ac:dyDescent="0.3">
      <c r="A749" s="50">
        <v>37620</v>
      </c>
      <c r="B749" s="44">
        <v>5.0815999999999999</v>
      </c>
      <c r="D749" s="67">
        <f t="shared" si="11"/>
        <v>-1.4599999999999724E-2</v>
      </c>
    </row>
    <row r="750" spans="1:4" x14ac:dyDescent="0.3">
      <c r="A750" s="50">
        <v>37621</v>
      </c>
      <c r="B750" s="44">
        <v>5.0549999999999997</v>
      </c>
      <c r="D750" s="67">
        <f t="shared" si="11"/>
        <v>-2.6600000000000179E-2</v>
      </c>
    </row>
    <row r="751" spans="1:4" x14ac:dyDescent="0.3">
      <c r="A751" s="50">
        <v>37624</v>
      </c>
      <c r="B751" s="44">
        <v>5.0804999999999998</v>
      </c>
      <c r="D751" s="67">
        <f t="shared" si="11"/>
        <v>2.5500000000000078E-2</v>
      </c>
    </row>
    <row r="752" spans="1:4" x14ac:dyDescent="0.3">
      <c r="A752" s="50">
        <v>37627</v>
      </c>
      <c r="B752" s="44">
        <v>5.0606999999999998</v>
      </c>
      <c r="D752" s="67">
        <f t="shared" si="11"/>
        <v>-1.980000000000004E-2</v>
      </c>
    </row>
    <row r="753" spans="1:9" x14ac:dyDescent="0.3">
      <c r="A753" s="50">
        <v>37628</v>
      </c>
      <c r="B753" s="44">
        <v>5.0407999999999999</v>
      </c>
      <c r="D753" s="67">
        <f t="shared" si="11"/>
        <v>-1.9899999999999807E-2</v>
      </c>
    </row>
    <row r="754" spans="1:9" x14ac:dyDescent="0.3">
      <c r="A754" s="50">
        <v>37629</v>
      </c>
      <c r="B754" s="44">
        <v>5.0648</v>
      </c>
      <c r="D754" s="67">
        <f t="shared" si="11"/>
        <v>2.4000000000000021E-2</v>
      </c>
    </row>
    <row r="755" spans="1:9" x14ac:dyDescent="0.3">
      <c r="A755" s="50">
        <v>37630</v>
      </c>
      <c r="B755" s="44">
        <v>5.0633999999999997</v>
      </c>
      <c r="D755" s="67">
        <f t="shared" si="11"/>
        <v>-1.4000000000002899E-3</v>
      </c>
    </row>
    <row r="756" spans="1:9" x14ac:dyDescent="0.3">
      <c r="A756" s="50">
        <v>37631</v>
      </c>
      <c r="B756" s="44">
        <v>5.0522</v>
      </c>
      <c r="D756" s="67">
        <f t="shared" si="11"/>
        <v>-1.1199999999999655E-2</v>
      </c>
    </row>
    <row r="757" spans="1:9" x14ac:dyDescent="0.3">
      <c r="A757" s="50">
        <v>37634</v>
      </c>
      <c r="B757" s="44">
        <v>5.0298999999999996</v>
      </c>
      <c r="D757" s="67">
        <f t="shared" si="11"/>
        <v>-2.2300000000000431E-2</v>
      </c>
    </row>
    <row r="758" spans="1:9" x14ac:dyDescent="0.3">
      <c r="A758" s="50">
        <v>37635</v>
      </c>
      <c r="B758" s="44">
        <v>5.0365000000000002</v>
      </c>
      <c r="D758" s="67">
        <f t="shared" si="11"/>
        <v>6.6000000000006054E-3</v>
      </c>
    </row>
    <row r="759" spans="1:9" x14ac:dyDescent="0.3">
      <c r="A759" s="50">
        <v>37636</v>
      </c>
      <c r="B759" s="44">
        <v>5.0321999999999996</v>
      </c>
      <c r="D759" s="67">
        <f t="shared" si="11"/>
        <v>-4.3000000000006366E-3</v>
      </c>
      <c r="F759" s="52"/>
      <c r="I759" s="52"/>
    </row>
    <row r="760" spans="1:9" x14ac:dyDescent="0.3">
      <c r="A760" s="50">
        <v>37637</v>
      </c>
      <c r="B760" s="52">
        <v>5.0343999999999998</v>
      </c>
      <c r="C760" s="52"/>
      <c r="D760" s="67">
        <f t="shared" si="11"/>
        <v>2.2000000000002018E-3</v>
      </c>
    </row>
    <row r="761" spans="1:9" x14ac:dyDescent="0.3">
      <c r="A761" s="50">
        <v>37638</v>
      </c>
      <c r="B761" s="44">
        <v>5.0377999999999998</v>
      </c>
      <c r="D761" s="67">
        <f t="shared" si="11"/>
        <v>3.4000000000000696E-3</v>
      </c>
      <c r="F761" s="12"/>
    </row>
    <row r="762" spans="1:9" x14ac:dyDescent="0.3">
      <c r="A762" s="50">
        <v>37641</v>
      </c>
      <c r="B762" s="12">
        <v>5.0087000000000002</v>
      </c>
      <c r="C762" s="12"/>
      <c r="D762" s="67">
        <f t="shared" si="11"/>
        <v>-2.9099999999999682E-2</v>
      </c>
      <c r="F762" s="12"/>
    </row>
    <row r="763" spans="1:9" x14ac:dyDescent="0.3">
      <c r="A763" s="50">
        <v>37642</v>
      </c>
      <c r="B763" s="12">
        <v>5.0087000000000002</v>
      </c>
      <c r="C763" s="12"/>
      <c r="D763" s="67">
        <f t="shared" si="11"/>
        <v>0</v>
      </c>
    </row>
    <row r="764" spans="1:9" x14ac:dyDescent="0.3">
      <c r="A764" s="50">
        <v>37643</v>
      </c>
      <c r="B764" s="44">
        <v>5.0147000000000004</v>
      </c>
      <c r="D764" s="67">
        <f t="shared" si="11"/>
        <v>6.0000000000002274E-3</v>
      </c>
    </row>
    <row r="765" spans="1:9" x14ac:dyDescent="0.3">
      <c r="A765" s="50">
        <v>37644</v>
      </c>
      <c r="B765" s="44">
        <v>5.0048000000000004</v>
      </c>
      <c r="D765" s="67">
        <f t="shared" si="11"/>
        <v>-9.9000000000000199E-3</v>
      </c>
    </row>
    <row r="766" spans="1:9" x14ac:dyDescent="0.3">
      <c r="A766" s="50">
        <v>37645</v>
      </c>
      <c r="B766" s="44">
        <v>4.9802</v>
      </c>
      <c r="D766" s="67">
        <f t="shared" si="11"/>
        <v>-2.4600000000000399E-2</v>
      </c>
    </row>
    <row r="767" spans="1:9" x14ac:dyDescent="0.3">
      <c r="A767" s="50">
        <v>37648</v>
      </c>
      <c r="B767" s="44">
        <v>4.9509999999999996</v>
      </c>
      <c r="D767" s="67">
        <f t="shared" si="11"/>
        <v>-2.9200000000000337E-2</v>
      </c>
    </row>
    <row r="768" spans="1:9" x14ac:dyDescent="0.3">
      <c r="A768" s="50">
        <v>37649</v>
      </c>
      <c r="B768" s="44">
        <v>4.9486999999999997</v>
      </c>
      <c r="D768" s="67">
        <f t="shared" si="11"/>
        <v>-2.2999999999999687E-3</v>
      </c>
    </row>
    <row r="769" spans="1:4" x14ac:dyDescent="0.3">
      <c r="A769" s="50">
        <v>37650</v>
      </c>
      <c r="B769" s="44">
        <v>4.9496000000000002</v>
      </c>
      <c r="D769" s="67">
        <f t="shared" si="11"/>
        <v>9.0000000000056701E-4</v>
      </c>
    </row>
    <row r="770" spans="1:4" x14ac:dyDescent="0.3">
      <c r="A770" s="50">
        <v>37651</v>
      </c>
      <c r="B770" s="44">
        <v>4.9314999999999998</v>
      </c>
      <c r="D770" s="67">
        <f t="shared" si="11"/>
        <v>-1.8100000000000449E-2</v>
      </c>
    </row>
    <row r="771" spans="1:4" x14ac:dyDescent="0.3">
      <c r="A771" s="50">
        <v>37652</v>
      </c>
      <c r="B771" s="44">
        <v>4.9551999999999996</v>
      </c>
      <c r="D771" s="67">
        <f t="shared" si="11"/>
        <v>2.3699999999999832E-2</v>
      </c>
    </row>
    <row r="772" spans="1:4" x14ac:dyDescent="0.3">
      <c r="A772" s="50">
        <v>37655</v>
      </c>
      <c r="B772" s="44">
        <v>4.9592999999999998</v>
      </c>
      <c r="D772" s="67">
        <f t="shared" si="11"/>
        <v>4.1000000000002146E-3</v>
      </c>
    </row>
    <row r="773" spans="1:4" x14ac:dyDescent="0.3">
      <c r="A773" s="50">
        <v>37656</v>
      </c>
      <c r="B773" s="44">
        <v>4.9591000000000003</v>
      </c>
      <c r="D773" s="67">
        <f t="shared" si="11"/>
        <v>-1.9999999999953388E-4</v>
      </c>
    </row>
    <row r="774" spans="1:4" x14ac:dyDescent="0.3">
      <c r="A774" s="50">
        <v>37657</v>
      </c>
      <c r="B774" s="44">
        <v>4.9161999999999999</v>
      </c>
      <c r="D774" s="67">
        <f t="shared" ref="D774:D837" si="12">IFERROR(B774-B773," ")</f>
        <v>-4.2900000000000382E-2</v>
      </c>
    </row>
    <row r="775" spans="1:4" x14ac:dyDescent="0.3">
      <c r="A775" s="50">
        <v>37658</v>
      </c>
      <c r="B775" s="44">
        <v>4.9223999999999997</v>
      </c>
      <c r="D775" s="67">
        <f t="shared" si="12"/>
        <v>6.1999999999997613E-3</v>
      </c>
    </row>
    <row r="776" spans="1:4" x14ac:dyDescent="0.3">
      <c r="A776" s="50">
        <v>37659</v>
      </c>
      <c r="B776" s="44">
        <v>4.9355000000000002</v>
      </c>
      <c r="D776" s="67">
        <f t="shared" si="12"/>
        <v>1.3100000000000556E-2</v>
      </c>
    </row>
    <row r="777" spans="1:4" x14ac:dyDescent="0.3">
      <c r="A777" s="50">
        <v>37662</v>
      </c>
      <c r="B777" s="44">
        <v>4.9755000000000003</v>
      </c>
      <c r="D777" s="67">
        <f t="shared" si="12"/>
        <v>4.0000000000000036E-2</v>
      </c>
    </row>
    <row r="778" spans="1:4" x14ac:dyDescent="0.3">
      <c r="A778" s="50">
        <v>37663</v>
      </c>
      <c r="B778" s="44">
        <v>4.9965999999999999</v>
      </c>
      <c r="D778" s="67">
        <f t="shared" si="12"/>
        <v>2.1099999999999675E-2</v>
      </c>
    </row>
    <row r="779" spans="1:4" x14ac:dyDescent="0.3">
      <c r="A779" s="50">
        <v>37664</v>
      </c>
      <c r="B779" s="44">
        <v>5.0077999999999996</v>
      </c>
      <c r="D779" s="67">
        <f t="shared" si="12"/>
        <v>1.1199999999999655E-2</v>
      </c>
    </row>
    <row r="780" spans="1:4" x14ac:dyDescent="0.3">
      <c r="A780" s="50">
        <v>37665</v>
      </c>
      <c r="B780" s="44">
        <v>5.0103</v>
      </c>
      <c r="D780" s="67">
        <f t="shared" si="12"/>
        <v>2.5000000000003908E-3</v>
      </c>
    </row>
    <row r="781" spans="1:4" x14ac:dyDescent="0.3">
      <c r="A781" s="50">
        <v>37666</v>
      </c>
      <c r="B781" s="44">
        <v>5.01</v>
      </c>
      <c r="D781" s="67">
        <f t="shared" si="12"/>
        <v>-3.00000000000189E-4</v>
      </c>
    </row>
    <row r="782" spans="1:4" x14ac:dyDescent="0.3">
      <c r="A782" s="50">
        <v>37669</v>
      </c>
      <c r="B782" s="44">
        <v>5.0205000000000002</v>
      </c>
      <c r="D782" s="67">
        <f t="shared" si="12"/>
        <v>1.0500000000000398E-2</v>
      </c>
    </row>
    <row r="783" spans="1:4" x14ac:dyDescent="0.3">
      <c r="A783" s="50">
        <v>37670</v>
      </c>
      <c r="B783" s="44">
        <v>5.0205000000000002</v>
      </c>
      <c r="D783" s="67">
        <f t="shared" si="12"/>
        <v>0</v>
      </c>
    </row>
    <row r="784" spans="1:4" x14ac:dyDescent="0.3">
      <c r="A784" s="50">
        <v>37671</v>
      </c>
      <c r="B784" s="44">
        <v>5.0609999999999999</v>
      </c>
      <c r="D784" s="67">
        <f t="shared" si="12"/>
        <v>4.0499999999999758E-2</v>
      </c>
    </row>
    <row r="785" spans="1:4" x14ac:dyDescent="0.3">
      <c r="A785" s="50">
        <v>37672</v>
      </c>
      <c r="B785" s="44">
        <v>5.0557999999999996</v>
      </c>
      <c r="D785" s="67">
        <f t="shared" si="12"/>
        <v>-5.2000000000003155E-3</v>
      </c>
    </row>
    <row r="786" spans="1:4" x14ac:dyDescent="0.3">
      <c r="A786" s="50">
        <v>37673</v>
      </c>
      <c r="B786" s="44">
        <v>5.0366</v>
      </c>
      <c r="D786" s="67">
        <f t="shared" si="12"/>
        <v>-1.9199999999999662E-2</v>
      </c>
    </row>
    <row r="787" spans="1:4" x14ac:dyDescent="0.3">
      <c r="A787" s="50">
        <v>37676</v>
      </c>
      <c r="B787" s="44">
        <v>5.0425000000000004</v>
      </c>
      <c r="D787" s="67">
        <f t="shared" si="12"/>
        <v>5.9000000000004604E-3</v>
      </c>
    </row>
    <row r="788" spans="1:4" x14ac:dyDescent="0.3">
      <c r="A788" s="50">
        <v>37677</v>
      </c>
      <c r="B788" s="44">
        <v>5.0545999999999998</v>
      </c>
      <c r="D788" s="67">
        <f t="shared" si="12"/>
        <v>1.2099999999999334E-2</v>
      </c>
    </row>
    <row r="789" spans="1:4" x14ac:dyDescent="0.3">
      <c r="A789" s="50">
        <v>37678</v>
      </c>
      <c r="B789" s="44">
        <v>5.0686</v>
      </c>
      <c r="D789" s="67">
        <f t="shared" si="12"/>
        <v>1.4000000000000234E-2</v>
      </c>
    </row>
    <row r="790" spans="1:4" x14ac:dyDescent="0.3">
      <c r="A790" s="50">
        <v>37679</v>
      </c>
      <c r="B790" s="44">
        <v>5.0583</v>
      </c>
      <c r="D790" s="67">
        <f t="shared" si="12"/>
        <v>-1.0299999999999976E-2</v>
      </c>
    </row>
    <row r="791" spans="1:4" x14ac:dyDescent="0.3">
      <c r="A791" s="50">
        <v>37680</v>
      </c>
      <c r="B791" s="44">
        <v>5.0805999999999996</v>
      </c>
      <c r="D791" s="67">
        <f t="shared" si="12"/>
        <v>2.2299999999999542E-2</v>
      </c>
    </row>
    <row r="792" spans="1:4" x14ac:dyDescent="0.3">
      <c r="A792" s="50">
        <v>37683</v>
      </c>
      <c r="B792" s="44">
        <v>5.0900999999999996</v>
      </c>
      <c r="D792" s="67">
        <f t="shared" si="12"/>
        <v>9.5000000000000639E-3</v>
      </c>
    </row>
    <row r="793" spans="1:4" x14ac:dyDescent="0.3">
      <c r="A793" s="50">
        <v>37684</v>
      </c>
      <c r="B793" s="44">
        <v>5.0827</v>
      </c>
      <c r="D793" s="67">
        <f t="shared" si="12"/>
        <v>-7.3999999999996291E-3</v>
      </c>
    </row>
    <row r="794" spans="1:4" x14ac:dyDescent="0.3">
      <c r="A794" s="50">
        <v>37685</v>
      </c>
      <c r="B794" s="44">
        <v>5.0759999999999996</v>
      </c>
      <c r="D794" s="67">
        <f t="shared" si="12"/>
        <v>-6.7000000000003723E-3</v>
      </c>
    </row>
    <row r="795" spans="1:4" x14ac:dyDescent="0.3">
      <c r="A795" s="50">
        <v>37686</v>
      </c>
      <c r="B795" s="44">
        <v>5.0613999999999999</v>
      </c>
      <c r="D795" s="67">
        <f t="shared" si="12"/>
        <v>-1.4599999999999724E-2</v>
      </c>
    </row>
    <row r="796" spans="1:4" x14ac:dyDescent="0.3">
      <c r="A796" s="50">
        <v>37687</v>
      </c>
      <c r="B796" s="44">
        <v>5.0586000000000002</v>
      </c>
      <c r="D796" s="67">
        <f t="shared" si="12"/>
        <v>-2.7999999999996916E-3</v>
      </c>
    </row>
    <row r="797" spans="1:4" x14ac:dyDescent="0.3">
      <c r="A797" s="50">
        <v>37690</v>
      </c>
      <c r="B797" s="44">
        <v>5.0548000000000002</v>
      </c>
      <c r="D797" s="67">
        <f t="shared" si="12"/>
        <v>-3.8000000000000256E-3</v>
      </c>
    </row>
    <row r="798" spans="1:4" x14ac:dyDescent="0.3">
      <c r="A798" s="50">
        <v>37691</v>
      </c>
      <c r="B798" s="44">
        <v>5.0529000000000002</v>
      </c>
      <c r="D798" s="67">
        <f t="shared" si="12"/>
        <v>-1.9000000000000128E-3</v>
      </c>
    </row>
    <row r="799" spans="1:4" x14ac:dyDescent="0.3">
      <c r="A799" s="50">
        <v>37692</v>
      </c>
      <c r="B799" s="44">
        <v>5.0660999999999996</v>
      </c>
      <c r="D799" s="67">
        <f t="shared" si="12"/>
        <v>1.3199999999999434E-2</v>
      </c>
    </row>
    <row r="800" spans="1:4" x14ac:dyDescent="0.3">
      <c r="A800" s="50">
        <v>37693</v>
      </c>
      <c r="B800" s="44">
        <v>5.0827</v>
      </c>
      <c r="D800" s="67">
        <f t="shared" si="12"/>
        <v>1.6600000000000392E-2</v>
      </c>
    </row>
    <row r="801" spans="1:4" x14ac:dyDescent="0.3">
      <c r="A801" s="50">
        <v>37694</v>
      </c>
      <c r="B801" s="44">
        <v>5.1477000000000004</v>
      </c>
      <c r="D801" s="67">
        <f t="shared" si="12"/>
        <v>6.5000000000000391E-2</v>
      </c>
    </row>
    <row r="802" spans="1:4" x14ac:dyDescent="0.3">
      <c r="A802" s="50">
        <v>37697</v>
      </c>
      <c r="B802" s="44">
        <v>5.2134</v>
      </c>
      <c r="D802" s="67">
        <f t="shared" si="12"/>
        <v>6.5699999999999648E-2</v>
      </c>
    </row>
    <row r="803" spans="1:4" x14ac:dyDescent="0.3">
      <c r="A803" s="50">
        <v>37698</v>
      </c>
      <c r="B803" s="44">
        <v>5.2568000000000001</v>
      </c>
      <c r="D803" s="67">
        <f t="shared" si="12"/>
        <v>4.3400000000000105E-2</v>
      </c>
    </row>
    <row r="804" spans="1:4" x14ac:dyDescent="0.3">
      <c r="A804" s="50">
        <v>37699</v>
      </c>
      <c r="B804" s="44">
        <v>5.2723000000000004</v>
      </c>
      <c r="D804" s="67">
        <f t="shared" si="12"/>
        <v>1.5500000000000291E-2</v>
      </c>
    </row>
    <row r="805" spans="1:4" x14ac:dyDescent="0.3">
      <c r="A805" s="50">
        <v>37700</v>
      </c>
      <c r="B805" s="44">
        <v>5.2850999999999999</v>
      </c>
      <c r="D805" s="67">
        <f t="shared" si="12"/>
        <v>1.2799999999999478E-2</v>
      </c>
    </row>
    <row r="806" spans="1:4" x14ac:dyDescent="0.3">
      <c r="A806" s="50">
        <v>37701</v>
      </c>
      <c r="B806" s="44">
        <v>5.28</v>
      </c>
      <c r="D806" s="67">
        <f t="shared" si="12"/>
        <v>-5.0999999999996604E-3</v>
      </c>
    </row>
    <row r="807" spans="1:4" x14ac:dyDescent="0.3">
      <c r="A807" s="50">
        <v>37704</v>
      </c>
      <c r="B807" s="44">
        <v>5.3103999999999996</v>
      </c>
      <c r="D807" s="67">
        <f t="shared" si="12"/>
        <v>3.0399999999999316E-2</v>
      </c>
    </row>
    <row r="808" spans="1:4" x14ac:dyDescent="0.3">
      <c r="A808" s="50">
        <v>37705</v>
      </c>
      <c r="B808" s="44">
        <v>5.3003</v>
      </c>
      <c r="D808" s="67">
        <f t="shared" si="12"/>
        <v>-1.0099999999999554E-2</v>
      </c>
    </row>
    <row r="809" spans="1:4" x14ac:dyDescent="0.3">
      <c r="A809" s="50">
        <v>37706</v>
      </c>
      <c r="B809" s="44">
        <v>5.2994000000000003</v>
      </c>
      <c r="D809" s="67">
        <f t="shared" si="12"/>
        <v>-8.9999999999967883E-4</v>
      </c>
    </row>
    <row r="810" spans="1:4" x14ac:dyDescent="0.3">
      <c r="A810" s="50">
        <v>37707</v>
      </c>
      <c r="B810" s="44">
        <v>5.2969999999999997</v>
      </c>
      <c r="D810" s="67">
        <f t="shared" si="12"/>
        <v>-2.4000000000006239E-3</v>
      </c>
    </row>
    <row r="811" spans="1:4" x14ac:dyDescent="0.3">
      <c r="A811" s="50">
        <v>37708</v>
      </c>
      <c r="B811" s="44">
        <v>5.2941000000000003</v>
      </c>
      <c r="D811" s="67">
        <f t="shared" si="12"/>
        <v>-2.8999999999994586E-3</v>
      </c>
    </row>
    <row r="812" spans="1:4" x14ac:dyDescent="0.3">
      <c r="A812" s="50">
        <v>37711</v>
      </c>
      <c r="B812" s="44">
        <v>5.2919</v>
      </c>
      <c r="D812" s="67">
        <f t="shared" si="12"/>
        <v>-2.2000000000002018E-3</v>
      </c>
    </row>
    <row r="813" spans="1:4" x14ac:dyDescent="0.3">
      <c r="A813" s="50">
        <v>37712</v>
      </c>
      <c r="B813" s="44">
        <v>5.2838000000000003</v>
      </c>
      <c r="D813" s="67">
        <f t="shared" si="12"/>
        <v>-8.099999999999774E-3</v>
      </c>
    </row>
    <row r="814" spans="1:4" x14ac:dyDescent="0.3">
      <c r="A814" s="50">
        <v>37713</v>
      </c>
      <c r="B814" s="44">
        <v>5.2817999999999996</v>
      </c>
      <c r="D814" s="67">
        <f t="shared" si="12"/>
        <v>-2.0000000000006679E-3</v>
      </c>
    </row>
    <row r="815" spans="1:4" x14ac:dyDescent="0.3">
      <c r="A815" s="50">
        <v>37714</v>
      </c>
      <c r="B815" s="44">
        <v>5.3421000000000003</v>
      </c>
      <c r="D815" s="67">
        <f t="shared" si="12"/>
        <v>6.0300000000000686E-2</v>
      </c>
    </row>
    <row r="816" spans="1:4" x14ac:dyDescent="0.3">
      <c r="A816" s="50">
        <v>37715</v>
      </c>
      <c r="B816" s="44">
        <v>5.3532999999999999</v>
      </c>
      <c r="D816" s="67">
        <f t="shared" si="12"/>
        <v>1.1199999999999655E-2</v>
      </c>
    </row>
    <row r="817" spans="1:4" x14ac:dyDescent="0.3">
      <c r="A817" s="50">
        <v>37718</v>
      </c>
      <c r="B817" s="44">
        <v>5.3780000000000001</v>
      </c>
      <c r="D817" s="67">
        <f t="shared" si="12"/>
        <v>2.4700000000000166E-2</v>
      </c>
    </row>
    <row r="818" spans="1:4" x14ac:dyDescent="0.3">
      <c r="A818" s="50">
        <v>37719</v>
      </c>
      <c r="B818" s="44">
        <v>5.4222000000000001</v>
      </c>
      <c r="D818" s="67">
        <f t="shared" si="12"/>
        <v>4.4200000000000017E-2</v>
      </c>
    </row>
    <row r="819" spans="1:4" x14ac:dyDescent="0.3">
      <c r="A819" s="50">
        <v>37720</v>
      </c>
      <c r="B819" s="44">
        <v>5.4196999999999997</v>
      </c>
      <c r="D819" s="67">
        <f t="shared" si="12"/>
        <v>-2.5000000000003908E-3</v>
      </c>
    </row>
    <row r="820" spans="1:4" x14ac:dyDescent="0.3">
      <c r="A820" s="50">
        <v>37721</v>
      </c>
      <c r="B820" s="44">
        <v>5.4173</v>
      </c>
      <c r="D820" s="67">
        <f t="shared" si="12"/>
        <v>-2.3999999999997357E-3</v>
      </c>
    </row>
    <row r="821" spans="1:4" x14ac:dyDescent="0.3">
      <c r="A821" s="50">
        <v>37722</v>
      </c>
      <c r="B821" s="44">
        <v>5.4042000000000003</v>
      </c>
      <c r="D821" s="67">
        <f t="shared" si="12"/>
        <v>-1.3099999999999667E-2</v>
      </c>
    </row>
    <row r="822" spans="1:4" x14ac:dyDescent="0.3">
      <c r="A822" s="50">
        <v>37725</v>
      </c>
      <c r="B822" s="44">
        <v>5.4253999999999998</v>
      </c>
      <c r="D822" s="67">
        <f t="shared" si="12"/>
        <v>2.1199999999999442E-2</v>
      </c>
    </row>
    <row r="823" spans="1:4" x14ac:dyDescent="0.3">
      <c r="A823" s="50">
        <v>37726</v>
      </c>
      <c r="B823" s="44">
        <v>5.4229000000000003</v>
      </c>
      <c r="D823" s="67">
        <f t="shared" si="12"/>
        <v>-2.4999999999995026E-3</v>
      </c>
    </row>
    <row r="824" spans="1:4" x14ac:dyDescent="0.3">
      <c r="A824" s="50">
        <v>37727</v>
      </c>
      <c r="B824" s="44">
        <v>5.4203999999999999</v>
      </c>
      <c r="D824" s="67">
        <f t="shared" si="12"/>
        <v>-2.5000000000003908E-3</v>
      </c>
    </row>
    <row r="825" spans="1:4" x14ac:dyDescent="0.3">
      <c r="A825" s="50">
        <v>37728</v>
      </c>
      <c r="B825" s="44">
        <v>5.4161000000000001</v>
      </c>
      <c r="D825" s="67">
        <f t="shared" si="12"/>
        <v>-4.2999999999997485E-3</v>
      </c>
    </row>
    <row r="826" spans="1:4" x14ac:dyDescent="0.3">
      <c r="A826" s="50">
        <v>37732</v>
      </c>
      <c r="B826" s="44">
        <v>5.4142999999999999</v>
      </c>
      <c r="D826" s="67">
        <f t="shared" si="12"/>
        <v>-1.8000000000002458E-3</v>
      </c>
    </row>
    <row r="827" spans="1:4" x14ac:dyDescent="0.3">
      <c r="A827" s="50">
        <v>37733</v>
      </c>
      <c r="B827" s="44">
        <v>5.4396000000000004</v>
      </c>
      <c r="D827" s="67">
        <f t="shared" si="12"/>
        <v>2.5300000000000544E-2</v>
      </c>
    </row>
    <row r="828" spans="1:4" x14ac:dyDescent="0.3">
      <c r="A828" s="50">
        <v>37734</v>
      </c>
      <c r="B828" s="44">
        <v>5.4297000000000004</v>
      </c>
      <c r="D828" s="67">
        <f t="shared" si="12"/>
        <v>-9.9000000000000199E-3</v>
      </c>
    </row>
    <row r="829" spans="1:4" x14ac:dyDescent="0.3">
      <c r="A829" s="50">
        <v>37735</v>
      </c>
      <c r="B829" s="44">
        <v>5.4371</v>
      </c>
      <c r="D829" s="67">
        <f t="shared" si="12"/>
        <v>7.3999999999996291E-3</v>
      </c>
    </row>
    <row r="830" spans="1:4" x14ac:dyDescent="0.3">
      <c r="A830" s="50">
        <v>37736</v>
      </c>
      <c r="B830" s="44">
        <v>5.4344999999999999</v>
      </c>
      <c r="D830" s="67">
        <f t="shared" si="12"/>
        <v>-2.6000000000001577E-3</v>
      </c>
    </row>
    <row r="831" spans="1:4" x14ac:dyDescent="0.3">
      <c r="A831" s="50">
        <v>37739</v>
      </c>
      <c r="B831" s="44">
        <v>5.4320000000000004</v>
      </c>
      <c r="D831" s="67">
        <f t="shared" si="12"/>
        <v>-2.4999999999995026E-3</v>
      </c>
    </row>
    <row r="832" spans="1:4" x14ac:dyDescent="0.3">
      <c r="A832" s="50">
        <v>37740</v>
      </c>
      <c r="B832" s="44">
        <v>5.4520999999999997</v>
      </c>
      <c r="D832" s="67">
        <f t="shared" si="12"/>
        <v>2.0099999999999341E-2</v>
      </c>
    </row>
    <row r="833" spans="1:4" x14ac:dyDescent="0.3">
      <c r="A833" s="50">
        <v>37741</v>
      </c>
      <c r="B833" s="44">
        <v>5.4512999999999998</v>
      </c>
      <c r="D833" s="67">
        <f t="shared" si="12"/>
        <v>-7.9999999999991189E-4</v>
      </c>
    </row>
    <row r="834" spans="1:4" x14ac:dyDescent="0.3">
      <c r="A834" s="50">
        <v>37743</v>
      </c>
      <c r="B834" s="44">
        <v>5.4264999999999999</v>
      </c>
      <c r="D834" s="67">
        <f t="shared" si="12"/>
        <v>-2.4799999999999933E-2</v>
      </c>
    </row>
    <row r="835" spans="1:4" x14ac:dyDescent="0.3">
      <c r="A835" s="50">
        <v>37746</v>
      </c>
      <c r="B835" s="44">
        <v>5.4444999999999997</v>
      </c>
      <c r="D835" s="67">
        <f t="shared" si="12"/>
        <v>1.7999999999999794E-2</v>
      </c>
    </row>
    <row r="836" spans="1:4" x14ac:dyDescent="0.3">
      <c r="A836" s="50">
        <v>37747</v>
      </c>
      <c r="B836" s="44">
        <v>5.4433999999999996</v>
      </c>
      <c r="D836" s="67">
        <f t="shared" si="12"/>
        <v>-1.1000000000001009E-3</v>
      </c>
    </row>
    <row r="837" spans="1:4" x14ac:dyDescent="0.3">
      <c r="A837" s="50">
        <v>37748</v>
      </c>
      <c r="B837" s="44">
        <v>5.4234999999999998</v>
      </c>
      <c r="D837" s="67">
        <f t="shared" si="12"/>
        <v>-1.9899999999999807E-2</v>
      </c>
    </row>
    <row r="838" spans="1:4" x14ac:dyDescent="0.3">
      <c r="A838" s="50">
        <v>37749</v>
      </c>
      <c r="B838" s="44">
        <v>5.4432</v>
      </c>
      <c r="D838" s="67">
        <f t="shared" ref="D838:D901" si="13">IFERROR(B838-B837," ")</f>
        <v>1.9700000000000273E-2</v>
      </c>
    </row>
    <row r="839" spans="1:4" x14ac:dyDescent="0.3">
      <c r="A839" s="50">
        <v>37750</v>
      </c>
      <c r="B839" s="44">
        <v>5.4157999999999999</v>
      </c>
      <c r="D839" s="67">
        <f t="shared" si="13"/>
        <v>-2.7400000000000091E-2</v>
      </c>
    </row>
    <row r="840" spans="1:4" x14ac:dyDescent="0.3">
      <c r="A840" s="50">
        <v>37753</v>
      </c>
      <c r="B840" s="44">
        <v>5.4127999999999998</v>
      </c>
      <c r="D840" s="67">
        <f t="shared" si="13"/>
        <v>-3.0000000000001137E-3</v>
      </c>
    </row>
    <row r="841" spans="1:4" x14ac:dyDescent="0.3">
      <c r="A841" s="50">
        <v>37754</v>
      </c>
      <c r="B841" s="44">
        <v>5.4054000000000002</v>
      </c>
      <c r="D841" s="67">
        <f t="shared" si="13"/>
        <v>-7.3999999999996291E-3</v>
      </c>
    </row>
    <row r="842" spans="1:4" x14ac:dyDescent="0.3">
      <c r="A842" s="50">
        <v>37755</v>
      </c>
      <c r="B842" s="44">
        <v>5.4504999999999999</v>
      </c>
      <c r="D842" s="67">
        <f t="shared" si="13"/>
        <v>4.5099999999999696E-2</v>
      </c>
    </row>
    <row r="843" spans="1:4" x14ac:dyDescent="0.3">
      <c r="A843" s="50">
        <v>37756</v>
      </c>
      <c r="B843" s="44">
        <v>5.4489999999999998</v>
      </c>
      <c r="D843" s="67">
        <f t="shared" si="13"/>
        <v>-1.5000000000000568E-3</v>
      </c>
    </row>
    <row r="844" spans="1:4" x14ac:dyDescent="0.3">
      <c r="A844" s="50">
        <v>37757</v>
      </c>
      <c r="B844" s="44">
        <v>5.5098000000000003</v>
      </c>
      <c r="D844" s="67">
        <f t="shared" si="13"/>
        <v>6.0800000000000409E-2</v>
      </c>
    </row>
    <row r="845" spans="1:4" x14ac:dyDescent="0.3">
      <c r="A845" s="50">
        <v>37760</v>
      </c>
      <c r="B845" s="44">
        <v>5.5061</v>
      </c>
      <c r="D845" s="67">
        <f t="shared" si="13"/>
        <v>-3.7000000000002586E-3</v>
      </c>
    </row>
    <row r="846" spans="1:4" x14ac:dyDescent="0.3">
      <c r="A846" s="50">
        <v>37761</v>
      </c>
      <c r="B846" s="44">
        <v>5.4931000000000001</v>
      </c>
      <c r="D846" s="67">
        <f t="shared" si="13"/>
        <v>-1.2999999999999901E-2</v>
      </c>
    </row>
    <row r="847" spans="1:4" x14ac:dyDescent="0.3">
      <c r="A847" s="50">
        <v>37762</v>
      </c>
      <c r="B847" s="44">
        <v>5.5004999999999997</v>
      </c>
      <c r="D847" s="67">
        <f t="shared" si="13"/>
        <v>7.3999999999996291E-3</v>
      </c>
    </row>
    <row r="848" spans="1:4" x14ac:dyDescent="0.3">
      <c r="A848" s="50">
        <v>37763</v>
      </c>
      <c r="B848" s="44">
        <v>5.4981</v>
      </c>
      <c r="D848" s="67">
        <f t="shared" si="13"/>
        <v>-2.3999999999997357E-3</v>
      </c>
    </row>
    <row r="849" spans="1:4" x14ac:dyDescent="0.3">
      <c r="A849" s="50">
        <v>37764</v>
      </c>
      <c r="B849" s="44">
        <v>5.5133999999999999</v>
      </c>
      <c r="D849" s="67">
        <f t="shared" si="13"/>
        <v>1.5299999999999869E-2</v>
      </c>
    </row>
    <row r="850" spans="1:4" x14ac:dyDescent="0.3">
      <c r="A850" s="50">
        <v>37767</v>
      </c>
      <c r="B850" s="44">
        <v>5.5065</v>
      </c>
      <c r="D850" s="67">
        <f t="shared" si="13"/>
        <v>-6.8999999999999062E-3</v>
      </c>
    </row>
    <row r="851" spans="1:4" x14ac:dyDescent="0.3">
      <c r="A851" s="50">
        <v>37768</v>
      </c>
      <c r="B851" s="44">
        <v>5.5065</v>
      </c>
      <c r="D851" s="67">
        <f t="shared" si="13"/>
        <v>0</v>
      </c>
    </row>
    <row r="852" spans="1:4" x14ac:dyDescent="0.3">
      <c r="A852" s="50">
        <v>37769</v>
      </c>
      <c r="B852" s="44">
        <v>5.5061</v>
      </c>
      <c r="D852" s="67">
        <f t="shared" si="13"/>
        <v>-3.9999999999995595E-4</v>
      </c>
    </row>
    <row r="853" spans="1:4" x14ac:dyDescent="0.3">
      <c r="A853" s="50">
        <v>37770</v>
      </c>
      <c r="B853" s="44">
        <v>5.5365000000000002</v>
      </c>
      <c r="D853" s="67">
        <f t="shared" si="13"/>
        <v>3.0400000000000205E-2</v>
      </c>
    </row>
    <row r="854" spans="1:4" x14ac:dyDescent="0.3">
      <c r="A854" s="50">
        <v>37771</v>
      </c>
      <c r="B854" s="44">
        <v>5.5164</v>
      </c>
      <c r="D854" s="67">
        <f t="shared" si="13"/>
        <v>-2.0100000000000229E-2</v>
      </c>
    </row>
    <row r="855" spans="1:4" x14ac:dyDescent="0.3">
      <c r="A855" s="50">
        <v>37774</v>
      </c>
      <c r="B855" s="44">
        <v>5.5294999999999996</v>
      </c>
      <c r="D855" s="67">
        <f t="shared" si="13"/>
        <v>1.3099999999999667E-2</v>
      </c>
    </row>
    <row r="856" spans="1:4" x14ac:dyDescent="0.3">
      <c r="A856" s="50">
        <v>37775</v>
      </c>
      <c r="B856" s="44">
        <v>5.5307000000000004</v>
      </c>
      <c r="D856" s="67">
        <f t="shared" si="13"/>
        <v>1.200000000000756E-3</v>
      </c>
    </row>
    <row r="857" spans="1:4" x14ac:dyDescent="0.3">
      <c r="A857" s="50">
        <v>37776</v>
      </c>
      <c r="B857" s="44">
        <v>5.5419999999999998</v>
      </c>
      <c r="D857" s="67">
        <f t="shared" si="13"/>
        <v>1.1299999999999422E-2</v>
      </c>
    </row>
    <row r="858" spans="1:4" x14ac:dyDescent="0.3">
      <c r="A858" s="50">
        <v>37778</v>
      </c>
      <c r="B858" s="44">
        <v>5.5008999999999997</v>
      </c>
      <c r="D858" s="67">
        <f t="shared" si="13"/>
        <v>-4.1100000000000136E-2</v>
      </c>
    </row>
    <row r="859" spans="1:4" x14ac:dyDescent="0.3">
      <c r="A859" s="50">
        <v>37781</v>
      </c>
      <c r="B859" s="44">
        <v>5.5613999999999999</v>
      </c>
      <c r="D859" s="67">
        <f t="shared" si="13"/>
        <v>6.050000000000022E-2</v>
      </c>
    </row>
    <row r="860" spans="1:4" x14ac:dyDescent="0.3">
      <c r="A860" s="50">
        <v>37782</v>
      </c>
      <c r="B860" s="44">
        <v>5.5659999999999998</v>
      </c>
      <c r="D860" s="67">
        <f t="shared" si="13"/>
        <v>4.5999999999999375E-3</v>
      </c>
    </row>
    <row r="861" spans="1:4" x14ac:dyDescent="0.3">
      <c r="A861" s="50">
        <v>37783</v>
      </c>
      <c r="B861" s="44">
        <v>5.5712000000000002</v>
      </c>
      <c r="D861" s="67">
        <f t="shared" si="13"/>
        <v>5.2000000000003155E-3</v>
      </c>
    </row>
    <row r="862" spans="1:4" x14ac:dyDescent="0.3">
      <c r="A862" s="50">
        <v>37784</v>
      </c>
      <c r="B862" s="44">
        <v>5.5420999999999996</v>
      </c>
      <c r="D862" s="67">
        <f t="shared" si="13"/>
        <v>-2.910000000000057E-2</v>
      </c>
    </row>
    <row r="863" spans="1:4" x14ac:dyDescent="0.3">
      <c r="A863" s="50">
        <v>37785</v>
      </c>
      <c r="B863" s="44">
        <v>5.5453999999999999</v>
      </c>
      <c r="D863" s="67">
        <f t="shared" si="13"/>
        <v>3.3000000000003027E-3</v>
      </c>
    </row>
    <row r="864" spans="1:4" x14ac:dyDescent="0.3">
      <c r="A864" s="50">
        <v>37788</v>
      </c>
      <c r="B864" s="44">
        <v>5.5339999999999998</v>
      </c>
      <c r="D864" s="67">
        <f t="shared" si="13"/>
        <v>-1.1400000000000077E-2</v>
      </c>
    </row>
    <row r="865" spans="1:4" x14ac:dyDescent="0.3">
      <c r="A865" s="50">
        <v>37789</v>
      </c>
      <c r="B865" s="44">
        <v>5.5197000000000003</v>
      </c>
      <c r="D865" s="67">
        <f t="shared" si="13"/>
        <v>-1.4299999999999535E-2</v>
      </c>
    </row>
    <row r="866" spans="1:4" x14ac:dyDescent="0.3">
      <c r="A866" s="50">
        <v>37792</v>
      </c>
      <c r="B866" s="44">
        <v>5.5594999999999999</v>
      </c>
      <c r="D866" s="67">
        <f t="shared" si="13"/>
        <v>3.9799999999999613E-2</v>
      </c>
    </row>
    <row r="867" spans="1:4" x14ac:dyDescent="0.3">
      <c r="A867" s="50">
        <v>37795</v>
      </c>
      <c r="B867" s="44">
        <v>5.5686999999999998</v>
      </c>
      <c r="D867" s="67">
        <f t="shared" si="13"/>
        <v>9.1999999999998749E-3</v>
      </c>
    </row>
    <row r="868" spans="1:4" x14ac:dyDescent="0.3">
      <c r="A868" s="50">
        <v>37796</v>
      </c>
      <c r="B868" s="44">
        <v>5.5815000000000001</v>
      </c>
      <c r="D868" s="67">
        <f t="shared" si="13"/>
        <v>1.2800000000000367E-2</v>
      </c>
    </row>
    <row r="869" spans="1:4" x14ac:dyDescent="0.3">
      <c r="A869" s="50">
        <v>37797</v>
      </c>
      <c r="B869" s="44">
        <v>5.5842999999999998</v>
      </c>
      <c r="D869" s="67">
        <f t="shared" si="13"/>
        <v>2.7999999999996916E-3</v>
      </c>
    </row>
    <row r="870" spans="1:4" x14ac:dyDescent="0.3">
      <c r="A870" s="50">
        <v>37798</v>
      </c>
      <c r="B870" s="44">
        <v>5.5575000000000001</v>
      </c>
      <c r="D870" s="67">
        <f t="shared" si="13"/>
        <v>-2.6799999999999713E-2</v>
      </c>
    </row>
    <row r="871" spans="1:4" x14ac:dyDescent="0.3">
      <c r="A871" s="50">
        <v>37799</v>
      </c>
      <c r="B871" s="44">
        <v>5.5861000000000001</v>
      </c>
      <c r="D871" s="67">
        <f t="shared" si="13"/>
        <v>2.8599999999999959E-2</v>
      </c>
    </row>
    <row r="872" spans="1:4" x14ac:dyDescent="0.3">
      <c r="A872" s="50">
        <v>37803</v>
      </c>
      <c r="B872" s="44">
        <v>5.5</v>
      </c>
      <c r="D872" s="67">
        <f t="shared" si="13"/>
        <v>-8.6100000000000065E-2</v>
      </c>
    </row>
    <row r="873" spans="1:4" x14ac:dyDescent="0.3">
      <c r="A873" s="50">
        <v>37804</v>
      </c>
      <c r="B873" s="44">
        <v>5.5</v>
      </c>
      <c r="D873" s="67">
        <f t="shared" si="13"/>
        <v>0</v>
      </c>
    </row>
    <row r="874" spans="1:4" x14ac:dyDescent="0.3">
      <c r="A874" s="50">
        <v>37805</v>
      </c>
      <c r="B874" s="44">
        <v>5.5</v>
      </c>
      <c r="D874" s="67">
        <f t="shared" si="13"/>
        <v>0</v>
      </c>
    </row>
    <row r="875" spans="1:4" x14ac:dyDescent="0.3">
      <c r="A875" s="50">
        <v>37806</v>
      </c>
      <c r="B875" s="44">
        <v>5.5</v>
      </c>
      <c r="D875" s="67">
        <f t="shared" si="13"/>
        <v>0</v>
      </c>
    </row>
    <row r="876" spans="1:4" x14ac:dyDescent="0.3">
      <c r="A876" s="50">
        <v>37809</v>
      </c>
      <c r="B876" s="44">
        <v>5.5</v>
      </c>
      <c r="D876" s="67">
        <f t="shared" si="13"/>
        <v>0</v>
      </c>
    </row>
    <row r="877" spans="1:4" x14ac:dyDescent="0.3">
      <c r="A877" s="50">
        <v>37810</v>
      </c>
      <c r="B877" s="44">
        <v>5.5217999999999998</v>
      </c>
      <c r="D877" s="67">
        <f t="shared" si="13"/>
        <v>2.179999999999982E-2</v>
      </c>
    </row>
    <row r="878" spans="1:4" x14ac:dyDescent="0.3">
      <c r="A878" s="50">
        <v>37811</v>
      </c>
      <c r="B878" s="44">
        <v>5.5624000000000002</v>
      </c>
      <c r="D878" s="67">
        <f t="shared" si="13"/>
        <v>4.0600000000000414E-2</v>
      </c>
    </row>
    <row r="879" spans="1:4" x14ac:dyDescent="0.3">
      <c r="A879" s="50">
        <v>37812</v>
      </c>
      <c r="B879" s="44">
        <v>5.5438999999999998</v>
      </c>
      <c r="D879" s="67">
        <f t="shared" si="13"/>
        <v>-1.8500000000000405E-2</v>
      </c>
    </row>
    <row r="880" spans="1:4" x14ac:dyDescent="0.3">
      <c r="A880" s="50">
        <v>37813</v>
      </c>
      <c r="B880" s="44">
        <v>5.5236999999999998</v>
      </c>
      <c r="D880" s="67">
        <f t="shared" si="13"/>
        <v>-2.0199999999999996E-2</v>
      </c>
    </row>
    <row r="881" spans="1:4" x14ac:dyDescent="0.3">
      <c r="A881" s="50">
        <v>37816</v>
      </c>
      <c r="B881" s="44">
        <v>5.5487000000000002</v>
      </c>
      <c r="D881" s="67">
        <f t="shared" si="13"/>
        <v>2.5000000000000355E-2</v>
      </c>
    </row>
    <row r="882" spans="1:4" x14ac:dyDescent="0.3">
      <c r="A882" s="50">
        <v>37817</v>
      </c>
      <c r="B882" s="44">
        <v>5.5528000000000004</v>
      </c>
      <c r="D882" s="67">
        <f t="shared" si="13"/>
        <v>4.1000000000002146E-3</v>
      </c>
    </row>
    <row r="883" spans="1:4" x14ac:dyDescent="0.3">
      <c r="A883" s="50">
        <v>37818</v>
      </c>
      <c r="B883" s="44">
        <v>5.5834999999999999</v>
      </c>
      <c r="D883" s="67">
        <f t="shared" si="13"/>
        <v>3.0699999999999505E-2</v>
      </c>
    </row>
    <row r="884" spans="1:4" x14ac:dyDescent="0.3">
      <c r="A884" s="50">
        <v>37819</v>
      </c>
      <c r="B884" s="44">
        <v>5.6002999999999998</v>
      </c>
      <c r="D884" s="67">
        <f t="shared" si="13"/>
        <v>1.6799999999999926E-2</v>
      </c>
    </row>
    <row r="885" spans="1:4" x14ac:dyDescent="0.3">
      <c r="A885" s="50">
        <v>37820</v>
      </c>
      <c r="B885" s="44">
        <v>5.6044999999999998</v>
      </c>
      <c r="D885" s="67">
        <f t="shared" si="13"/>
        <v>4.1999999999999815E-3</v>
      </c>
    </row>
    <row r="886" spans="1:4" x14ac:dyDescent="0.3">
      <c r="A886" s="50">
        <v>37823</v>
      </c>
      <c r="B886" s="44">
        <v>5.5933999999999999</v>
      </c>
      <c r="D886" s="67">
        <f t="shared" si="13"/>
        <v>-1.1099999999999888E-2</v>
      </c>
    </row>
    <row r="887" spans="1:4" x14ac:dyDescent="0.3">
      <c r="A887" s="50">
        <v>37824</v>
      </c>
      <c r="B887" s="44">
        <v>5.5622999999999996</v>
      </c>
      <c r="D887" s="67">
        <f t="shared" si="13"/>
        <v>-3.110000000000035E-2</v>
      </c>
    </row>
    <row r="888" spans="1:4" x14ac:dyDescent="0.3">
      <c r="A888" s="50">
        <v>37825</v>
      </c>
      <c r="B888" s="44">
        <v>5.5632000000000001</v>
      </c>
      <c r="D888" s="67">
        <f t="shared" si="13"/>
        <v>9.0000000000056701E-4</v>
      </c>
    </row>
    <row r="889" spans="1:4" x14ac:dyDescent="0.3">
      <c r="A889" s="50">
        <v>37826</v>
      </c>
      <c r="B889" s="44">
        <v>5.5263999999999998</v>
      </c>
      <c r="D889" s="67">
        <f t="shared" si="13"/>
        <v>-3.6800000000000388E-2</v>
      </c>
    </row>
    <row r="890" spans="1:4" x14ac:dyDescent="0.3">
      <c r="A890" s="50">
        <v>37827</v>
      </c>
      <c r="B890" s="44">
        <v>5.5286999999999997</v>
      </c>
      <c r="D890" s="67">
        <f t="shared" si="13"/>
        <v>2.2999999999999687E-3</v>
      </c>
    </row>
    <row r="891" spans="1:4" x14ac:dyDescent="0.3">
      <c r="A891" s="50">
        <v>37830</v>
      </c>
      <c r="B891" s="44">
        <v>5.5061</v>
      </c>
      <c r="D891" s="67">
        <f t="shared" si="13"/>
        <v>-2.2599999999999731E-2</v>
      </c>
    </row>
    <row r="892" spans="1:4" x14ac:dyDescent="0.3">
      <c r="A892" s="50">
        <v>37831</v>
      </c>
      <c r="B892" s="44">
        <v>5.5</v>
      </c>
      <c r="D892" s="67">
        <f t="shared" si="13"/>
        <v>-6.0999999999999943E-3</v>
      </c>
    </row>
    <row r="893" spans="1:4" x14ac:dyDescent="0.3">
      <c r="A893" s="50">
        <v>37832</v>
      </c>
      <c r="B893" s="44">
        <v>5.5057999999999998</v>
      </c>
      <c r="D893" s="67">
        <f t="shared" si="13"/>
        <v>5.7999999999998053E-3</v>
      </c>
    </row>
    <row r="894" spans="1:4" x14ac:dyDescent="0.3">
      <c r="A894" s="50">
        <v>37833</v>
      </c>
      <c r="B894" s="44">
        <v>5.5321999999999996</v>
      </c>
      <c r="D894" s="67">
        <f t="shared" si="13"/>
        <v>2.6399999999999757E-2</v>
      </c>
    </row>
    <row r="895" spans="1:4" x14ac:dyDescent="0.3">
      <c r="A895" s="50">
        <v>37834</v>
      </c>
      <c r="B895" s="44">
        <v>5.5647000000000002</v>
      </c>
      <c r="D895" s="67">
        <f t="shared" si="13"/>
        <v>3.2500000000000639E-2</v>
      </c>
    </row>
    <row r="896" spans="1:4" x14ac:dyDescent="0.3">
      <c r="A896" s="50">
        <v>37837</v>
      </c>
      <c r="B896" s="44">
        <v>5.5624000000000002</v>
      </c>
      <c r="D896" s="67">
        <f t="shared" si="13"/>
        <v>-2.2999999999999687E-3</v>
      </c>
    </row>
    <row r="897" spans="1:4" x14ac:dyDescent="0.3">
      <c r="A897" s="50">
        <v>37838</v>
      </c>
      <c r="B897" s="44">
        <v>5.5491000000000001</v>
      </c>
      <c r="D897" s="67">
        <f t="shared" si="13"/>
        <v>-1.330000000000009E-2</v>
      </c>
    </row>
    <row r="898" spans="1:4" x14ac:dyDescent="0.3">
      <c r="A898" s="50">
        <v>37839</v>
      </c>
      <c r="B898" s="44">
        <v>5.5453999999999999</v>
      </c>
      <c r="D898" s="67">
        <f t="shared" si="13"/>
        <v>-3.7000000000002586E-3</v>
      </c>
    </row>
    <row r="899" spans="1:4" x14ac:dyDescent="0.3">
      <c r="A899" s="50">
        <v>37840</v>
      </c>
      <c r="B899" s="44">
        <v>5.5434999999999999</v>
      </c>
      <c r="D899" s="67">
        <f t="shared" si="13"/>
        <v>-1.9000000000000128E-3</v>
      </c>
    </row>
    <row r="900" spans="1:4" x14ac:dyDescent="0.3">
      <c r="A900" s="50">
        <v>37841</v>
      </c>
      <c r="B900" s="44">
        <v>5.5159000000000002</v>
      </c>
      <c r="D900" s="67">
        <f t="shared" si="13"/>
        <v>-2.7599999999999625E-2</v>
      </c>
    </row>
    <row r="901" spans="1:4" x14ac:dyDescent="0.3">
      <c r="A901" s="50">
        <v>37844</v>
      </c>
      <c r="B901" s="44">
        <v>5.5389999999999997</v>
      </c>
      <c r="D901" s="67">
        <f t="shared" si="13"/>
        <v>2.3099999999999454E-2</v>
      </c>
    </row>
    <row r="902" spans="1:4" x14ac:dyDescent="0.3">
      <c r="A902" s="50">
        <v>37845</v>
      </c>
      <c r="B902" s="44">
        <v>5.5339999999999998</v>
      </c>
      <c r="D902" s="67">
        <f t="shared" ref="D902:D965" si="14">IFERROR(B902-B901," ")</f>
        <v>-4.9999999999998934E-3</v>
      </c>
    </row>
    <row r="903" spans="1:4" x14ac:dyDescent="0.3">
      <c r="A903" s="50">
        <v>37846</v>
      </c>
      <c r="B903" s="44">
        <v>5.5453000000000001</v>
      </c>
      <c r="D903" s="67">
        <f t="shared" si="14"/>
        <v>1.130000000000031E-2</v>
      </c>
    </row>
    <row r="904" spans="1:4" x14ac:dyDescent="0.3">
      <c r="A904" s="50">
        <v>37847</v>
      </c>
      <c r="B904" s="44">
        <v>5.5476999999999999</v>
      </c>
      <c r="D904" s="67">
        <f t="shared" si="14"/>
        <v>2.3999999999997357E-3</v>
      </c>
    </row>
    <row r="905" spans="1:4" x14ac:dyDescent="0.3">
      <c r="A905" s="50">
        <v>37851</v>
      </c>
      <c r="B905" s="44">
        <v>5.5552000000000001</v>
      </c>
      <c r="D905" s="67">
        <f t="shared" si="14"/>
        <v>7.5000000000002842E-3</v>
      </c>
    </row>
    <row r="906" spans="1:4" x14ac:dyDescent="0.3">
      <c r="A906" s="50">
        <v>37852</v>
      </c>
      <c r="B906" s="44">
        <v>5.58</v>
      </c>
      <c r="D906" s="67">
        <f t="shared" si="14"/>
        <v>2.4799999999999933E-2</v>
      </c>
    </row>
    <row r="907" spans="1:4" x14ac:dyDescent="0.3">
      <c r="A907" s="50">
        <v>37853</v>
      </c>
      <c r="B907" s="44">
        <v>5.5890000000000004</v>
      </c>
      <c r="D907" s="67">
        <f t="shared" si="14"/>
        <v>9.0000000000003411E-3</v>
      </c>
    </row>
    <row r="908" spans="1:4" x14ac:dyDescent="0.3">
      <c r="A908" s="50">
        <v>37854</v>
      </c>
      <c r="B908" s="44">
        <v>5.5869</v>
      </c>
      <c r="D908" s="67">
        <f t="shared" si="14"/>
        <v>-2.1000000000004349E-3</v>
      </c>
    </row>
    <row r="909" spans="1:4" x14ac:dyDescent="0.3">
      <c r="A909" s="50">
        <v>37855</v>
      </c>
      <c r="B909" s="44">
        <v>5.6166999999999998</v>
      </c>
      <c r="D909" s="67">
        <f t="shared" si="14"/>
        <v>2.9799999999999827E-2</v>
      </c>
    </row>
    <row r="910" spans="1:4" x14ac:dyDescent="0.3">
      <c r="A910" s="50">
        <v>37858</v>
      </c>
      <c r="B910" s="44">
        <v>5.6425999999999998</v>
      </c>
      <c r="D910" s="67">
        <f t="shared" si="14"/>
        <v>2.5900000000000034E-2</v>
      </c>
    </row>
    <row r="911" spans="1:4" x14ac:dyDescent="0.3">
      <c r="A911" s="50">
        <v>37859</v>
      </c>
      <c r="B911" s="44">
        <v>5.6395</v>
      </c>
      <c r="D911" s="67">
        <f t="shared" si="14"/>
        <v>-3.0999999999998806E-3</v>
      </c>
    </row>
    <row r="912" spans="1:4" x14ac:dyDescent="0.3">
      <c r="A912" s="50">
        <v>37860</v>
      </c>
      <c r="B912" s="44">
        <v>5.6348000000000003</v>
      </c>
      <c r="D912" s="67">
        <f t="shared" si="14"/>
        <v>-4.6999999999997044E-3</v>
      </c>
    </row>
    <row r="913" spans="1:4" x14ac:dyDescent="0.3">
      <c r="A913" s="50">
        <v>37861</v>
      </c>
      <c r="B913" s="44">
        <v>5.6275000000000004</v>
      </c>
      <c r="D913" s="67">
        <f t="shared" si="14"/>
        <v>-7.2999999999998622E-3</v>
      </c>
    </row>
    <row r="914" spans="1:4" x14ac:dyDescent="0.3">
      <c r="A914" s="50">
        <v>37862</v>
      </c>
      <c r="B914" s="44">
        <v>5.6285999999999996</v>
      </c>
      <c r="D914" s="67">
        <f t="shared" si="14"/>
        <v>1.0999999999992127E-3</v>
      </c>
    </row>
    <row r="915" spans="1:4" x14ac:dyDescent="0.3">
      <c r="A915" s="50">
        <v>37865</v>
      </c>
      <c r="B915" s="44">
        <v>5.6096000000000004</v>
      </c>
      <c r="D915" s="67">
        <f t="shared" si="14"/>
        <v>-1.899999999999924E-2</v>
      </c>
    </row>
    <row r="916" spans="1:4" x14ac:dyDescent="0.3">
      <c r="A916" s="50">
        <v>37866</v>
      </c>
      <c r="B916" s="44">
        <v>5.6096000000000004</v>
      </c>
      <c r="D916" s="67">
        <f t="shared" si="14"/>
        <v>0</v>
      </c>
    </row>
    <row r="917" spans="1:4" x14ac:dyDescent="0.3">
      <c r="A917" s="50">
        <v>37867</v>
      </c>
      <c r="B917" s="44">
        <v>5.6288</v>
      </c>
      <c r="D917" s="67">
        <f t="shared" si="14"/>
        <v>1.9199999999999662E-2</v>
      </c>
    </row>
    <row r="918" spans="1:4" x14ac:dyDescent="0.3">
      <c r="A918" s="50">
        <v>37868</v>
      </c>
      <c r="B918" s="44">
        <v>5.6360999999999999</v>
      </c>
      <c r="D918" s="67">
        <f t="shared" si="14"/>
        <v>7.2999999999998622E-3</v>
      </c>
    </row>
    <row r="919" spans="1:4" x14ac:dyDescent="0.3">
      <c r="A919" s="50">
        <v>37869</v>
      </c>
      <c r="B919" s="44">
        <v>5.6195000000000004</v>
      </c>
      <c r="D919" s="67">
        <f t="shared" si="14"/>
        <v>-1.6599999999999504E-2</v>
      </c>
    </row>
    <row r="920" spans="1:4" x14ac:dyDescent="0.3">
      <c r="A920" s="50">
        <v>37872</v>
      </c>
      <c r="B920" s="44">
        <v>5.5967000000000002</v>
      </c>
      <c r="D920" s="67">
        <f t="shared" si="14"/>
        <v>-2.2800000000000153E-2</v>
      </c>
    </row>
    <row r="921" spans="1:4" x14ac:dyDescent="0.3">
      <c r="A921" s="50">
        <v>37873</v>
      </c>
      <c r="B921" s="44">
        <v>5.5956999999999999</v>
      </c>
      <c r="D921" s="67">
        <f t="shared" si="14"/>
        <v>-1.000000000000334E-3</v>
      </c>
    </row>
    <row r="922" spans="1:4" x14ac:dyDescent="0.3">
      <c r="A922" s="50">
        <v>37874</v>
      </c>
      <c r="B922" s="44">
        <v>5.5774999999999997</v>
      </c>
      <c r="D922" s="67">
        <f t="shared" si="14"/>
        <v>-1.8200000000000216E-2</v>
      </c>
    </row>
    <row r="923" spans="1:4" x14ac:dyDescent="0.3">
      <c r="A923" s="50">
        <v>37875</v>
      </c>
      <c r="B923" s="44">
        <v>5.5770999999999997</v>
      </c>
      <c r="D923" s="67">
        <f t="shared" si="14"/>
        <v>-3.9999999999995595E-4</v>
      </c>
    </row>
    <row r="924" spans="1:4" x14ac:dyDescent="0.3">
      <c r="A924" s="50">
        <v>37876</v>
      </c>
      <c r="B924" s="44">
        <v>5.5667</v>
      </c>
      <c r="D924" s="67">
        <f t="shared" si="14"/>
        <v>-1.0399999999999743E-2</v>
      </c>
    </row>
    <row r="925" spans="1:4" x14ac:dyDescent="0.3">
      <c r="A925" s="50">
        <v>37879</v>
      </c>
      <c r="B925" s="44">
        <v>5.54</v>
      </c>
      <c r="D925" s="67">
        <f t="shared" si="14"/>
        <v>-2.6699999999999946E-2</v>
      </c>
    </row>
    <row r="926" spans="1:4" x14ac:dyDescent="0.3">
      <c r="A926" s="50">
        <v>37880</v>
      </c>
      <c r="B926" s="44">
        <v>5.5445000000000002</v>
      </c>
      <c r="D926" s="67">
        <f t="shared" si="14"/>
        <v>4.5000000000001705E-3</v>
      </c>
    </row>
    <row r="927" spans="1:4" x14ac:dyDescent="0.3">
      <c r="A927" s="50">
        <v>37881</v>
      </c>
      <c r="B927" s="44">
        <v>5.5846</v>
      </c>
      <c r="D927" s="67">
        <f t="shared" si="14"/>
        <v>4.0099999999999802E-2</v>
      </c>
    </row>
    <row r="928" spans="1:4" x14ac:dyDescent="0.3">
      <c r="A928" s="50">
        <v>37882</v>
      </c>
      <c r="B928" s="44">
        <v>5.5530999999999997</v>
      </c>
      <c r="D928" s="67">
        <f t="shared" si="14"/>
        <v>-3.1500000000000306E-2</v>
      </c>
    </row>
    <row r="929" spans="1:4" x14ac:dyDescent="0.3">
      <c r="A929" s="50">
        <v>37883</v>
      </c>
      <c r="B929" s="44">
        <v>5.5416999999999996</v>
      </c>
      <c r="D929" s="67">
        <f t="shared" si="14"/>
        <v>-1.1400000000000077E-2</v>
      </c>
    </row>
    <row r="930" spans="1:4" x14ac:dyDescent="0.3">
      <c r="A930" s="50">
        <v>37886</v>
      </c>
      <c r="B930" s="44">
        <v>5.5125000000000002</v>
      </c>
      <c r="D930" s="67">
        <f t="shared" si="14"/>
        <v>-2.9199999999999449E-2</v>
      </c>
    </row>
    <row r="931" spans="1:4" x14ac:dyDescent="0.3">
      <c r="A931" s="50">
        <v>37887</v>
      </c>
      <c r="B931" s="44">
        <v>5.5</v>
      </c>
      <c r="D931" s="67">
        <f t="shared" si="14"/>
        <v>-1.2500000000000178E-2</v>
      </c>
    </row>
    <row r="932" spans="1:4" x14ac:dyDescent="0.3">
      <c r="A932" s="50">
        <v>37888</v>
      </c>
      <c r="B932" s="44">
        <v>5.5</v>
      </c>
      <c r="D932" s="67">
        <f t="shared" si="14"/>
        <v>0</v>
      </c>
    </row>
    <row r="933" spans="1:4" x14ac:dyDescent="0.3">
      <c r="A933" s="50">
        <v>37889</v>
      </c>
      <c r="B933" s="44">
        <v>5.5</v>
      </c>
      <c r="D933" s="67">
        <f t="shared" si="14"/>
        <v>0</v>
      </c>
    </row>
    <row r="934" spans="1:4" x14ac:dyDescent="0.3">
      <c r="A934" s="50">
        <v>37890</v>
      </c>
      <c r="B934" s="44">
        <v>5.5</v>
      </c>
      <c r="D934" s="67">
        <f t="shared" si="14"/>
        <v>0</v>
      </c>
    </row>
    <row r="935" spans="1:4" x14ac:dyDescent="0.3">
      <c r="A935" s="50">
        <v>37893</v>
      </c>
      <c r="B935" s="44">
        <v>5.5</v>
      </c>
      <c r="D935" s="67">
        <f t="shared" si="14"/>
        <v>0</v>
      </c>
    </row>
    <row r="936" spans="1:4" x14ac:dyDescent="0.3">
      <c r="A936" s="50">
        <v>37894</v>
      </c>
      <c r="B936" s="44">
        <v>5.5</v>
      </c>
      <c r="D936" s="67">
        <f t="shared" si="14"/>
        <v>0</v>
      </c>
    </row>
    <row r="937" spans="1:4" x14ac:dyDescent="0.3">
      <c r="A937" s="50">
        <v>37895</v>
      </c>
      <c r="B937" s="44">
        <v>5.5</v>
      </c>
      <c r="D937" s="67">
        <f t="shared" si="14"/>
        <v>0</v>
      </c>
    </row>
    <row r="938" spans="1:4" x14ac:dyDescent="0.3">
      <c r="A938" s="50">
        <v>37896</v>
      </c>
      <c r="B938" s="44">
        <v>5.5</v>
      </c>
      <c r="D938" s="67">
        <f t="shared" si="14"/>
        <v>0</v>
      </c>
    </row>
    <row r="939" spans="1:4" x14ac:dyDescent="0.3">
      <c r="A939" s="50">
        <v>37897</v>
      </c>
      <c r="B939" s="44">
        <v>5.5</v>
      </c>
      <c r="D939" s="67">
        <f t="shared" si="14"/>
        <v>0</v>
      </c>
    </row>
    <row r="940" spans="1:4" x14ac:dyDescent="0.3">
      <c r="A940" s="50">
        <v>37900</v>
      </c>
      <c r="B940" s="44">
        <v>5.5</v>
      </c>
      <c r="D940" s="67">
        <f t="shared" si="14"/>
        <v>0</v>
      </c>
    </row>
    <row r="941" spans="1:4" x14ac:dyDescent="0.3">
      <c r="A941" s="50">
        <v>37901</v>
      </c>
      <c r="B941" s="44">
        <v>5.5</v>
      </c>
      <c r="D941" s="67">
        <f t="shared" si="14"/>
        <v>0</v>
      </c>
    </row>
    <row r="942" spans="1:4" x14ac:dyDescent="0.3">
      <c r="A942" s="50">
        <v>37902</v>
      </c>
      <c r="B942" s="44">
        <v>5.5</v>
      </c>
      <c r="D942" s="67">
        <f t="shared" si="14"/>
        <v>0</v>
      </c>
    </row>
    <row r="943" spans="1:4" x14ac:dyDescent="0.3">
      <c r="A943" s="50">
        <v>37903</v>
      </c>
      <c r="B943" s="44">
        <v>5.5</v>
      </c>
      <c r="D943" s="67">
        <f t="shared" si="14"/>
        <v>0</v>
      </c>
    </row>
    <row r="944" spans="1:4" x14ac:dyDescent="0.3">
      <c r="A944" s="50">
        <v>37904</v>
      </c>
      <c r="B944" s="44">
        <v>5.5</v>
      </c>
      <c r="D944" s="67">
        <f t="shared" si="14"/>
        <v>0</v>
      </c>
    </row>
    <row r="945" spans="1:4" x14ac:dyDescent="0.3">
      <c r="A945" s="50">
        <v>37907</v>
      </c>
      <c r="B945" s="44">
        <v>5.5</v>
      </c>
      <c r="D945" s="67">
        <f t="shared" si="14"/>
        <v>0</v>
      </c>
    </row>
    <row r="946" spans="1:4" x14ac:dyDescent="0.3">
      <c r="A946" s="50">
        <v>37908</v>
      </c>
      <c r="B946" s="44">
        <v>5.5</v>
      </c>
      <c r="D946" s="67">
        <f t="shared" si="14"/>
        <v>0</v>
      </c>
    </row>
    <row r="947" spans="1:4" x14ac:dyDescent="0.3">
      <c r="A947" s="50">
        <v>37909</v>
      </c>
      <c r="B947" s="44">
        <v>5.5</v>
      </c>
      <c r="D947" s="67">
        <f t="shared" si="14"/>
        <v>0</v>
      </c>
    </row>
    <row r="948" spans="1:4" x14ac:dyDescent="0.3">
      <c r="A948" s="50">
        <v>37910</v>
      </c>
      <c r="B948" s="44">
        <v>5.5</v>
      </c>
      <c r="D948" s="67">
        <f t="shared" si="14"/>
        <v>0</v>
      </c>
    </row>
    <row r="949" spans="1:4" x14ac:dyDescent="0.3">
      <c r="A949" s="50">
        <v>37911</v>
      </c>
      <c r="B949" s="44">
        <v>5.5</v>
      </c>
      <c r="D949" s="67">
        <f t="shared" si="14"/>
        <v>0</v>
      </c>
    </row>
    <row r="950" spans="1:4" x14ac:dyDescent="0.3">
      <c r="A950" s="50">
        <v>37914</v>
      </c>
      <c r="B950" s="44">
        <v>5.5</v>
      </c>
      <c r="D950" s="67">
        <f t="shared" si="14"/>
        <v>0</v>
      </c>
    </row>
    <row r="951" spans="1:4" x14ac:dyDescent="0.3">
      <c r="A951" s="50">
        <v>37915</v>
      </c>
      <c r="B951" s="44">
        <v>5.5</v>
      </c>
      <c r="D951" s="67">
        <f t="shared" si="14"/>
        <v>0</v>
      </c>
    </row>
    <row r="952" spans="1:4" x14ac:dyDescent="0.3">
      <c r="A952" s="50">
        <v>37916</v>
      </c>
      <c r="B952" s="44">
        <v>5.5</v>
      </c>
      <c r="D952" s="67">
        <f t="shared" si="14"/>
        <v>0</v>
      </c>
    </row>
    <row r="953" spans="1:4" x14ac:dyDescent="0.3">
      <c r="A953" s="50">
        <v>37917</v>
      </c>
      <c r="B953" s="44">
        <v>5.5</v>
      </c>
      <c r="D953" s="67">
        <f t="shared" si="14"/>
        <v>0</v>
      </c>
    </row>
    <row r="954" spans="1:4" x14ac:dyDescent="0.3">
      <c r="A954" s="50">
        <v>37918</v>
      </c>
      <c r="B954" s="44">
        <v>5.5</v>
      </c>
      <c r="D954" s="67">
        <f t="shared" si="14"/>
        <v>0</v>
      </c>
    </row>
    <row r="955" spans="1:4" x14ac:dyDescent="0.3">
      <c r="A955" s="50">
        <v>37921</v>
      </c>
      <c r="B955" s="44">
        <v>5.5</v>
      </c>
      <c r="D955" s="67">
        <f t="shared" si="14"/>
        <v>0</v>
      </c>
    </row>
    <row r="956" spans="1:4" x14ac:dyDescent="0.3">
      <c r="A956" s="50">
        <v>37922</v>
      </c>
      <c r="B956" s="44">
        <v>5.5</v>
      </c>
      <c r="D956" s="67">
        <f t="shared" si="14"/>
        <v>0</v>
      </c>
    </row>
    <row r="957" spans="1:4" x14ac:dyDescent="0.3">
      <c r="A957" s="50">
        <v>37923</v>
      </c>
      <c r="B957" s="44">
        <v>5.5</v>
      </c>
      <c r="D957" s="67">
        <f t="shared" si="14"/>
        <v>0</v>
      </c>
    </row>
    <row r="958" spans="1:4" x14ac:dyDescent="0.3">
      <c r="A958" s="50">
        <v>37924</v>
      </c>
      <c r="B958" s="44">
        <v>5.5</v>
      </c>
      <c r="D958" s="67">
        <f t="shared" si="14"/>
        <v>0</v>
      </c>
    </row>
    <row r="959" spans="1:4" x14ac:dyDescent="0.3">
      <c r="A959" s="50">
        <v>37925</v>
      </c>
      <c r="B959" s="44">
        <v>5.5</v>
      </c>
      <c r="D959" s="67">
        <f t="shared" si="14"/>
        <v>0</v>
      </c>
    </row>
    <row r="960" spans="1:4" x14ac:dyDescent="0.3">
      <c r="A960" s="50">
        <v>37928</v>
      </c>
      <c r="B960" s="44">
        <v>5.5</v>
      </c>
      <c r="D960" s="67">
        <f t="shared" si="14"/>
        <v>0</v>
      </c>
    </row>
    <row r="961" spans="1:4" x14ac:dyDescent="0.3">
      <c r="A961" s="50">
        <v>37929</v>
      </c>
      <c r="B961" s="44">
        <v>5.5</v>
      </c>
      <c r="D961" s="67">
        <f t="shared" si="14"/>
        <v>0</v>
      </c>
    </row>
    <row r="962" spans="1:4" x14ac:dyDescent="0.3">
      <c r="A962" s="50">
        <v>37930</v>
      </c>
      <c r="B962" s="44">
        <v>5.5</v>
      </c>
      <c r="D962" s="67">
        <f t="shared" si="14"/>
        <v>0</v>
      </c>
    </row>
    <row r="963" spans="1:4" x14ac:dyDescent="0.3">
      <c r="A963" s="50">
        <v>37931</v>
      </c>
      <c r="B963" s="44">
        <v>5.5</v>
      </c>
      <c r="D963" s="67">
        <f t="shared" si="14"/>
        <v>0</v>
      </c>
    </row>
    <row r="964" spans="1:4" x14ac:dyDescent="0.3">
      <c r="A964" s="50">
        <v>37932</v>
      </c>
      <c r="B964" s="44">
        <v>5.5</v>
      </c>
      <c r="D964" s="67">
        <f t="shared" si="14"/>
        <v>0</v>
      </c>
    </row>
    <row r="965" spans="1:4" x14ac:dyDescent="0.3">
      <c r="A965" s="50">
        <v>37935</v>
      </c>
      <c r="B965" s="44">
        <v>5.5</v>
      </c>
      <c r="D965" s="67">
        <f t="shared" si="14"/>
        <v>0</v>
      </c>
    </row>
    <row r="966" spans="1:4" x14ac:dyDescent="0.3">
      <c r="A966" s="50">
        <v>37936</v>
      </c>
      <c r="B966" s="44">
        <v>5.5</v>
      </c>
      <c r="D966" s="67">
        <f t="shared" ref="D966:D1029" si="15">IFERROR(B966-B965," ")</f>
        <v>0</v>
      </c>
    </row>
    <row r="967" spans="1:4" x14ac:dyDescent="0.3">
      <c r="A967" s="50">
        <v>37937</v>
      </c>
      <c r="B967" s="44">
        <v>5.5</v>
      </c>
      <c r="D967" s="67">
        <f t="shared" si="15"/>
        <v>0</v>
      </c>
    </row>
    <row r="968" spans="1:4" x14ac:dyDescent="0.3">
      <c r="A968" s="50">
        <v>37938</v>
      </c>
      <c r="B968" s="44">
        <v>5.5</v>
      </c>
      <c r="D968" s="67">
        <f t="shared" si="15"/>
        <v>0</v>
      </c>
    </row>
    <row r="969" spans="1:4" x14ac:dyDescent="0.3">
      <c r="A969" s="50">
        <v>37939</v>
      </c>
      <c r="B969" s="44">
        <v>5.5</v>
      </c>
      <c r="D969" s="67">
        <f t="shared" si="15"/>
        <v>0</v>
      </c>
    </row>
    <row r="970" spans="1:4" x14ac:dyDescent="0.3">
      <c r="A970" s="50">
        <v>37942</v>
      </c>
      <c r="B970" s="44">
        <v>5.5</v>
      </c>
      <c r="D970" s="67">
        <f t="shared" si="15"/>
        <v>0</v>
      </c>
    </row>
    <row r="971" spans="1:4" x14ac:dyDescent="0.3">
      <c r="A971" s="50">
        <v>37943</v>
      </c>
      <c r="B971" s="44">
        <v>5.5</v>
      </c>
      <c r="D971" s="67">
        <f t="shared" si="15"/>
        <v>0</v>
      </c>
    </row>
    <row r="972" spans="1:4" x14ac:dyDescent="0.3">
      <c r="A972" s="50">
        <v>37944</v>
      </c>
      <c r="B972" s="44">
        <v>5.5</v>
      </c>
      <c r="D972" s="67">
        <f t="shared" si="15"/>
        <v>0</v>
      </c>
    </row>
    <row r="973" spans="1:4" x14ac:dyDescent="0.3">
      <c r="A973" s="50">
        <v>37945</v>
      </c>
      <c r="B973" s="44">
        <v>5.5</v>
      </c>
      <c r="D973" s="67">
        <f t="shared" si="15"/>
        <v>0</v>
      </c>
    </row>
    <row r="974" spans="1:4" x14ac:dyDescent="0.3">
      <c r="A974" s="50">
        <v>37946</v>
      </c>
      <c r="B974" s="44">
        <v>5.5</v>
      </c>
      <c r="D974" s="67">
        <f t="shared" si="15"/>
        <v>0</v>
      </c>
    </row>
    <row r="975" spans="1:4" x14ac:dyDescent="0.3">
      <c r="A975" s="50">
        <v>37949</v>
      </c>
      <c r="B975" s="44">
        <v>5.5</v>
      </c>
      <c r="D975" s="67">
        <f t="shared" si="15"/>
        <v>0</v>
      </c>
    </row>
    <row r="976" spans="1:4" x14ac:dyDescent="0.3">
      <c r="A976" s="50">
        <v>37950</v>
      </c>
      <c r="B976" s="44">
        <v>5.5</v>
      </c>
      <c r="D976" s="67">
        <f t="shared" si="15"/>
        <v>0</v>
      </c>
    </row>
    <row r="977" spans="1:4" x14ac:dyDescent="0.3">
      <c r="A977" s="50">
        <v>37951</v>
      </c>
      <c r="B977" s="44">
        <v>5.5</v>
      </c>
      <c r="D977" s="67">
        <f t="shared" si="15"/>
        <v>0</v>
      </c>
    </row>
    <row r="978" spans="1:4" x14ac:dyDescent="0.3">
      <c r="A978" s="50">
        <v>37952</v>
      </c>
      <c r="B978" s="44">
        <v>5.5</v>
      </c>
      <c r="D978" s="67">
        <f t="shared" si="15"/>
        <v>0</v>
      </c>
    </row>
    <row r="979" spans="1:4" x14ac:dyDescent="0.3">
      <c r="A979" s="50">
        <v>37953</v>
      </c>
      <c r="B979" s="44">
        <v>5.5</v>
      </c>
      <c r="D979" s="67">
        <f t="shared" si="15"/>
        <v>0</v>
      </c>
    </row>
    <row r="980" spans="1:4" x14ac:dyDescent="0.3">
      <c r="A980" s="50">
        <v>37956</v>
      </c>
      <c r="B980" s="44">
        <v>5.5</v>
      </c>
      <c r="D980" s="67">
        <f t="shared" si="15"/>
        <v>0</v>
      </c>
    </row>
    <row r="981" spans="1:4" x14ac:dyDescent="0.3">
      <c r="A981" s="50">
        <v>37957</v>
      </c>
      <c r="B981" s="44">
        <v>5.5</v>
      </c>
      <c r="D981" s="67">
        <f t="shared" si="15"/>
        <v>0</v>
      </c>
    </row>
    <row r="982" spans="1:4" x14ac:dyDescent="0.3">
      <c r="A982" s="50">
        <v>37958</v>
      </c>
      <c r="B982" s="44">
        <v>5.5</v>
      </c>
      <c r="D982" s="67">
        <f t="shared" si="15"/>
        <v>0</v>
      </c>
    </row>
    <row r="983" spans="1:4" x14ac:dyDescent="0.3">
      <c r="A983" s="50">
        <v>37959</v>
      </c>
      <c r="B983" s="44">
        <v>5.5</v>
      </c>
      <c r="D983" s="67">
        <f t="shared" si="15"/>
        <v>0</v>
      </c>
    </row>
    <row r="984" spans="1:4" x14ac:dyDescent="0.3">
      <c r="A984" s="50">
        <v>37960</v>
      </c>
      <c r="B984" s="44">
        <v>5.5</v>
      </c>
      <c r="D984" s="67">
        <f t="shared" si="15"/>
        <v>0</v>
      </c>
    </row>
    <row r="985" spans="1:4" x14ac:dyDescent="0.3">
      <c r="A985" s="50">
        <v>37964</v>
      </c>
      <c r="B985" s="44">
        <v>5.5</v>
      </c>
      <c r="D985" s="67">
        <f t="shared" si="15"/>
        <v>0</v>
      </c>
    </row>
    <row r="986" spans="1:4" x14ac:dyDescent="0.3">
      <c r="A986" s="50">
        <v>37965</v>
      </c>
      <c r="B986" s="44">
        <v>5.5</v>
      </c>
      <c r="D986" s="67">
        <f t="shared" si="15"/>
        <v>0</v>
      </c>
    </row>
    <row r="987" spans="1:4" x14ac:dyDescent="0.3">
      <c r="A987" s="50">
        <v>37966</v>
      </c>
      <c r="B987" s="44">
        <v>5.5</v>
      </c>
      <c r="D987" s="67">
        <f t="shared" si="15"/>
        <v>0</v>
      </c>
    </row>
    <row r="988" spans="1:4" x14ac:dyDescent="0.3">
      <c r="A988" s="50">
        <v>37967</v>
      </c>
      <c r="B988" s="44">
        <v>5.5</v>
      </c>
      <c r="D988" s="67">
        <f t="shared" si="15"/>
        <v>0</v>
      </c>
    </row>
    <row r="989" spans="1:4" x14ac:dyDescent="0.3">
      <c r="A989" s="50">
        <v>37970</v>
      </c>
      <c r="B989" s="44">
        <v>5.5</v>
      </c>
      <c r="D989" s="67">
        <f t="shared" si="15"/>
        <v>0</v>
      </c>
    </row>
    <row r="990" spans="1:4" x14ac:dyDescent="0.3">
      <c r="A990" s="50">
        <v>37971</v>
      </c>
      <c r="B990" s="44">
        <v>5.5</v>
      </c>
      <c r="D990" s="67">
        <f t="shared" si="15"/>
        <v>0</v>
      </c>
    </row>
    <row r="991" spans="1:4" x14ac:dyDescent="0.3">
      <c r="A991" s="50">
        <v>37972</v>
      </c>
      <c r="B991" s="44">
        <v>5.5</v>
      </c>
      <c r="D991" s="67">
        <f t="shared" si="15"/>
        <v>0</v>
      </c>
    </row>
    <row r="992" spans="1:4" x14ac:dyDescent="0.3">
      <c r="A992" s="50">
        <v>37973</v>
      </c>
      <c r="B992" s="44">
        <v>5.5</v>
      </c>
      <c r="D992" s="67">
        <f t="shared" si="15"/>
        <v>0</v>
      </c>
    </row>
    <row r="993" spans="1:4" x14ac:dyDescent="0.3">
      <c r="A993" s="50">
        <v>37974</v>
      </c>
      <c r="B993" s="44">
        <v>5.5</v>
      </c>
      <c r="D993" s="67">
        <f t="shared" si="15"/>
        <v>0</v>
      </c>
    </row>
    <row r="994" spans="1:4" x14ac:dyDescent="0.3">
      <c r="A994" s="50">
        <v>37977</v>
      </c>
      <c r="B994" s="44">
        <v>5.5</v>
      </c>
      <c r="D994" s="67">
        <f t="shared" si="15"/>
        <v>0</v>
      </c>
    </row>
    <row r="995" spans="1:4" x14ac:dyDescent="0.3">
      <c r="A995" s="50">
        <v>37978</v>
      </c>
      <c r="B995" s="44">
        <v>5.5</v>
      </c>
      <c r="D995" s="67">
        <f t="shared" si="15"/>
        <v>0</v>
      </c>
    </row>
    <row r="996" spans="1:4" x14ac:dyDescent="0.3">
      <c r="A996" s="50">
        <v>37979</v>
      </c>
      <c r="B996" s="44">
        <v>5.5</v>
      </c>
      <c r="D996" s="67">
        <f t="shared" si="15"/>
        <v>0</v>
      </c>
    </row>
    <row r="997" spans="1:4" x14ac:dyDescent="0.3">
      <c r="A997" s="50">
        <v>37981</v>
      </c>
      <c r="B997" s="44">
        <v>5.5</v>
      </c>
      <c r="D997" s="67">
        <f t="shared" si="15"/>
        <v>0</v>
      </c>
    </row>
    <row r="998" spans="1:4" x14ac:dyDescent="0.3">
      <c r="A998" s="50">
        <v>37984</v>
      </c>
      <c r="B998" s="44">
        <v>5.5</v>
      </c>
      <c r="D998" s="67">
        <f t="shared" si="15"/>
        <v>0</v>
      </c>
    </row>
    <row r="999" spans="1:4" x14ac:dyDescent="0.3">
      <c r="A999" s="50">
        <v>37985</v>
      </c>
      <c r="B999" s="44">
        <v>5.5</v>
      </c>
      <c r="D999" s="67">
        <f t="shared" si="15"/>
        <v>0</v>
      </c>
    </row>
    <row r="1000" spans="1:4" x14ac:dyDescent="0.3">
      <c r="A1000" s="50">
        <v>37986</v>
      </c>
      <c r="B1000" s="44">
        <v>5.5</v>
      </c>
      <c r="D1000" s="67">
        <f t="shared" si="15"/>
        <v>0</v>
      </c>
    </row>
    <row r="1001" spans="1:4" x14ac:dyDescent="0.3">
      <c r="A1001" s="50">
        <v>37991</v>
      </c>
      <c r="B1001" s="44">
        <v>5.5</v>
      </c>
      <c r="D1001" s="67">
        <f t="shared" si="15"/>
        <v>0</v>
      </c>
    </row>
    <row r="1002" spans="1:4" x14ac:dyDescent="0.3">
      <c r="A1002" s="50">
        <v>37992</v>
      </c>
      <c r="B1002" s="44">
        <v>5.5</v>
      </c>
      <c r="D1002" s="67">
        <f t="shared" si="15"/>
        <v>0</v>
      </c>
    </row>
    <row r="1003" spans="1:4" x14ac:dyDescent="0.3">
      <c r="A1003" s="50">
        <v>37993</v>
      </c>
      <c r="B1003" s="44">
        <v>5.5</v>
      </c>
      <c r="D1003" s="67">
        <f t="shared" si="15"/>
        <v>0</v>
      </c>
    </row>
    <row r="1004" spans="1:4" x14ac:dyDescent="0.3">
      <c r="A1004" s="50">
        <v>37994</v>
      </c>
      <c r="B1004" s="44">
        <v>5.5</v>
      </c>
      <c r="D1004" s="67">
        <f t="shared" si="15"/>
        <v>0</v>
      </c>
    </row>
    <row r="1005" spans="1:4" x14ac:dyDescent="0.3">
      <c r="A1005" s="50">
        <v>37995</v>
      </c>
      <c r="B1005" s="44">
        <v>5.5</v>
      </c>
      <c r="D1005" s="67">
        <f t="shared" si="15"/>
        <v>0</v>
      </c>
    </row>
    <row r="1006" spans="1:4" x14ac:dyDescent="0.3">
      <c r="A1006" s="50">
        <v>37998</v>
      </c>
      <c r="B1006" s="44">
        <v>5.5</v>
      </c>
      <c r="D1006" s="67">
        <f t="shared" si="15"/>
        <v>0</v>
      </c>
    </row>
    <row r="1007" spans="1:4" x14ac:dyDescent="0.3">
      <c r="A1007" s="50">
        <v>37999</v>
      </c>
      <c r="B1007" s="44">
        <v>5.5</v>
      </c>
      <c r="D1007" s="67">
        <f t="shared" si="15"/>
        <v>0</v>
      </c>
    </row>
    <row r="1008" spans="1:4" x14ac:dyDescent="0.3">
      <c r="A1008" s="50">
        <v>38000</v>
      </c>
      <c r="B1008" s="44">
        <v>5.5</v>
      </c>
      <c r="D1008" s="67">
        <f t="shared" si="15"/>
        <v>0</v>
      </c>
    </row>
    <row r="1009" spans="1:9" x14ac:dyDescent="0.3">
      <c r="A1009" s="50">
        <v>38001</v>
      </c>
      <c r="B1009" s="44">
        <v>5.5</v>
      </c>
      <c r="D1009" s="67">
        <f t="shared" si="15"/>
        <v>0</v>
      </c>
      <c r="F1009" s="52"/>
      <c r="I1009" s="52"/>
    </row>
    <row r="1010" spans="1:9" x14ac:dyDescent="0.3">
      <c r="A1010" s="50">
        <v>38002</v>
      </c>
      <c r="B1010" s="52">
        <v>5.5</v>
      </c>
      <c r="C1010" s="52"/>
      <c r="D1010" s="67">
        <f t="shared" si="15"/>
        <v>0</v>
      </c>
    </row>
    <row r="1011" spans="1:9" x14ac:dyDescent="0.3">
      <c r="A1011" s="50">
        <v>38005</v>
      </c>
      <c r="B1011" s="44">
        <v>5.5</v>
      </c>
      <c r="D1011" s="67">
        <f t="shared" si="15"/>
        <v>0</v>
      </c>
    </row>
    <row r="1012" spans="1:9" x14ac:dyDescent="0.3">
      <c r="A1012" s="50">
        <v>38006</v>
      </c>
      <c r="B1012" s="44">
        <v>5.5</v>
      </c>
      <c r="D1012" s="67">
        <f t="shared" si="15"/>
        <v>0</v>
      </c>
    </row>
    <row r="1013" spans="1:9" x14ac:dyDescent="0.3">
      <c r="A1013" s="50">
        <v>38007</v>
      </c>
      <c r="B1013" s="44">
        <v>5.5</v>
      </c>
      <c r="D1013" s="67">
        <f t="shared" si="15"/>
        <v>0</v>
      </c>
    </row>
    <row r="1014" spans="1:9" x14ac:dyDescent="0.3">
      <c r="A1014" s="50">
        <v>38008</v>
      </c>
      <c r="B1014" s="44">
        <v>5.5</v>
      </c>
      <c r="D1014" s="67">
        <f t="shared" si="15"/>
        <v>0</v>
      </c>
    </row>
    <row r="1015" spans="1:9" x14ac:dyDescent="0.3">
      <c r="A1015" s="50">
        <v>38009</v>
      </c>
      <c r="B1015" s="44">
        <v>5.5</v>
      </c>
      <c r="D1015" s="67">
        <f t="shared" si="15"/>
        <v>0</v>
      </c>
    </row>
    <row r="1016" spans="1:9" x14ac:dyDescent="0.3">
      <c r="A1016" s="50">
        <v>38012</v>
      </c>
      <c r="B1016" s="44">
        <v>5.5</v>
      </c>
      <c r="D1016" s="67">
        <f t="shared" si="15"/>
        <v>0</v>
      </c>
    </row>
    <row r="1017" spans="1:9" x14ac:dyDescent="0.3">
      <c r="A1017" s="50">
        <v>38013</v>
      </c>
      <c r="B1017" s="44">
        <v>5.5</v>
      </c>
      <c r="D1017" s="67">
        <f t="shared" si="15"/>
        <v>0</v>
      </c>
    </row>
    <row r="1018" spans="1:9" x14ac:dyDescent="0.3">
      <c r="A1018" s="50">
        <v>38014</v>
      </c>
      <c r="B1018" s="44">
        <v>5.5</v>
      </c>
      <c r="D1018" s="67">
        <f t="shared" si="15"/>
        <v>0</v>
      </c>
    </row>
    <row r="1019" spans="1:9" x14ac:dyDescent="0.3">
      <c r="A1019" s="50">
        <v>38015</v>
      </c>
      <c r="B1019" s="44">
        <v>5.5</v>
      </c>
      <c r="D1019" s="67">
        <f t="shared" si="15"/>
        <v>0</v>
      </c>
    </row>
    <row r="1020" spans="1:9" x14ac:dyDescent="0.3">
      <c r="A1020" s="50">
        <v>38016</v>
      </c>
      <c r="B1020" s="44">
        <v>5.5</v>
      </c>
      <c r="D1020" s="67">
        <f t="shared" si="15"/>
        <v>0</v>
      </c>
    </row>
    <row r="1021" spans="1:9" x14ac:dyDescent="0.3">
      <c r="A1021" s="50">
        <v>38019</v>
      </c>
      <c r="B1021" s="44">
        <v>5.5</v>
      </c>
      <c r="D1021" s="67">
        <f t="shared" si="15"/>
        <v>0</v>
      </c>
    </row>
    <row r="1022" spans="1:9" x14ac:dyDescent="0.3">
      <c r="A1022" s="50">
        <v>38020</v>
      </c>
      <c r="B1022" s="44">
        <v>5.5</v>
      </c>
      <c r="D1022" s="67">
        <f t="shared" si="15"/>
        <v>0</v>
      </c>
    </row>
    <row r="1023" spans="1:9" x14ac:dyDescent="0.3">
      <c r="A1023" s="50">
        <v>38021</v>
      </c>
      <c r="B1023" s="44">
        <v>5.5</v>
      </c>
      <c r="D1023" s="67">
        <f t="shared" si="15"/>
        <v>0</v>
      </c>
    </row>
    <row r="1024" spans="1:9" x14ac:dyDescent="0.3">
      <c r="A1024" s="50">
        <v>38022</v>
      </c>
      <c r="B1024" s="44">
        <v>5.5</v>
      </c>
      <c r="D1024" s="67">
        <f t="shared" si="15"/>
        <v>0</v>
      </c>
    </row>
    <row r="1025" spans="1:9" x14ac:dyDescent="0.3">
      <c r="A1025" s="50">
        <v>38023</v>
      </c>
      <c r="B1025" s="44">
        <v>5.5</v>
      </c>
      <c r="D1025" s="67">
        <f t="shared" si="15"/>
        <v>0</v>
      </c>
    </row>
    <row r="1026" spans="1:9" x14ac:dyDescent="0.3">
      <c r="A1026" s="50">
        <v>38026</v>
      </c>
      <c r="B1026" s="44">
        <v>5.5</v>
      </c>
      <c r="D1026" s="67">
        <f t="shared" si="15"/>
        <v>0</v>
      </c>
    </row>
    <row r="1027" spans="1:9" x14ac:dyDescent="0.3">
      <c r="A1027" s="50">
        <v>38027</v>
      </c>
      <c r="B1027" s="44">
        <v>5.5</v>
      </c>
      <c r="D1027" s="67">
        <f t="shared" si="15"/>
        <v>0</v>
      </c>
    </row>
    <row r="1028" spans="1:9" x14ac:dyDescent="0.3">
      <c r="A1028" s="50">
        <v>38028</v>
      </c>
      <c r="B1028" s="44">
        <v>5.5</v>
      </c>
      <c r="D1028" s="67">
        <f t="shared" si="15"/>
        <v>0</v>
      </c>
    </row>
    <row r="1029" spans="1:9" x14ac:dyDescent="0.3">
      <c r="A1029" s="50">
        <v>38029</v>
      </c>
      <c r="B1029" s="44">
        <v>5.5</v>
      </c>
      <c r="D1029" s="67">
        <f t="shared" si="15"/>
        <v>0</v>
      </c>
    </row>
    <row r="1030" spans="1:9" x14ac:dyDescent="0.3">
      <c r="A1030" s="50">
        <v>38030</v>
      </c>
      <c r="B1030" s="44">
        <v>5.5</v>
      </c>
      <c r="D1030" s="67">
        <f t="shared" ref="D1030:D1093" si="16">IFERROR(B1030-B1029," ")</f>
        <v>0</v>
      </c>
      <c r="F1030" s="52"/>
      <c r="I1030" s="52"/>
    </row>
    <row r="1031" spans="1:9" x14ac:dyDescent="0.3">
      <c r="A1031" s="50">
        <v>38033</v>
      </c>
      <c r="B1031" s="52">
        <v>5.5</v>
      </c>
      <c r="C1031" s="52"/>
      <c r="D1031" s="67">
        <f t="shared" si="16"/>
        <v>0</v>
      </c>
    </row>
    <row r="1032" spans="1:9" x14ac:dyDescent="0.3">
      <c r="A1032" s="50">
        <v>38034</v>
      </c>
      <c r="B1032" s="44">
        <v>5.5</v>
      </c>
      <c r="D1032" s="67">
        <f t="shared" si="16"/>
        <v>0</v>
      </c>
    </row>
    <row r="1033" spans="1:9" x14ac:dyDescent="0.3">
      <c r="A1033" s="50">
        <v>38035</v>
      </c>
      <c r="B1033" s="44">
        <v>5.5</v>
      </c>
      <c r="D1033" s="67">
        <f t="shared" si="16"/>
        <v>0</v>
      </c>
    </row>
    <row r="1034" spans="1:9" x14ac:dyDescent="0.3">
      <c r="A1034" s="50">
        <v>38036</v>
      </c>
      <c r="B1034" s="44">
        <v>5.5</v>
      </c>
      <c r="D1034" s="67">
        <f t="shared" si="16"/>
        <v>0</v>
      </c>
    </row>
    <row r="1035" spans="1:9" x14ac:dyDescent="0.3">
      <c r="A1035" s="50">
        <v>38037</v>
      </c>
      <c r="B1035" s="44">
        <v>5.5</v>
      </c>
      <c r="D1035" s="67">
        <f t="shared" si="16"/>
        <v>0</v>
      </c>
    </row>
    <row r="1036" spans="1:9" x14ac:dyDescent="0.3">
      <c r="A1036" s="50">
        <v>38040</v>
      </c>
      <c r="B1036" s="44">
        <v>5.5</v>
      </c>
      <c r="D1036" s="67">
        <f t="shared" si="16"/>
        <v>0</v>
      </c>
    </row>
    <row r="1037" spans="1:9" x14ac:dyDescent="0.3">
      <c r="A1037" s="50">
        <v>38041</v>
      </c>
      <c r="B1037" s="44">
        <v>5.5</v>
      </c>
      <c r="D1037" s="67">
        <f t="shared" si="16"/>
        <v>0</v>
      </c>
    </row>
    <row r="1038" spans="1:9" x14ac:dyDescent="0.3">
      <c r="A1038" s="50">
        <v>38042</v>
      </c>
      <c r="B1038" s="44">
        <v>5.5</v>
      </c>
      <c r="D1038" s="67">
        <f t="shared" si="16"/>
        <v>0</v>
      </c>
    </row>
    <row r="1039" spans="1:9" x14ac:dyDescent="0.3">
      <c r="A1039" s="50">
        <v>38043</v>
      </c>
      <c r="B1039" s="44">
        <v>5.5</v>
      </c>
      <c r="D1039" s="67">
        <f t="shared" si="16"/>
        <v>0</v>
      </c>
    </row>
    <row r="1040" spans="1:9" x14ac:dyDescent="0.3">
      <c r="A1040" s="50">
        <v>38044</v>
      </c>
      <c r="B1040" s="44">
        <v>5.5</v>
      </c>
      <c r="D1040" s="67">
        <f t="shared" si="16"/>
        <v>0</v>
      </c>
    </row>
    <row r="1041" spans="1:9" x14ac:dyDescent="0.3">
      <c r="A1041" s="50">
        <v>38047</v>
      </c>
      <c r="B1041" s="44">
        <v>5.5</v>
      </c>
      <c r="D1041" s="67">
        <f t="shared" si="16"/>
        <v>0</v>
      </c>
    </row>
    <row r="1042" spans="1:9" x14ac:dyDescent="0.3">
      <c r="A1042" s="50">
        <v>38048</v>
      </c>
      <c r="B1042" s="44">
        <v>5.5</v>
      </c>
      <c r="D1042" s="67">
        <f t="shared" si="16"/>
        <v>0</v>
      </c>
    </row>
    <row r="1043" spans="1:9" x14ac:dyDescent="0.3">
      <c r="A1043" s="50">
        <v>38049</v>
      </c>
      <c r="B1043" s="44">
        <v>5.5</v>
      </c>
      <c r="D1043" s="67">
        <f t="shared" si="16"/>
        <v>0</v>
      </c>
    </row>
    <row r="1044" spans="1:9" x14ac:dyDescent="0.3">
      <c r="A1044" s="50">
        <v>38050</v>
      </c>
      <c r="B1044" s="44">
        <v>5.5</v>
      </c>
      <c r="D1044" s="67">
        <f t="shared" si="16"/>
        <v>0</v>
      </c>
    </row>
    <row r="1045" spans="1:9" x14ac:dyDescent="0.3">
      <c r="A1045" s="50">
        <v>38051</v>
      </c>
      <c r="B1045" s="44">
        <v>5.5</v>
      </c>
      <c r="D1045" s="67">
        <f t="shared" si="16"/>
        <v>0</v>
      </c>
    </row>
    <row r="1046" spans="1:9" x14ac:dyDescent="0.3">
      <c r="A1046" s="50">
        <v>38054</v>
      </c>
      <c r="B1046" s="44">
        <v>5.5</v>
      </c>
      <c r="D1046" s="67">
        <f t="shared" si="16"/>
        <v>0</v>
      </c>
    </row>
    <row r="1047" spans="1:9" x14ac:dyDescent="0.3">
      <c r="A1047" s="50">
        <v>38055</v>
      </c>
      <c r="B1047" s="44">
        <v>5.5</v>
      </c>
      <c r="D1047" s="67">
        <f t="shared" si="16"/>
        <v>0</v>
      </c>
    </row>
    <row r="1048" spans="1:9" x14ac:dyDescent="0.3">
      <c r="A1048" s="50">
        <v>38056</v>
      </c>
      <c r="B1048" s="44">
        <v>5.5</v>
      </c>
      <c r="D1048" s="67">
        <f t="shared" si="16"/>
        <v>0</v>
      </c>
    </row>
    <row r="1049" spans="1:9" x14ac:dyDescent="0.3">
      <c r="A1049" s="50">
        <v>38057</v>
      </c>
      <c r="B1049" s="44">
        <v>5.5</v>
      </c>
      <c r="D1049" s="67">
        <f t="shared" si="16"/>
        <v>0</v>
      </c>
    </row>
    <row r="1050" spans="1:9" x14ac:dyDescent="0.3">
      <c r="A1050" s="50">
        <v>38058</v>
      </c>
      <c r="B1050" s="44">
        <v>5.5</v>
      </c>
      <c r="D1050" s="67">
        <f t="shared" si="16"/>
        <v>0</v>
      </c>
    </row>
    <row r="1051" spans="1:9" x14ac:dyDescent="0.3">
      <c r="A1051" s="50">
        <v>38061</v>
      </c>
      <c r="B1051" s="44">
        <v>5.5</v>
      </c>
      <c r="D1051" s="67">
        <f t="shared" si="16"/>
        <v>0</v>
      </c>
      <c r="F1051" s="52"/>
      <c r="I1051" s="52"/>
    </row>
    <row r="1052" spans="1:9" x14ac:dyDescent="0.3">
      <c r="A1052" s="50">
        <v>38062</v>
      </c>
      <c r="B1052" s="52">
        <v>5.5</v>
      </c>
      <c r="C1052" s="52"/>
      <c r="D1052" s="67">
        <f t="shared" si="16"/>
        <v>0</v>
      </c>
    </row>
    <row r="1053" spans="1:9" x14ac:dyDescent="0.3">
      <c r="A1053" s="50">
        <v>38063</v>
      </c>
      <c r="B1053" s="44">
        <v>5.5</v>
      </c>
      <c r="D1053" s="67">
        <f t="shared" si="16"/>
        <v>0</v>
      </c>
    </row>
    <row r="1054" spans="1:9" x14ac:dyDescent="0.3">
      <c r="A1054" s="50">
        <v>38064</v>
      </c>
      <c r="B1054" s="44">
        <v>5.5</v>
      </c>
      <c r="D1054" s="67">
        <f t="shared" si="16"/>
        <v>0</v>
      </c>
    </row>
    <row r="1055" spans="1:9" x14ac:dyDescent="0.3">
      <c r="A1055" s="50">
        <v>38065</v>
      </c>
      <c r="B1055" s="44">
        <v>5.5</v>
      </c>
      <c r="D1055" s="67">
        <f t="shared" si="16"/>
        <v>0</v>
      </c>
    </row>
    <row r="1056" spans="1:9" x14ac:dyDescent="0.3">
      <c r="A1056" s="50">
        <v>38068</v>
      </c>
      <c r="B1056" s="44">
        <v>5.5</v>
      </c>
      <c r="D1056" s="67">
        <f t="shared" si="16"/>
        <v>0</v>
      </c>
    </row>
    <row r="1057" spans="1:4" x14ac:dyDescent="0.3">
      <c r="A1057" s="50">
        <v>38069</v>
      </c>
      <c r="B1057" s="44">
        <v>5.5</v>
      </c>
      <c r="D1057" s="67">
        <f t="shared" si="16"/>
        <v>0</v>
      </c>
    </row>
    <row r="1058" spans="1:4" x14ac:dyDescent="0.3">
      <c r="A1058" s="50">
        <v>38070</v>
      </c>
      <c r="B1058" s="44">
        <v>5.5</v>
      </c>
      <c r="D1058" s="67">
        <f t="shared" si="16"/>
        <v>0</v>
      </c>
    </row>
    <row r="1059" spans="1:4" x14ac:dyDescent="0.3">
      <c r="A1059" s="50">
        <v>38071</v>
      </c>
      <c r="B1059" s="44">
        <v>5.5</v>
      </c>
      <c r="D1059" s="67">
        <f t="shared" si="16"/>
        <v>0</v>
      </c>
    </row>
    <row r="1060" spans="1:4" x14ac:dyDescent="0.3">
      <c r="A1060" s="50">
        <v>38072</v>
      </c>
      <c r="B1060" s="44">
        <v>5.5</v>
      </c>
      <c r="D1060" s="67">
        <f t="shared" si="16"/>
        <v>0</v>
      </c>
    </row>
    <row r="1061" spans="1:4" x14ac:dyDescent="0.3">
      <c r="A1061" s="50">
        <v>38075</v>
      </c>
      <c r="B1061" s="44">
        <v>5.5</v>
      </c>
      <c r="D1061" s="67">
        <f t="shared" si="16"/>
        <v>0</v>
      </c>
    </row>
    <row r="1062" spans="1:4" x14ac:dyDescent="0.3">
      <c r="A1062" s="50">
        <v>38076</v>
      </c>
      <c r="B1062" s="44">
        <v>5.5</v>
      </c>
      <c r="D1062" s="67">
        <f t="shared" si="16"/>
        <v>0</v>
      </c>
    </row>
    <row r="1063" spans="1:4" x14ac:dyDescent="0.3">
      <c r="A1063" s="50">
        <v>38077</v>
      </c>
      <c r="B1063" s="44">
        <v>5.5</v>
      </c>
      <c r="D1063" s="67">
        <f t="shared" si="16"/>
        <v>0</v>
      </c>
    </row>
    <row r="1064" spans="1:4" x14ac:dyDescent="0.3">
      <c r="A1064" s="50">
        <v>38078</v>
      </c>
      <c r="B1064" s="44">
        <v>5.5</v>
      </c>
      <c r="D1064" s="67">
        <f t="shared" si="16"/>
        <v>0</v>
      </c>
    </row>
    <row r="1065" spans="1:4" x14ac:dyDescent="0.3">
      <c r="A1065" s="50">
        <v>38079</v>
      </c>
      <c r="B1065" s="44">
        <v>5.5</v>
      </c>
      <c r="D1065" s="67">
        <f t="shared" si="16"/>
        <v>0</v>
      </c>
    </row>
    <row r="1066" spans="1:4" x14ac:dyDescent="0.3">
      <c r="A1066" s="50">
        <v>38082</v>
      </c>
      <c r="B1066" s="44">
        <v>5.5</v>
      </c>
      <c r="D1066" s="67">
        <f t="shared" si="16"/>
        <v>0</v>
      </c>
    </row>
    <row r="1067" spans="1:4" x14ac:dyDescent="0.3">
      <c r="A1067" s="50">
        <v>38083</v>
      </c>
      <c r="B1067" s="44">
        <v>5.5</v>
      </c>
      <c r="D1067" s="67">
        <f t="shared" si="16"/>
        <v>0</v>
      </c>
    </row>
    <row r="1068" spans="1:4" x14ac:dyDescent="0.3">
      <c r="A1068" s="50">
        <v>38084</v>
      </c>
      <c r="B1068" s="44">
        <v>5.5</v>
      </c>
      <c r="D1068" s="67">
        <f t="shared" si="16"/>
        <v>0</v>
      </c>
    </row>
    <row r="1069" spans="1:4" x14ac:dyDescent="0.3">
      <c r="A1069" s="50">
        <v>38085</v>
      </c>
      <c r="B1069" s="44">
        <v>5.5</v>
      </c>
      <c r="D1069" s="67">
        <f t="shared" si="16"/>
        <v>0</v>
      </c>
    </row>
    <row r="1070" spans="1:4" x14ac:dyDescent="0.3">
      <c r="A1070" s="50">
        <v>38089</v>
      </c>
      <c r="B1070" s="44">
        <v>5.5</v>
      </c>
      <c r="D1070" s="67">
        <f t="shared" si="16"/>
        <v>0</v>
      </c>
    </row>
    <row r="1071" spans="1:4" x14ac:dyDescent="0.3">
      <c r="A1071" s="50">
        <v>38090</v>
      </c>
      <c r="B1071" s="44">
        <v>5.5</v>
      </c>
      <c r="D1071" s="67">
        <f t="shared" si="16"/>
        <v>0</v>
      </c>
    </row>
    <row r="1072" spans="1:4" x14ac:dyDescent="0.3">
      <c r="A1072" s="50">
        <v>38091</v>
      </c>
      <c r="B1072" s="44">
        <v>5.5</v>
      </c>
      <c r="D1072" s="67">
        <f t="shared" si="16"/>
        <v>0</v>
      </c>
    </row>
    <row r="1073" spans="1:9" x14ac:dyDescent="0.3">
      <c r="A1073" s="50">
        <v>38092</v>
      </c>
      <c r="B1073" s="44">
        <v>5.5</v>
      </c>
      <c r="D1073" s="67">
        <f t="shared" si="16"/>
        <v>0</v>
      </c>
      <c r="F1073" s="52"/>
      <c r="I1073" s="52"/>
    </row>
    <row r="1074" spans="1:9" x14ac:dyDescent="0.3">
      <c r="A1074" s="50">
        <v>38093</v>
      </c>
      <c r="B1074" s="52">
        <v>5.5</v>
      </c>
      <c r="C1074" s="52"/>
      <c r="D1074" s="67">
        <f t="shared" si="16"/>
        <v>0</v>
      </c>
    </row>
    <row r="1075" spans="1:9" x14ac:dyDescent="0.3">
      <c r="A1075" s="50">
        <v>38096</v>
      </c>
      <c r="B1075" s="44">
        <v>5.5</v>
      </c>
      <c r="D1075" s="67">
        <f t="shared" si="16"/>
        <v>0</v>
      </c>
    </row>
    <row r="1076" spans="1:9" x14ac:dyDescent="0.3">
      <c r="A1076" s="50">
        <v>38097</v>
      </c>
      <c r="B1076" s="44">
        <v>5.5</v>
      </c>
      <c r="D1076" s="67">
        <f t="shared" si="16"/>
        <v>0</v>
      </c>
    </row>
    <row r="1077" spans="1:9" x14ac:dyDescent="0.3">
      <c r="A1077" s="50">
        <v>38098</v>
      </c>
      <c r="B1077" s="44">
        <v>5.5</v>
      </c>
      <c r="D1077" s="67">
        <f t="shared" si="16"/>
        <v>0</v>
      </c>
    </row>
    <row r="1078" spans="1:9" x14ac:dyDescent="0.3">
      <c r="A1078" s="50">
        <v>38099</v>
      </c>
      <c r="B1078" s="44">
        <v>5.5</v>
      </c>
      <c r="D1078" s="67">
        <f t="shared" si="16"/>
        <v>0</v>
      </c>
    </row>
    <row r="1079" spans="1:9" x14ac:dyDescent="0.3">
      <c r="A1079" s="50">
        <v>38100</v>
      </c>
      <c r="B1079" s="44">
        <v>5.5</v>
      </c>
      <c r="D1079" s="67">
        <f t="shared" si="16"/>
        <v>0</v>
      </c>
    </row>
    <row r="1080" spans="1:9" x14ac:dyDescent="0.3">
      <c r="A1080" s="50">
        <v>38103</v>
      </c>
      <c r="B1080" s="44">
        <v>5.5</v>
      </c>
      <c r="D1080" s="67">
        <f t="shared" si="16"/>
        <v>0</v>
      </c>
    </row>
    <row r="1081" spans="1:9" x14ac:dyDescent="0.3">
      <c r="A1081" s="50">
        <v>38104</v>
      </c>
      <c r="B1081" s="44">
        <v>5.5</v>
      </c>
      <c r="D1081" s="67">
        <f t="shared" si="16"/>
        <v>0</v>
      </c>
    </row>
    <row r="1082" spans="1:9" x14ac:dyDescent="0.3">
      <c r="A1082" s="50">
        <v>38105</v>
      </c>
      <c r="B1082" s="44">
        <v>5.5</v>
      </c>
      <c r="D1082" s="67">
        <f t="shared" si="16"/>
        <v>0</v>
      </c>
    </row>
    <row r="1083" spans="1:9" x14ac:dyDescent="0.3">
      <c r="A1083" s="50">
        <v>38106</v>
      </c>
      <c r="B1083" s="44">
        <v>5.5</v>
      </c>
      <c r="D1083" s="67">
        <f t="shared" si="16"/>
        <v>0</v>
      </c>
    </row>
    <row r="1084" spans="1:9" x14ac:dyDescent="0.3">
      <c r="A1084" s="50">
        <v>38107</v>
      </c>
      <c r="B1084" s="44">
        <v>5.5</v>
      </c>
      <c r="D1084" s="67">
        <f t="shared" si="16"/>
        <v>0</v>
      </c>
    </row>
    <row r="1085" spans="1:9" x14ac:dyDescent="0.3">
      <c r="A1085" s="50">
        <v>38110</v>
      </c>
      <c r="B1085" s="44">
        <v>5.5</v>
      </c>
      <c r="D1085" s="67">
        <f t="shared" si="16"/>
        <v>0</v>
      </c>
    </row>
    <row r="1086" spans="1:9" x14ac:dyDescent="0.3">
      <c r="A1086" s="50">
        <v>38111</v>
      </c>
      <c r="B1086" s="44">
        <v>5.5</v>
      </c>
      <c r="D1086" s="67">
        <f t="shared" si="16"/>
        <v>0</v>
      </c>
    </row>
    <row r="1087" spans="1:9" x14ac:dyDescent="0.3">
      <c r="A1087" s="50">
        <v>38112</v>
      </c>
      <c r="B1087" s="44">
        <v>5.5</v>
      </c>
      <c r="D1087" s="67">
        <f t="shared" si="16"/>
        <v>0</v>
      </c>
    </row>
    <row r="1088" spans="1:9" x14ac:dyDescent="0.3">
      <c r="A1088" s="50">
        <v>38113</v>
      </c>
      <c r="B1088" s="44">
        <v>5.5</v>
      </c>
      <c r="D1088" s="67">
        <f t="shared" si="16"/>
        <v>0</v>
      </c>
    </row>
    <row r="1089" spans="1:4" x14ac:dyDescent="0.3">
      <c r="A1089" s="50">
        <v>38114</v>
      </c>
      <c r="B1089" s="44">
        <v>5.5</v>
      </c>
      <c r="D1089" s="67">
        <f t="shared" si="16"/>
        <v>0</v>
      </c>
    </row>
    <row r="1090" spans="1:4" x14ac:dyDescent="0.3">
      <c r="A1090" s="50">
        <v>38117</v>
      </c>
      <c r="B1090" s="44">
        <v>5.5</v>
      </c>
      <c r="D1090" s="67">
        <f t="shared" si="16"/>
        <v>0</v>
      </c>
    </row>
    <row r="1091" spans="1:4" x14ac:dyDescent="0.3">
      <c r="A1091" s="50">
        <v>38118</v>
      </c>
      <c r="B1091" s="44">
        <v>5.5</v>
      </c>
      <c r="D1091" s="67">
        <f t="shared" si="16"/>
        <v>0</v>
      </c>
    </row>
    <row r="1092" spans="1:4" x14ac:dyDescent="0.3">
      <c r="A1092" s="50">
        <v>38119</v>
      </c>
      <c r="B1092" s="44">
        <v>5.5</v>
      </c>
      <c r="D1092" s="67">
        <f t="shared" si="16"/>
        <v>0</v>
      </c>
    </row>
    <row r="1093" spans="1:4" x14ac:dyDescent="0.3">
      <c r="A1093" s="50">
        <v>38120</v>
      </c>
      <c r="B1093" s="44">
        <v>5.5</v>
      </c>
      <c r="D1093" s="67">
        <f t="shared" si="16"/>
        <v>0</v>
      </c>
    </row>
    <row r="1094" spans="1:4" x14ac:dyDescent="0.3">
      <c r="A1094" s="50">
        <v>38121</v>
      </c>
      <c r="B1094" s="44">
        <v>5.5</v>
      </c>
      <c r="D1094" s="67">
        <f t="shared" ref="D1094:D1157" si="17">IFERROR(B1094-B1093," ")</f>
        <v>0</v>
      </c>
    </row>
    <row r="1095" spans="1:4" x14ac:dyDescent="0.3">
      <c r="A1095" s="50">
        <v>38124</v>
      </c>
      <c r="B1095" s="44">
        <v>5.5</v>
      </c>
      <c r="D1095" s="67">
        <f t="shared" si="17"/>
        <v>0</v>
      </c>
    </row>
    <row r="1096" spans="1:4" x14ac:dyDescent="0.3">
      <c r="A1096" s="50">
        <v>38125</v>
      </c>
      <c r="B1096" s="44">
        <v>5.5</v>
      </c>
      <c r="D1096" s="67">
        <f t="shared" si="17"/>
        <v>0</v>
      </c>
    </row>
    <row r="1097" spans="1:4" x14ac:dyDescent="0.3">
      <c r="A1097" s="50">
        <v>38126</v>
      </c>
      <c r="B1097" s="44">
        <v>5.5</v>
      </c>
      <c r="D1097" s="67">
        <f t="shared" si="17"/>
        <v>0</v>
      </c>
    </row>
    <row r="1098" spans="1:4" x14ac:dyDescent="0.3">
      <c r="A1098" s="50">
        <v>38127</v>
      </c>
      <c r="B1098" s="44">
        <v>5.5</v>
      </c>
      <c r="D1098" s="67">
        <f t="shared" si="17"/>
        <v>0</v>
      </c>
    </row>
    <row r="1099" spans="1:4" x14ac:dyDescent="0.3">
      <c r="A1099" s="50">
        <v>38128</v>
      </c>
      <c r="B1099" s="44">
        <v>5.5</v>
      </c>
      <c r="D1099" s="67">
        <f t="shared" si="17"/>
        <v>0</v>
      </c>
    </row>
    <row r="1100" spans="1:4" x14ac:dyDescent="0.3">
      <c r="A1100" s="50">
        <v>38131</v>
      </c>
      <c r="B1100" s="44">
        <v>5.5</v>
      </c>
      <c r="D1100" s="67">
        <f t="shared" si="17"/>
        <v>0</v>
      </c>
    </row>
    <row r="1101" spans="1:4" x14ac:dyDescent="0.3">
      <c r="A1101" s="50">
        <v>38132</v>
      </c>
      <c r="B1101" s="44">
        <v>5.5</v>
      </c>
      <c r="D1101" s="67">
        <f t="shared" si="17"/>
        <v>0</v>
      </c>
    </row>
    <row r="1102" spans="1:4" x14ac:dyDescent="0.3">
      <c r="A1102" s="50">
        <v>38133</v>
      </c>
      <c r="B1102" s="44">
        <v>5.5</v>
      </c>
      <c r="D1102" s="67">
        <f t="shared" si="17"/>
        <v>0</v>
      </c>
    </row>
    <row r="1103" spans="1:4" x14ac:dyDescent="0.3">
      <c r="A1103" s="50">
        <v>38134</v>
      </c>
      <c r="B1103" s="44">
        <v>5.5</v>
      </c>
      <c r="D1103" s="67">
        <f t="shared" si="17"/>
        <v>0</v>
      </c>
    </row>
    <row r="1104" spans="1:4" x14ac:dyDescent="0.3">
      <c r="A1104" s="50">
        <v>38135</v>
      </c>
      <c r="B1104" s="44">
        <v>5.5</v>
      </c>
      <c r="D1104" s="67">
        <f t="shared" si="17"/>
        <v>0</v>
      </c>
    </row>
    <row r="1105" spans="1:9" x14ac:dyDescent="0.3">
      <c r="A1105" s="50">
        <v>38138</v>
      </c>
      <c r="B1105" s="44">
        <v>5.5</v>
      </c>
      <c r="D1105" s="67">
        <f t="shared" si="17"/>
        <v>0</v>
      </c>
    </row>
    <row r="1106" spans="1:9" x14ac:dyDescent="0.3">
      <c r="A1106" s="50">
        <v>38139</v>
      </c>
      <c r="B1106" s="44">
        <v>5.5</v>
      </c>
      <c r="D1106" s="67">
        <f t="shared" si="17"/>
        <v>0</v>
      </c>
    </row>
    <row r="1107" spans="1:9" x14ac:dyDescent="0.3">
      <c r="A1107" s="50">
        <v>38140</v>
      </c>
      <c r="B1107" s="44">
        <v>5.5</v>
      </c>
      <c r="D1107" s="67">
        <f t="shared" si="17"/>
        <v>0</v>
      </c>
    </row>
    <row r="1108" spans="1:9" x14ac:dyDescent="0.3">
      <c r="A1108" s="50">
        <v>38141</v>
      </c>
      <c r="B1108" s="44">
        <v>5.5</v>
      </c>
      <c r="D1108" s="67">
        <f t="shared" si="17"/>
        <v>0</v>
      </c>
    </row>
    <row r="1109" spans="1:9" x14ac:dyDescent="0.3">
      <c r="A1109" s="50">
        <v>38142</v>
      </c>
      <c r="B1109" s="44">
        <v>5.5</v>
      </c>
      <c r="D1109" s="67">
        <f t="shared" si="17"/>
        <v>0</v>
      </c>
    </row>
    <row r="1110" spans="1:9" x14ac:dyDescent="0.3">
      <c r="A1110" s="50">
        <v>38145</v>
      </c>
      <c r="B1110" s="44">
        <v>5.5</v>
      </c>
      <c r="D1110" s="67">
        <f t="shared" si="17"/>
        <v>0</v>
      </c>
    </row>
    <row r="1111" spans="1:9" x14ac:dyDescent="0.3">
      <c r="A1111" s="50">
        <v>38146</v>
      </c>
      <c r="B1111" s="44">
        <v>5.5</v>
      </c>
      <c r="D1111" s="67">
        <f t="shared" si="17"/>
        <v>0</v>
      </c>
    </row>
    <row r="1112" spans="1:9" x14ac:dyDescent="0.3">
      <c r="A1112" s="50">
        <v>38147</v>
      </c>
      <c r="B1112" s="44">
        <v>5.5</v>
      </c>
      <c r="D1112" s="67">
        <f t="shared" si="17"/>
        <v>0</v>
      </c>
    </row>
    <row r="1113" spans="1:9" x14ac:dyDescent="0.3">
      <c r="A1113" s="50">
        <v>38149</v>
      </c>
      <c r="B1113" s="44">
        <v>5.5</v>
      </c>
      <c r="D1113" s="67">
        <f t="shared" si="17"/>
        <v>0</v>
      </c>
    </row>
    <row r="1114" spans="1:9" x14ac:dyDescent="0.3">
      <c r="A1114" s="50">
        <v>38152</v>
      </c>
      <c r="B1114" s="44">
        <v>5.5</v>
      </c>
      <c r="D1114" s="67">
        <f t="shared" si="17"/>
        <v>0</v>
      </c>
    </row>
    <row r="1115" spans="1:9" x14ac:dyDescent="0.3">
      <c r="A1115" s="50">
        <v>38153</v>
      </c>
      <c r="B1115" s="44">
        <v>5.5</v>
      </c>
      <c r="D1115" s="67">
        <f t="shared" si="17"/>
        <v>0</v>
      </c>
      <c r="F1115" s="52"/>
      <c r="I1115" s="52"/>
    </row>
    <row r="1116" spans="1:9" x14ac:dyDescent="0.3">
      <c r="A1116" s="50">
        <v>38154</v>
      </c>
      <c r="B1116" s="52">
        <v>5.5</v>
      </c>
      <c r="C1116" s="52"/>
      <c r="D1116" s="67">
        <f t="shared" si="17"/>
        <v>0</v>
      </c>
    </row>
    <row r="1117" spans="1:9" x14ac:dyDescent="0.3">
      <c r="A1117" s="50">
        <v>38155</v>
      </c>
      <c r="B1117" s="44">
        <v>5.5</v>
      </c>
      <c r="D1117" s="67">
        <f t="shared" si="17"/>
        <v>0</v>
      </c>
    </row>
    <row r="1118" spans="1:9" x14ac:dyDescent="0.3">
      <c r="A1118" s="50">
        <v>38159</v>
      </c>
      <c r="B1118" s="44">
        <v>5.5</v>
      </c>
      <c r="D1118" s="67">
        <f t="shared" si="17"/>
        <v>0</v>
      </c>
    </row>
    <row r="1119" spans="1:9" x14ac:dyDescent="0.3">
      <c r="A1119" s="50">
        <v>38160</v>
      </c>
      <c r="B1119" s="44">
        <v>5.5</v>
      </c>
      <c r="D1119" s="67">
        <f t="shared" si="17"/>
        <v>0</v>
      </c>
    </row>
    <row r="1120" spans="1:9" x14ac:dyDescent="0.3">
      <c r="A1120" s="50">
        <v>38161</v>
      </c>
      <c r="B1120" s="44">
        <v>5.5</v>
      </c>
      <c r="D1120" s="67">
        <f t="shared" si="17"/>
        <v>0</v>
      </c>
    </row>
    <row r="1121" spans="1:9" x14ac:dyDescent="0.3">
      <c r="A1121" s="50">
        <v>38162</v>
      </c>
      <c r="B1121" s="44">
        <v>5.5</v>
      </c>
      <c r="D1121" s="67">
        <f t="shared" si="17"/>
        <v>0</v>
      </c>
    </row>
    <row r="1122" spans="1:9" x14ac:dyDescent="0.3">
      <c r="A1122" s="50">
        <v>38163</v>
      </c>
      <c r="B1122" s="44">
        <v>5.5</v>
      </c>
      <c r="D1122" s="67">
        <f t="shared" si="17"/>
        <v>0</v>
      </c>
    </row>
    <row r="1123" spans="1:9" x14ac:dyDescent="0.3">
      <c r="A1123" s="50">
        <v>38166</v>
      </c>
      <c r="B1123" s="44">
        <v>5.5</v>
      </c>
      <c r="D1123" s="67">
        <f t="shared" si="17"/>
        <v>0</v>
      </c>
    </row>
    <row r="1124" spans="1:9" x14ac:dyDescent="0.3">
      <c r="A1124" s="50">
        <v>38168</v>
      </c>
      <c r="B1124" s="44">
        <v>5.5</v>
      </c>
      <c r="D1124" s="67">
        <f t="shared" si="17"/>
        <v>0</v>
      </c>
    </row>
    <row r="1125" spans="1:9" x14ac:dyDescent="0.3">
      <c r="A1125" s="50">
        <v>38169</v>
      </c>
      <c r="B1125" s="44">
        <v>5.5</v>
      </c>
      <c r="D1125" s="67">
        <f t="shared" si="17"/>
        <v>0</v>
      </c>
    </row>
    <row r="1126" spans="1:9" x14ac:dyDescent="0.3">
      <c r="A1126" s="50">
        <v>38170</v>
      </c>
      <c r="B1126" s="44">
        <v>5.5</v>
      </c>
      <c r="D1126" s="67">
        <f t="shared" si="17"/>
        <v>0</v>
      </c>
    </row>
    <row r="1127" spans="1:9" x14ac:dyDescent="0.3">
      <c r="A1127" s="50">
        <v>38173</v>
      </c>
      <c r="B1127" s="44">
        <v>5.5</v>
      </c>
      <c r="D1127" s="67">
        <f t="shared" si="17"/>
        <v>0</v>
      </c>
    </row>
    <row r="1128" spans="1:9" x14ac:dyDescent="0.3">
      <c r="A1128" s="50">
        <v>38174</v>
      </c>
      <c r="B1128" s="44">
        <v>5.5</v>
      </c>
      <c r="D1128" s="67">
        <f t="shared" si="17"/>
        <v>0</v>
      </c>
    </row>
    <row r="1129" spans="1:9" x14ac:dyDescent="0.3">
      <c r="A1129" s="50">
        <v>38175</v>
      </c>
      <c r="B1129" s="44">
        <v>5.5</v>
      </c>
      <c r="D1129" s="67">
        <f t="shared" si="17"/>
        <v>0</v>
      </c>
    </row>
    <row r="1130" spans="1:9" x14ac:dyDescent="0.3">
      <c r="A1130" s="50">
        <v>38176</v>
      </c>
      <c r="B1130" s="44">
        <v>5.5</v>
      </c>
      <c r="D1130" s="67">
        <f t="shared" si="17"/>
        <v>0</v>
      </c>
    </row>
    <row r="1131" spans="1:9" x14ac:dyDescent="0.3">
      <c r="A1131" s="50">
        <v>38177</v>
      </c>
      <c r="B1131" s="44">
        <v>5.5</v>
      </c>
      <c r="D1131" s="67">
        <f t="shared" si="17"/>
        <v>0</v>
      </c>
    </row>
    <row r="1132" spans="1:9" x14ac:dyDescent="0.3">
      <c r="A1132" s="50">
        <v>38180</v>
      </c>
      <c r="B1132" s="44">
        <v>5.5</v>
      </c>
      <c r="D1132" s="67">
        <f t="shared" si="17"/>
        <v>0</v>
      </c>
    </row>
    <row r="1133" spans="1:9" x14ac:dyDescent="0.3">
      <c r="A1133" s="50">
        <v>38181</v>
      </c>
      <c r="B1133" s="44">
        <v>5.5</v>
      </c>
      <c r="D1133" s="67">
        <f t="shared" si="17"/>
        <v>0</v>
      </c>
    </row>
    <row r="1134" spans="1:9" x14ac:dyDescent="0.3">
      <c r="A1134" s="50">
        <v>38182</v>
      </c>
      <c r="B1134" s="44">
        <v>5.5</v>
      </c>
      <c r="D1134" s="67">
        <f t="shared" si="17"/>
        <v>0</v>
      </c>
    </row>
    <row r="1135" spans="1:9" x14ac:dyDescent="0.3">
      <c r="A1135" s="50">
        <v>38183</v>
      </c>
      <c r="B1135" s="44">
        <v>5.5</v>
      </c>
      <c r="D1135" s="67">
        <f t="shared" si="17"/>
        <v>0</v>
      </c>
      <c r="F1135" s="52"/>
      <c r="I1135" s="52"/>
    </row>
    <row r="1136" spans="1:9" x14ac:dyDescent="0.3">
      <c r="A1136" s="50">
        <v>38184</v>
      </c>
      <c r="B1136" s="52">
        <v>5.5</v>
      </c>
      <c r="C1136" s="52"/>
      <c r="D1136" s="67">
        <f t="shared" si="17"/>
        <v>0</v>
      </c>
    </row>
    <row r="1137" spans="1:4" x14ac:dyDescent="0.3">
      <c r="A1137" s="50">
        <v>38187</v>
      </c>
      <c r="B1137" s="44">
        <v>5.5</v>
      </c>
      <c r="D1137" s="67">
        <f t="shared" si="17"/>
        <v>0</v>
      </c>
    </row>
    <row r="1138" spans="1:4" x14ac:dyDescent="0.3">
      <c r="A1138" s="50">
        <v>38188</v>
      </c>
      <c r="B1138" s="44">
        <v>5.5</v>
      </c>
      <c r="D1138" s="67">
        <f t="shared" si="17"/>
        <v>0</v>
      </c>
    </row>
    <row r="1139" spans="1:4" x14ac:dyDescent="0.3">
      <c r="A1139" s="50">
        <v>38189</v>
      </c>
      <c r="B1139" s="44">
        <v>5.5</v>
      </c>
      <c r="D1139" s="67">
        <f t="shared" si="17"/>
        <v>0</v>
      </c>
    </row>
    <row r="1140" spans="1:4" x14ac:dyDescent="0.3">
      <c r="A1140" s="50">
        <v>38190</v>
      </c>
      <c r="B1140" s="44">
        <v>5.5</v>
      </c>
      <c r="D1140" s="67">
        <f t="shared" si="17"/>
        <v>0</v>
      </c>
    </row>
    <row r="1141" spans="1:4" x14ac:dyDescent="0.3">
      <c r="A1141" s="50">
        <v>38191</v>
      </c>
      <c r="B1141" s="44">
        <v>5.5</v>
      </c>
      <c r="D1141" s="67">
        <f t="shared" si="17"/>
        <v>0</v>
      </c>
    </row>
    <row r="1142" spans="1:4" x14ac:dyDescent="0.3">
      <c r="A1142" s="50">
        <v>38194</v>
      </c>
      <c r="B1142" s="44">
        <v>5.5</v>
      </c>
      <c r="D1142" s="67">
        <f t="shared" si="17"/>
        <v>0</v>
      </c>
    </row>
    <row r="1143" spans="1:4" x14ac:dyDescent="0.3">
      <c r="A1143" s="50">
        <v>38195</v>
      </c>
      <c r="B1143" s="44">
        <v>5.5</v>
      </c>
      <c r="D1143" s="67">
        <f t="shared" si="17"/>
        <v>0</v>
      </c>
    </row>
    <row r="1144" spans="1:4" x14ac:dyDescent="0.3">
      <c r="A1144" s="50">
        <v>38196</v>
      </c>
      <c r="B1144" s="44">
        <v>5.5</v>
      </c>
      <c r="D1144" s="67">
        <f t="shared" si="17"/>
        <v>0</v>
      </c>
    </row>
    <row r="1145" spans="1:4" x14ac:dyDescent="0.3">
      <c r="A1145" s="50">
        <v>38197</v>
      </c>
      <c r="B1145" s="44">
        <v>5.5</v>
      </c>
      <c r="D1145" s="67">
        <f t="shared" si="17"/>
        <v>0</v>
      </c>
    </row>
    <row r="1146" spans="1:4" x14ac:dyDescent="0.3">
      <c r="A1146" s="50">
        <v>38198</v>
      </c>
      <c r="B1146" s="44">
        <v>5.5</v>
      </c>
      <c r="D1146" s="67">
        <f t="shared" si="17"/>
        <v>0</v>
      </c>
    </row>
    <row r="1147" spans="1:4" x14ac:dyDescent="0.3">
      <c r="A1147" s="50">
        <v>38201</v>
      </c>
      <c r="B1147" s="44">
        <v>5.5</v>
      </c>
      <c r="D1147" s="67">
        <f t="shared" si="17"/>
        <v>0</v>
      </c>
    </row>
    <row r="1148" spans="1:4" x14ac:dyDescent="0.3">
      <c r="A1148" s="50">
        <v>38202</v>
      </c>
      <c r="B1148" s="44">
        <v>5.5</v>
      </c>
      <c r="D1148" s="67">
        <f t="shared" si="17"/>
        <v>0</v>
      </c>
    </row>
    <row r="1149" spans="1:4" x14ac:dyDescent="0.3">
      <c r="A1149" s="50">
        <v>38203</v>
      </c>
      <c r="B1149" s="44">
        <v>5.5</v>
      </c>
      <c r="D1149" s="67">
        <f t="shared" si="17"/>
        <v>0</v>
      </c>
    </row>
    <row r="1150" spans="1:4" x14ac:dyDescent="0.3">
      <c r="A1150" s="50">
        <v>38204</v>
      </c>
      <c r="B1150" s="44">
        <v>5.5</v>
      </c>
      <c r="D1150" s="67">
        <f t="shared" si="17"/>
        <v>0</v>
      </c>
    </row>
    <row r="1151" spans="1:4" x14ac:dyDescent="0.3">
      <c r="A1151" s="50">
        <v>38205</v>
      </c>
      <c r="B1151" s="44">
        <v>5.5</v>
      </c>
      <c r="D1151" s="67">
        <f t="shared" si="17"/>
        <v>0</v>
      </c>
    </row>
    <row r="1152" spans="1:4" x14ac:dyDescent="0.3">
      <c r="A1152" s="50">
        <v>38208</v>
      </c>
      <c r="B1152" s="44">
        <v>5.5</v>
      </c>
      <c r="D1152" s="67">
        <f t="shared" si="17"/>
        <v>0</v>
      </c>
    </row>
    <row r="1153" spans="1:4" x14ac:dyDescent="0.3">
      <c r="A1153" s="50">
        <v>38209</v>
      </c>
      <c r="B1153" s="44">
        <v>5.5</v>
      </c>
      <c r="D1153" s="67">
        <f t="shared" si="17"/>
        <v>0</v>
      </c>
    </row>
    <row r="1154" spans="1:4" x14ac:dyDescent="0.3">
      <c r="A1154" s="50">
        <v>38210</v>
      </c>
      <c r="B1154" s="44">
        <v>5.5</v>
      </c>
      <c r="D1154" s="67">
        <f t="shared" si="17"/>
        <v>0</v>
      </c>
    </row>
    <row r="1155" spans="1:4" x14ac:dyDescent="0.3">
      <c r="A1155" s="50">
        <v>38211</v>
      </c>
      <c r="B1155" s="44">
        <v>5.5</v>
      </c>
      <c r="D1155" s="67">
        <f t="shared" si="17"/>
        <v>0</v>
      </c>
    </row>
    <row r="1156" spans="1:4" x14ac:dyDescent="0.3">
      <c r="A1156" s="50">
        <v>38212</v>
      </c>
      <c r="B1156" s="44">
        <v>5.5</v>
      </c>
      <c r="D1156" s="67">
        <f t="shared" si="17"/>
        <v>0</v>
      </c>
    </row>
    <row r="1157" spans="1:4" x14ac:dyDescent="0.3">
      <c r="A1157" s="50">
        <v>38216</v>
      </c>
      <c r="B1157" s="44">
        <v>5.5</v>
      </c>
      <c r="D1157" s="67">
        <f t="shared" si="17"/>
        <v>0</v>
      </c>
    </row>
    <row r="1158" spans="1:4" x14ac:dyDescent="0.3">
      <c r="A1158" s="50">
        <v>38217</v>
      </c>
      <c r="B1158" s="44">
        <v>5.5</v>
      </c>
      <c r="D1158" s="67">
        <f t="shared" ref="D1158:D1221" si="18">IFERROR(B1158-B1157," ")</f>
        <v>0</v>
      </c>
    </row>
    <row r="1159" spans="1:4" x14ac:dyDescent="0.3">
      <c r="A1159" s="50">
        <v>38218</v>
      </c>
      <c r="B1159" s="44">
        <v>5.5</v>
      </c>
      <c r="D1159" s="67">
        <f t="shared" si="18"/>
        <v>0</v>
      </c>
    </row>
    <row r="1160" spans="1:4" x14ac:dyDescent="0.3">
      <c r="A1160" s="50">
        <v>38219</v>
      </c>
      <c r="B1160" s="44">
        <v>5.5</v>
      </c>
      <c r="D1160" s="67">
        <f t="shared" si="18"/>
        <v>0</v>
      </c>
    </row>
    <row r="1161" spans="1:4" x14ac:dyDescent="0.3">
      <c r="A1161" s="50">
        <v>38222</v>
      </c>
      <c r="B1161" s="44">
        <v>5.5</v>
      </c>
      <c r="D1161" s="67">
        <f t="shared" si="18"/>
        <v>0</v>
      </c>
    </row>
    <row r="1162" spans="1:4" x14ac:dyDescent="0.3">
      <c r="A1162" s="50">
        <v>38223</v>
      </c>
      <c r="B1162" s="44">
        <v>5.5</v>
      </c>
      <c r="D1162" s="67">
        <f t="shared" si="18"/>
        <v>0</v>
      </c>
    </row>
    <row r="1163" spans="1:4" x14ac:dyDescent="0.3">
      <c r="A1163" s="50">
        <v>38224</v>
      </c>
      <c r="B1163" s="44">
        <v>5.5</v>
      </c>
      <c r="D1163" s="67">
        <f t="shared" si="18"/>
        <v>0</v>
      </c>
    </row>
    <row r="1164" spans="1:4" x14ac:dyDescent="0.3">
      <c r="A1164" s="50">
        <v>38225</v>
      </c>
      <c r="B1164" s="44">
        <v>5.5</v>
      </c>
      <c r="D1164" s="67">
        <f t="shared" si="18"/>
        <v>0</v>
      </c>
    </row>
    <row r="1165" spans="1:4" x14ac:dyDescent="0.3">
      <c r="A1165" s="50">
        <v>38226</v>
      </c>
      <c r="B1165" s="44">
        <v>5.5</v>
      </c>
      <c r="D1165" s="67">
        <f t="shared" si="18"/>
        <v>0</v>
      </c>
    </row>
    <row r="1166" spans="1:4" x14ac:dyDescent="0.3">
      <c r="A1166" s="50">
        <v>38229</v>
      </c>
      <c r="B1166" s="44">
        <v>5.5</v>
      </c>
      <c r="D1166" s="67">
        <f t="shared" si="18"/>
        <v>0</v>
      </c>
    </row>
    <row r="1167" spans="1:4" x14ac:dyDescent="0.3">
      <c r="A1167" s="50">
        <v>38230</v>
      </c>
      <c r="B1167" s="44">
        <v>5.5</v>
      </c>
      <c r="D1167" s="67">
        <f t="shared" si="18"/>
        <v>0</v>
      </c>
    </row>
    <row r="1168" spans="1:4" x14ac:dyDescent="0.3">
      <c r="A1168" s="50">
        <v>38231</v>
      </c>
      <c r="B1168" s="44">
        <v>5.5</v>
      </c>
      <c r="D1168" s="67">
        <f t="shared" si="18"/>
        <v>0</v>
      </c>
    </row>
    <row r="1169" spans="1:9" x14ac:dyDescent="0.3">
      <c r="A1169" s="50">
        <v>38232</v>
      </c>
      <c r="B1169" s="44">
        <v>5.5</v>
      </c>
      <c r="D1169" s="67">
        <f t="shared" si="18"/>
        <v>0</v>
      </c>
    </row>
    <row r="1170" spans="1:9" x14ac:dyDescent="0.3">
      <c r="A1170" s="50">
        <v>38233</v>
      </c>
      <c r="B1170" s="44">
        <v>5.5</v>
      </c>
      <c r="D1170" s="67">
        <f t="shared" si="18"/>
        <v>0</v>
      </c>
    </row>
    <row r="1171" spans="1:9" x14ac:dyDescent="0.3">
      <c r="A1171" s="50">
        <v>38236</v>
      </c>
      <c r="B1171" s="44">
        <v>5.5</v>
      </c>
      <c r="D1171" s="67">
        <f t="shared" si="18"/>
        <v>0</v>
      </c>
    </row>
    <row r="1172" spans="1:9" x14ac:dyDescent="0.3">
      <c r="A1172" s="50">
        <v>38237</v>
      </c>
      <c r="B1172" s="44">
        <v>5.5</v>
      </c>
      <c r="D1172" s="67">
        <f t="shared" si="18"/>
        <v>0</v>
      </c>
    </row>
    <row r="1173" spans="1:9" x14ac:dyDescent="0.3">
      <c r="A1173" s="50">
        <v>38238</v>
      </c>
      <c r="B1173" s="44">
        <v>5.5</v>
      </c>
      <c r="D1173" s="67">
        <f t="shared" si="18"/>
        <v>0</v>
      </c>
    </row>
    <row r="1174" spans="1:9" x14ac:dyDescent="0.3">
      <c r="A1174" s="50">
        <v>38239</v>
      </c>
      <c r="B1174" s="44">
        <v>5.5</v>
      </c>
      <c r="D1174" s="67">
        <f t="shared" si="18"/>
        <v>0</v>
      </c>
    </row>
    <row r="1175" spans="1:9" x14ac:dyDescent="0.3">
      <c r="A1175" s="50">
        <v>38240</v>
      </c>
      <c r="B1175" s="44">
        <v>5.5</v>
      </c>
      <c r="D1175" s="67">
        <f t="shared" si="18"/>
        <v>0</v>
      </c>
    </row>
    <row r="1176" spans="1:9" x14ac:dyDescent="0.3">
      <c r="A1176" s="50">
        <v>38243</v>
      </c>
      <c r="B1176" s="44">
        <v>5.5</v>
      </c>
      <c r="D1176" s="67">
        <f t="shared" si="18"/>
        <v>0</v>
      </c>
    </row>
    <row r="1177" spans="1:9" x14ac:dyDescent="0.3">
      <c r="A1177" s="50">
        <v>38244</v>
      </c>
      <c r="B1177" s="44">
        <v>5.5</v>
      </c>
      <c r="D1177" s="67">
        <f t="shared" si="18"/>
        <v>0</v>
      </c>
    </row>
    <row r="1178" spans="1:9" x14ac:dyDescent="0.3">
      <c r="A1178" s="50">
        <v>38245</v>
      </c>
      <c r="B1178" s="44">
        <v>5.5</v>
      </c>
      <c r="D1178" s="67">
        <f t="shared" si="18"/>
        <v>0</v>
      </c>
      <c r="F1178" s="52"/>
      <c r="I1178" s="52"/>
    </row>
    <row r="1179" spans="1:9" x14ac:dyDescent="0.3">
      <c r="A1179" s="50">
        <v>38246</v>
      </c>
      <c r="B1179" s="52">
        <v>5.5</v>
      </c>
      <c r="C1179" s="52"/>
      <c r="D1179" s="67">
        <f t="shared" si="18"/>
        <v>0</v>
      </c>
    </row>
    <row r="1180" spans="1:9" x14ac:dyDescent="0.3">
      <c r="A1180" s="50">
        <v>38247</v>
      </c>
      <c r="B1180" s="44">
        <v>5.5</v>
      </c>
      <c r="D1180" s="67">
        <f t="shared" si="18"/>
        <v>0</v>
      </c>
    </row>
    <row r="1181" spans="1:9" x14ac:dyDescent="0.3">
      <c r="A1181" s="50">
        <v>38250</v>
      </c>
      <c r="B1181" s="44">
        <v>5.5</v>
      </c>
      <c r="D1181" s="67">
        <f t="shared" si="18"/>
        <v>0</v>
      </c>
    </row>
    <row r="1182" spans="1:9" x14ac:dyDescent="0.3">
      <c r="A1182" s="50">
        <v>38251</v>
      </c>
      <c r="B1182" s="44">
        <v>5.5</v>
      </c>
      <c r="D1182" s="67">
        <f t="shared" si="18"/>
        <v>0</v>
      </c>
    </row>
    <row r="1183" spans="1:9" x14ac:dyDescent="0.3">
      <c r="A1183" s="50">
        <v>38252</v>
      </c>
      <c r="B1183" s="44">
        <v>5.5</v>
      </c>
      <c r="D1183" s="67">
        <f t="shared" si="18"/>
        <v>0</v>
      </c>
    </row>
    <row r="1184" spans="1:9" x14ac:dyDescent="0.3">
      <c r="A1184" s="50">
        <v>38253</v>
      </c>
      <c r="B1184" s="44">
        <v>5.5</v>
      </c>
      <c r="D1184" s="67">
        <f t="shared" si="18"/>
        <v>0</v>
      </c>
    </row>
    <row r="1185" spans="1:4" x14ac:dyDescent="0.3">
      <c r="A1185" s="50">
        <v>38254</v>
      </c>
      <c r="B1185" s="44">
        <v>5.5</v>
      </c>
      <c r="D1185" s="67">
        <f t="shared" si="18"/>
        <v>0</v>
      </c>
    </row>
    <row r="1186" spans="1:4" x14ac:dyDescent="0.3">
      <c r="A1186" s="50">
        <v>38257</v>
      </c>
      <c r="B1186" s="44">
        <v>5.5</v>
      </c>
      <c r="D1186" s="67">
        <f t="shared" si="18"/>
        <v>0</v>
      </c>
    </row>
    <row r="1187" spans="1:4" x14ac:dyDescent="0.3">
      <c r="A1187" s="50">
        <v>38258</v>
      </c>
      <c r="B1187" s="44">
        <v>5.5</v>
      </c>
      <c r="D1187" s="67">
        <f t="shared" si="18"/>
        <v>0</v>
      </c>
    </row>
    <row r="1188" spans="1:4" x14ac:dyDescent="0.3">
      <c r="A1188" s="50">
        <v>38259</v>
      </c>
      <c r="B1188" s="44">
        <v>5.5</v>
      </c>
      <c r="D1188" s="67">
        <f t="shared" si="18"/>
        <v>0</v>
      </c>
    </row>
    <row r="1189" spans="1:4" x14ac:dyDescent="0.3">
      <c r="A1189" s="50">
        <v>38260</v>
      </c>
      <c r="B1189" s="44">
        <v>5.5</v>
      </c>
      <c r="D1189" s="67">
        <f t="shared" si="18"/>
        <v>0</v>
      </c>
    </row>
    <row r="1190" spans="1:4" x14ac:dyDescent="0.3">
      <c r="A1190" s="50">
        <v>38261</v>
      </c>
      <c r="B1190" s="44">
        <v>5.5</v>
      </c>
      <c r="D1190" s="67">
        <f t="shared" si="18"/>
        <v>0</v>
      </c>
    </row>
    <row r="1191" spans="1:4" x14ac:dyDescent="0.3">
      <c r="A1191" s="50">
        <v>38264</v>
      </c>
      <c r="B1191" s="44">
        <v>5.5</v>
      </c>
      <c r="D1191" s="67">
        <f t="shared" si="18"/>
        <v>0</v>
      </c>
    </row>
    <row r="1192" spans="1:4" x14ac:dyDescent="0.3">
      <c r="A1192" s="50">
        <v>38265</v>
      </c>
      <c r="B1192" s="44">
        <v>5.5</v>
      </c>
      <c r="D1192" s="67">
        <f t="shared" si="18"/>
        <v>0</v>
      </c>
    </row>
    <row r="1193" spans="1:4" x14ac:dyDescent="0.3">
      <c r="A1193" s="50">
        <v>38266</v>
      </c>
      <c r="B1193" s="44">
        <v>5.5</v>
      </c>
      <c r="D1193" s="67">
        <f t="shared" si="18"/>
        <v>0</v>
      </c>
    </row>
    <row r="1194" spans="1:4" x14ac:dyDescent="0.3">
      <c r="A1194" s="50">
        <v>38267</v>
      </c>
      <c r="B1194" s="44">
        <v>5.5</v>
      </c>
      <c r="D1194" s="67">
        <f t="shared" si="18"/>
        <v>0</v>
      </c>
    </row>
    <row r="1195" spans="1:4" x14ac:dyDescent="0.3">
      <c r="A1195" s="50">
        <v>38268</v>
      </c>
      <c r="B1195" s="44">
        <v>5.5</v>
      </c>
      <c r="D1195" s="67">
        <f t="shared" si="18"/>
        <v>0</v>
      </c>
    </row>
    <row r="1196" spans="1:4" x14ac:dyDescent="0.3">
      <c r="A1196" s="50">
        <v>38271</v>
      </c>
      <c r="B1196" s="44">
        <v>5.5</v>
      </c>
      <c r="D1196" s="67">
        <f t="shared" si="18"/>
        <v>0</v>
      </c>
    </row>
    <row r="1197" spans="1:4" x14ac:dyDescent="0.3">
      <c r="A1197" s="50">
        <v>38272</v>
      </c>
      <c r="B1197" s="44">
        <v>5.5</v>
      </c>
      <c r="D1197" s="67">
        <f t="shared" si="18"/>
        <v>0</v>
      </c>
    </row>
    <row r="1198" spans="1:4" x14ac:dyDescent="0.3">
      <c r="A1198" s="50">
        <v>38273</v>
      </c>
      <c r="B1198" s="44">
        <v>5.5</v>
      </c>
      <c r="D1198" s="67">
        <f t="shared" si="18"/>
        <v>0</v>
      </c>
    </row>
    <row r="1199" spans="1:4" x14ac:dyDescent="0.3">
      <c r="A1199" s="50">
        <v>38274</v>
      </c>
      <c r="B1199" s="44">
        <v>5.5</v>
      </c>
      <c r="D1199" s="67">
        <f t="shared" si="18"/>
        <v>0</v>
      </c>
    </row>
    <row r="1200" spans="1:4" x14ac:dyDescent="0.3">
      <c r="A1200" s="50">
        <v>38275</v>
      </c>
      <c r="B1200" s="44">
        <v>5.5</v>
      </c>
      <c r="D1200" s="67">
        <f t="shared" si="18"/>
        <v>0</v>
      </c>
    </row>
    <row r="1201" spans="1:4" x14ac:dyDescent="0.3">
      <c r="A1201" s="50">
        <v>38278</v>
      </c>
      <c r="B1201" s="44">
        <v>5.5</v>
      </c>
      <c r="D1201" s="67">
        <f t="shared" si="18"/>
        <v>0</v>
      </c>
    </row>
    <row r="1202" spans="1:4" x14ac:dyDescent="0.3">
      <c r="A1202" s="50">
        <v>38279</v>
      </c>
      <c r="B1202" s="44">
        <v>5.5</v>
      </c>
      <c r="D1202" s="67">
        <f t="shared" si="18"/>
        <v>0</v>
      </c>
    </row>
    <row r="1203" spans="1:4" x14ac:dyDescent="0.3">
      <c r="A1203" s="50">
        <v>38280</v>
      </c>
      <c r="B1203" s="44">
        <v>5.5</v>
      </c>
      <c r="D1203" s="67">
        <f t="shared" si="18"/>
        <v>0</v>
      </c>
    </row>
    <row r="1204" spans="1:4" x14ac:dyDescent="0.3">
      <c r="A1204" s="50">
        <v>38281</v>
      </c>
      <c r="B1204" s="44">
        <v>5.5</v>
      </c>
      <c r="D1204" s="67">
        <f t="shared" si="18"/>
        <v>0</v>
      </c>
    </row>
    <row r="1205" spans="1:4" x14ac:dyDescent="0.3">
      <c r="A1205" s="50">
        <v>38282</v>
      </c>
      <c r="B1205" s="44">
        <v>5.5</v>
      </c>
      <c r="D1205" s="67">
        <f t="shared" si="18"/>
        <v>0</v>
      </c>
    </row>
    <row r="1206" spans="1:4" x14ac:dyDescent="0.3">
      <c r="A1206" s="50">
        <v>38285</v>
      </c>
      <c r="B1206" s="44">
        <v>5.5</v>
      </c>
      <c r="D1206" s="67">
        <f t="shared" si="18"/>
        <v>0</v>
      </c>
    </row>
    <row r="1207" spans="1:4" x14ac:dyDescent="0.3">
      <c r="A1207" s="50">
        <v>38286</v>
      </c>
      <c r="B1207" s="44">
        <v>5.5</v>
      </c>
      <c r="D1207" s="67">
        <f t="shared" si="18"/>
        <v>0</v>
      </c>
    </row>
    <row r="1208" spans="1:4" x14ac:dyDescent="0.3">
      <c r="A1208" s="50">
        <v>38287</v>
      </c>
      <c r="B1208" s="44">
        <v>5.5</v>
      </c>
      <c r="D1208" s="67">
        <f t="shared" si="18"/>
        <v>0</v>
      </c>
    </row>
    <row r="1209" spans="1:4" x14ac:dyDescent="0.3">
      <c r="A1209" s="50">
        <v>38288</v>
      </c>
      <c r="B1209" s="44">
        <v>5.5</v>
      </c>
      <c r="D1209" s="67">
        <f t="shared" si="18"/>
        <v>0</v>
      </c>
    </row>
    <row r="1210" spans="1:4" x14ac:dyDescent="0.3">
      <c r="A1210" s="50">
        <v>38289</v>
      </c>
      <c r="B1210" s="44">
        <v>5.5</v>
      </c>
      <c r="D1210" s="67">
        <f t="shared" si="18"/>
        <v>0</v>
      </c>
    </row>
    <row r="1211" spans="1:4" x14ac:dyDescent="0.3">
      <c r="A1211" s="50">
        <v>38293</v>
      </c>
      <c r="B1211" s="44">
        <v>5.5</v>
      </c>
      <c r="D1211" s="67">
        <f t="shared" si="18"/>
        <v>0</v>
      </c>
    </row>
    <row r="1212" spans="1:4" x14ac:dyDescent="0.3">
      <c r="A1212" s="50">
        <v>38294</v>
      </c>
      <c r="B1212" s="44">
        <v>5.5</v>
      </c>
      <c r="D1212" s="67">
        <f t="shared" si="18"/>
        <v>0</v>
      </c>
    </row>
    <row r="1213" spans="1:4" x14ac:dyDescent="0.3">
      <c r="A1213" s="50">
        <v>38295</v>
      </c>
      <c r="B1213" s="44">
        <v>5.5</v>
      </c>
      <c r="D1213" s="67">
        <f t="shared" si="18"/>
        <v>0</v>
      </c>
    </row>
    <row r="1214" spans="1:4" x14ac:dyDescent="0.3">
      <c r="A1214" s="50">
        <v>38296</v>
      </c>
      <c r="B1214" s="44">
        <v>5.5</v>
      </c>
      <c r="D1214" s="67">
        <f t="shared" si="18"/>
        <v>0</v>
      </c>
    </row>
    <row r="1215" spans="1:4" x14ac:dyDescent="0.3">
      <c r="A1215" s="50">
        <v>38299</v>
      </c>
      <c r="B1215" s="44">
        <v>5.5</v>
      </c>
      <c r="D1215" s="67">
        <f t="shared" si="18"/>
        <v>0</v>
      </c>
    </row>
    <row r="1216" spans="1:4" x14ac:dyDescent="0.3">
      <c r="A1216" s="50">
        <v>38300</v>
      </c>
      <c r="B1216" s="44">
        <v>5.5</v>
      </c>
      <c r="D1216" s="67">
        <f t="shared" si="18"/>
        <v>0</v>
      </c>
    </row>
    <row r="1217" spans="1:9" x14ac:dyDescent="0.3">
      <c r="A1217" s="50">
        <v>38301</v>
      </c>
      <c r="B1217" s="44">
        <v>5.5</v>
      </c>
      <c r="D1217" s="67">
        <f t="shared" si="18"/>
        <v>0</v>
      </c>
    </row>
    <row r="1218" spans="1:9" x14ac:dyDescent="0.3">
      <c r="A1218" s="50">
        <v>38302</v>
      </c>
      <c r="B1218" s="44">
        <v>5.5</v>
      </c>
      <c r="D1218" s="67">
        <f t="shared" si="18"/>
        <v>0</v>
      </c>
    </row>
    <row r="1219" spans="1:9" x14ac:dyDescent="0.3">
      <c r="A1219" s="50">
        <v>38303</v>
      </c>
      <c r="B1219" s="44">
        <v>5.5</v>
      </c>
      <c r="D1219" s="67">
        <f t="shared" si="18"/>
        <v>0</v>
      </c>
    </row>
    <row r="1220" spans="1:9" x14ac:dyDescent="0.3">
      <c r="A1220" s="50">
        <v>38306</v>
      </c>
      <c r="B1220" s="44">
        <v>5.5</v>
      </c>
      <c r="D1220" s="67">
        <f t="shared" si="18"/>
        <v>0</v>
      </c>
      <c r="F1220" s="52"/>
      <c r="I1220" s="52"/>
    </row>
    <row r="1221" spans="1:9" x14ac:dyDescent="0.3">
      <c r="A1221" s="50">
        <v>38307</v>
      </c>
      <c r="B1221" s="52">
        <v>5.5</v>
      </c>
      <c r="C1221" s="52"/>
      <c r="D1221" s="67">
        <f t="shared" si="18"/>
        <v>0</v>
      </c>
    </row>
    <row r="1222" spans="1:9" x14ac:dyDescent="0.3">
      <c r="A1222" s="50">
        <v>38308</v>
      </c>
      <c r="B1222" s="44">
        <v>5.5</v>
      </c>
      <c r="D1222" s="67">
        <f t="shared" ref="D1222:D1285" si="19">IFERROR(B1222-B1221," ")</f>
        <v>0</v>
      </c>
    </row>
    <row r="1223" spans="1:9" x14ac:dyDescent="0.3">
      <c r="A1223" s="50">
        <v>38309</v>
      </c>
      <c r="B1223" s="44">
        <v>5.5</v>
      </c>
      <c r="D1223" s="67">
        <f t="shared" si="19"/>
        <v>0</v>
      </c>
    </row>
    <row r="1224" spans="1:9" x14ac:dyDescent="0.3">
      <c r="A1224" s="50">
        <v>38310</v>
      </c>
      <c r="B1224" s="44">
        <v>5.5</v>
      </c>
      <c r="D1224" s="67">
        <f t="shared" si="19"/>
        <v>0</v>
      </c>
    </row>
    <row r="1225" spans="1:9" x14ac:dyDescent="0.3">
      <c r="A1225" s="50">
        <v>38313</v>
      </c>
      <c r="B1225" s="44">
        <v>5.5</v>
      </c>
      <c r="D1225" s="67">
        <f t="shared" si="19"/>
        <v>0</v>
      </c>
    </row>
    <row r="1226" spans="1:9" x14ac:dyDescent="0.3">
      <c r="A1226" s="50">
        <v>38314</v>
      </c>
      <c r="B1226" s="44">
        <v>5.5</v>
      </c>
      <c r="D1226" s="67">
        <f t="shared" si="19"/>
        <v>0</v>
      </c>
    </row>
    <row r="1227" spans="1:9" x14ac:dyDescent="0.3">
      <c r="A1227" s="50">
        <v>38315</v>
      </c>
      <c r="B1227" s="44">
        <v>5.5</v>
      </c>
      <c r="D1227" s="67">
        <f t="shared" si="19"/>
        <v>0</v>
      </c>
    </row>
    <row r="1228" spans="1:9" x14ac:dyDescent="0.3">
      <c r="A1228" s="50">
        <v>38316</v>
      </c>
      <c r="B1228" s="44">
        <v>5.5</v>
      </c>
      <c r="D1228" s="67">
        <f t="shared" si="19"/>
        <v>0</v>
      </c>
    </row>
    <row r="1229" spans="1:9" x14ac:dyDescent="0.3">
      <c r="A1229" s="50">
        <v>38317</v>
      </c>
      <c r="B1229" s="44">
        <v>5.5</v>
      </c>
      <c r="D1229" s="67">
        <f t="shared" si="19"/>
        <v>0</v>
      </c>
    </row>
    <row r="1230" spans="1:9" x14ac:dyDescent="0.3">
      <c r="A1230" s="50">
        <v>38320</v>
      </c>
      <c r="B1230" s="44">
        <v>5.5</v>
      </c>
      <c r="D1230" s="67">
        <f t="shared" si="19"/>
        <v>0</v>
      </c>
    </row>
    <row r="1231" spans="1:9" x14ac:dyDescent="0.3">
      <c r="A1231" s="50">
        <v>38321</v>
      </c>
      <c r="B1231" s="44">
        <v>5.5</v>
      </c>
      <c r="D1231" s="67">
        <f t="shared" si="19"/>
        <v>0</v>
      </c>
    </row>
    <row r="1232" spans="1:9" x14ac:dyDescent="0.3">
      <c r="A1232" s="50">
        <v>38322</v>
      </c>
      <c r="B1232" s="44">
        <v>5.5</v>
      </c>
      <c r="D1232" s="67">
        <f t="shared" si="19"/>
        <v>0</v>
      </c>
    </row>
    <row r="1233" spans="1:9" x14ac:dyDescent="0.3">
      <c r="A1233" s="50">
        <v>38323</v>
      </c>
      <c r="B1233" s="44">
        <v>5.5</v>
      </c>
      <c r="D1233" s="67">
        <f t="shared" si="19"/>
        <v>0</v>
      </c>
    </row>
    <row r="1234" spans="1:9" x14ac:dyDescent="0.3">
      <c r="A1234" s="50">
        <v>38324</v>
      </c>
      <c r="B1234" s="44">
        <v>5.5</v>
      </c>
      <c r="D1234" s="67">
        <f t="shared" si="19"/>
        <v>0</v>
      </c>
    </row>
    <row r="1235" spans="1:9" x14ac:dyDescent="0.3">
      <c r="A1235" s="50">
        <v>38327</v>
      </c>
      <c r="B1235" s="44">
        <v>5.5</v>
      </c>
      <c r="D1235" s="67">
        <f t="shared" si="19"/>
        <v>0</v>
      </c>
    </row>
    <row r="1236" spans="1:9" x14ac:dyDescent="0.3">
      <c r="A1236" s="50">
        <v>38328</v>
      </c>
      <c r="B1236" s="44">
        <v>5.5</v>
      </c>
      <c r="D1236" s="67">
        <f t="shared" si="19"/>
        <v>0</v>
      </c>
    </row>
    <row r="1237" spans="1:9" x14ac:dyDescent="0.3">
      <c r="A1237" s="50">
        <v>38330</v>
      </c>
      <c r="B1237" s="44">
        <v>5.5</v>
      </c>
      <c r="D1237" s="67">
        <f t="shared" si="19"/>
        <v>0</v>
      </c>
    </row>
    <row r="1238" spans="1:9" x14ac:dyDescent="0.3">
      <c r="A1238" s="50">
        <v>38331</v>
      </c>
      <c r="B1238" s="44">
        <v>5.5</v>
      </c>
      <c r="D1238" s="67">
        <f t="shared" si="19"/>
        <v>0</v>
      </c>
    </row>
    <row r="1239" spans="1:9" x14ac:dyDescent="0.3">
      <c r="A1239" s="50">
        <v>38334</v>
      </c>
      <c r="B1239" s="44">
        <v>5.5</v>
      </c>
      <c r="D1239" s="67">
        <f t="shared" si="19"/>
        <v>0</v>
      </c>
    </row>
    <row r="1240" spans="1:9" x14ac:dyDescent="0.3">
      <c r="A1240" s="50">
        <v>38335</v>
      </c>
      <c r="B1240" s="44">
        <v>5.5</v>
      </c>
      <c r="D1240" s="67">
        <f t="shared" si="19"/>
        <v>0</v>
      </c>
    </row>
    <row r="1241" spans="1:9" x14ac:dyDescent="0.3">
      <c r="A1241" s="50">
        <v>38336</v>
      </c>
      <c r="B1241" s="44">
        <v>5.5</v>
      </c>
      <c r="D1241" s="67">
        <f t="shared" si="19"/>
        <v>0</v>
      </c>
      <c r="F1241" s="52"/>
      <c r="I1241" s="52"/>
    </row>
    <row r="1242" spans="1:9" x14ac:dyDescent="0.3">
      <c r="A1242" s="50">
        <v>38337</v>
      </c>
      <c r="B1242" s="52">
        <v>5.5</v>
      </c>
      <c r="C1242" s="52"/>
      <c r="D1242" s="67">
        <f t="shared" si="19"/>
        <v>0</v>
      </c>
    </row>
    <row r="1243" spans="1:9" x14ac:dyDescent="0.3">
      <c r="A1243" s="50">
        <v>38338</v>
      </c>
      <c r="B1243" s="44">
        <v>5.5</v>
      </c>
      <c r="D1243" s="67">
        <f t="shared" si="19"/>
        <v>0</v>
      </c>
    </row>
    <row r="1244" spans="1:9" x14ac:dyDescent="0.3">
      <c r="A1244" s="50">
        <v>38341</v>
      </c>
      <c r="B1244" s="44">
        <v>5.5</v>
      </c>
      <c r="D1244" s="67">
        <f t="shared" si="19"/>
        <v>0</v>
      </c>
    </row>
    <row r="1245" spans="1:9" x14ac:dyDescent="0.3">
      <c r="A1245" s="50">
        <v>38342</v>
      </c>
      <c r="B1245" s="44">
        <v>5.5</v>
      </c>
      <c r="D1245" s="67">
        <f t="shared" si="19"/>
        <v>0</v>
      </c>
    </row>
    <row r="1246" spans="1:9" x14ac:dyDescent="0.3">
      <c r="A1246" s="50">
        <v>38343</v>
      </c>
      <c r="B1246" s="44">
        <v>5.5</v>
      </c>
      <c r="D1246" s="67">
        <f t="shared" si="19"/>
        <v>0</v>
      </c>
    </row>
    <row r="1247" spans="1:9" x14ac:dyDescent="0.3">
      <c r="A1247" s="50">
        <v>38344</v>
      </c>
      <c r="B1247" s="44">
        <v>5.5</v>
      </c>
      <c r="D1247" s="67">
        <f t="shared" si="19"/>
        <v>0</v>
      </c>
    </row>
    <row r="1248" spans="1:9" x14ac:dyDescent="0.3">
      <c r="A1248" s="50">
        <v>38345</v>
      </c>
      <c r="B1248" s="44">
        <v>5.5</v>
      </c>
      <c r="D1248" s="67">
        <f t="shared" si="19"/>
        <v>0</v>
      </c>
    </row>
    <row r="1249" spans="1:4" x14ac:dyDescent="0.3">
      <c r="A1249" s="50">
        <v>38349</v>
      </c>
      <c r="B1249" s="44">
        <v>5.5</v>
      </c>
      <c r="D1249" s="67">
        <f t="shared" si="19"/>
        <v>0</v>
      </c>
    </row>
    <row r="1250" spans="1:4" x14ac:dyDescent="0.3">
      <c r="A1250" s="50">
        <v>38350</v>
      </c>
      <c r="B1250" s="44">
        <v>5.5</v>
      </c>
      <c r="D1250" s="67">
        <f t="shared" si="19"/>
        <v>0</v>
      </c>
    </row>
    <row r="1251" spans="1:4" x14ac:dyDescent="0.3">
      <c r="A1251" s="50">
        <v>38351</v>
      </c>
      <c r="B1251" s="44">
        <v>5.5</v>
      </c>
      <c r="D1251" s="67">
        <f t="shared" si="19"/>
        <v>0</v>
      </c>
    </row>
    <row r="1252" spans="1:4" x14ac:dyDescent="0.3">
      <c r="A1252" s="50">
        <v>38352</v>
      </c>
      <c r="B1252" s="44">
        <v>5.5</v>
      </c>
      <c r="D1252" s="67">
        <f t="shared" si="19"/>
        <v>0</v>
      </c>
    </row>
    <row r="1253" spans="1:4" x14ac:dyDescent="0.3">
      <c r="A1253" s="50">
        <v>38356</v>
      </c>
      <c r="B1253" s="44">
        <v>5.5</v>
      </c>
      <c r="D1253" s="67">
        <f t="shared" si="19"/>
        <v>0</v>
      </c>
    </row>
    <row r="1254" spans="1:4" x14ac:dyDescent="0.3">
      <c r="A1254" s="50">
        <v>38357</v>
      </c>
      <c r="B1254" s="44">
        <v>5.5</v>
      </c>
      <c r="D1254" s="67">
        <f t="shared" si="19"/>
        <v>0</v>
      </c>
    </row>
    <row r="1255" spans="1:4" x14ac:dyDescent="0.3">
      <c r="A1255" s="50">
        <v>38358</v>
      </c>
      <c r="B1255" s="44">
        <v>5.5</v>
      </c>
      <c r="D1255" s="67">
        <f t="shared" si="19"/>
        <v>0</v>
      </c>
    </row>
    <row r="1256" spans="1:4" x14ac:dyDescent="0.3">
      <c r="A1256" s="50">
        <v>38359</v>
      </c>
      <c r="B1256" s="44">
        <v>5.5</v>
      </c>
      <c r="D1256" s="67">
        <f t="shared" si="19"/>
        <v>0</v>
      </c>
    </row>
    <row r="1257" spans="1:4" x14ac:dyDescent="0.3">
      <c r="A1257" s="50">
        <v>38362</v>
      </c>
      <c r="B1257" s="44">
        <v>5.5</v>
      </c>
      <c r="D1257" s="67">
        <f t="shared" si="19"/>
        <v>0</v>
      </c>
    </row>
    <row r="1258" spans="1:4" x14ac:dyDescent="0.3">
      <c r="A1258" s="50">
        <v>38363</v>
      </c>
      <c r="B1258" s="44">
        <v>5.5</v>
      </c>
      <c r="D1258" s="67">
        <f t="shared" si="19"/>
        <v>0</v>
      </c>
    </row>
    <row r="1259" spans="1:4" x14ac:dyDescent="0.3">
      <c r="A1259" s="50">
        <v>38364</v>
      </c>
      <c r="B1259" s="44">
        <v>5.5</v>
      </c>
      <c r="D1259" s="67">
        <f t="shared" si="19"/>
        <v>0</v>
      </c>
    </row>
    <row r="1260" spans="1:4" x14ac:dyDescent="0.3">
      <c r="A1260" s="50">
        <v>38365</v>
      </c>
      <c r="B1260" s="44">
        <v>5.5</v>
      </c>
      <c r="D1260" s="67">
        <f t="shared" si="19"/>
        <v>0</v>
      </c>
    </row>
    <row r="1261" spans="1:4" x14ac:dyDescent="0.3">
      <c r="A1261" s="50">
        <v>38366</v>
      </c>
      <c r="B1261" s="44">
        <v>5.5</v>
      </c>
      <c r="D1261" s="67">
        <f t="shared" si="19"/>
        <v>0</v>
      </c>
    </row>
    <row r="1262" spans="1:4" x14ac:dyDescent="0.3">
      <c r="A1262" s="50">
        <v>38369</v>
      </c>
      <c r="B1262" s="44">
        <v>5.5</v>
      </c>
      <c r="D1262" s="67">
        <f t="shared" si="19"/>
        <v>0</v>
      </c>
    </row>
    <row r="1263" spans="1:4" x14ac:dyDescent="0.3">
      <c r="A1263" s="50">
        <v>38370</v>
      </c>
      <c r="B1263" s="44">
        <v>5.5</v>
      </c>
      <c r="D1263" s="67">
        <f t="shared" si="19"/>
        <v>0</v>
      </c>
    </row>
    <row r="1264" spans="1:4" x14ac:dyDescent="0.3">
      <c r="A1264" s="50">
        <v>38371</v>
      </c>
      <c r="B1264" s="44">
        <v>5.5</v>
      </c>
      <c r="D1264" s="67">
        <f t="shared" si="19"/>
        <v>0</v>
      </c>
    </row>
    <row r="1265" spans="1:4" x14ac:dyDescent="0.3">
      <c r="A1265" s="50">
        <v>38372</v>
      </c>
      <c r="B1265" s="44">
        <v>5.5</v>
      </c>
      <c r="D1265" s="67">
        <f t="shared" si="19"/>
        <v>0</v>
      </c>
    </row>
    <row r="1266" spans="1:4" x14ac:dyDescent="0.3">
      <c r="A1266" s="50">
        <v>38373</v>
      </c>
      <c r="B1266" s="44">
        <v>5.5</v>
      </c>
      <c r="D1266" s="67">
        <f t="shared" si="19"/>
        <v>0</v>
      </c>
    </row>
    <row r="1267" spans="1:4" x14ac:dyDescent="0.3">
      <c r="A1267" s="50">
        <v>38376</v>
      </c>
      <c r="B1267" s="44">
        <v>5.5</v>
      </c>
      <c r="D1267" s="67">
        <f t="shared" si="19"/>
        <v>0</v>
      </c>
    </row>
    <row r="1268" spans="1:4" x14ac:dyDescent="0.3">
      <c r="A1268" s="50">
        <v>38377</v>
      </c>
      <c r="B1268" s="44">
        <v>5.5</v>
      </c>
      <c r="D1268" s="67">
        <f t="shared" si="19"/>
        <v>0</v>
      </c>
    </row>
    <row r="1269" spans="1:4" x14ac:dyDescent="0.3">
      <c r="A1269" s="50">
        <v>38378</v>
      </c>
      <c r="B1269" s="44">
        <v>5.5</v>
      </c>
      <c r="D1269" s="67">
        <f t="shared" si="19"/>
        <v>0</v>
      </c>
    </row>
    <row r="1270" spans="1:4" x14ac:dyDescent="0.3">
      <c r="A1270" s="50">
        <v>38379</v>
      </c>
      <c r="B1270" s="44">
        <v>5.5</v>
      </c>
      <c r="D1270" s="67">
        <f t="shared" si="19"/>
        <v>0</v>
      </c>
    </row>
    <row r="1271" spans="1:4" x14ac:dyDescent="0.3">
      <c r="A1271" s="50">
        <v>38380</v>
      </c>
      <c r="B1271" s="44">
        <v>5.5</v>
      </c>
      <c r="D1271" s="67">
        <f t="shared" si="19"/>
        <v>0</v>
      </c>
    </row>
    <row r="1272" spans="1:4" x14ac:dyDescent="0.3">
      <c r="A1272" s="50">
        <v>38383</v>
      </c>
      <c r="B1272" s="44">
        <v>5.5</v>
      </c>
      <c r="D1272" s="67">
        <f t="shared" si="19"/>
        <v>0</v>
      </c>
    </row>
    <row r="1273" spans="1:4" x14ac:dyDescent="0.3">
      <c r="A1273" s="50">
        <v>38384</v>
      </c>
      <c r="B1273" s="44">
        <v>5.5</v>
      </c>
      <c r="D1273" s="67">
        <f t="shared" si="19"/>
        <v>0</v>
      </c>
    </row>
    <row r="1274" spans="1:4" x14ac:dyDescent="0.3">
      <c r="A1274" s="50">
        <v>38385</v>
      </c>
      <c r="B1274" s="44">
        <v>5.5</v>
      </c>
      <c r="D1274" s="67">
        <f t="shared" si="19"/>
        <v>0</v>
      </c>
    </row>
    <row r="1275" spans="1:4" x14ac:dyDescent="0.3">
      <c r="A1275" s="50">
        <v>38386</v>
      </c>
      <c r="B1275" s="44">
        <v>5.5</v>
      </c>
      <c r="D1275" s="67">
        <f t="shared" si="19"/>
        <v>0</v>
      </c>
    </row>
    <row r="1276" spans="1:4" x14ac:dyDescent="0.3">
      <c r="A1276" s="50">
        <v>38387</v>
      </c>
      <c r="B1276" s="44">
        <v>5.5</v>
      </c>
      <c r="D1276" s="67">
        <f t="shared" si="19"/>
        <v>0</v>
      </c>
    </row>
    <row r="1277" spans="1:4" x14ac:dyDescent="0.3">
      <c r="A1277" s="50">
        <v>38390</v>
      </c>
      <c r="B1277" s="44">
        <v>5.5</v>
      </c>
      <c r="D1277" s="67">
        <f t="shared" si="19"/>
        <v>0</v>
      </c>
    </row>
    <row r="1278" spans="1:4" x14ac:dyDescent="0.3">
      <c r="A1278" s="50">
        <v>38391</v>
      </c>
      <c r="B1278" s="44">
        <v>5.5</v>
      </c>
      <c r="D1278" s="67">
        <f t="shared" si="19"/>
        <v>0</v>
      </c>
    </row>
    <row r="1279" spans="1:4" x14ac:dyDescent="0.3">
      <c r="A1279" s="50">
        <v>38392</v>
      </c>
      <c r="B1279" s="44">
        <v>5.5</v>
      </c>
      <c r="D1279" s="67">
        <f t="shared" si="19"/>
        <v>0</v>
      </c>
    </row>
    <row r="1280" spans="1:4" x14ac:dyDescent="0.3">
      <c r="A1280" s="50">
        <v>38393</v>
      </c>
      <c r="B1280" s="44">
        <v>5.5</v>
      </c>
      <c r="D1280" s="67">
        <f t="shared" si="19"/>
        <v>0</v>
      </c>
    </row>
    <row r="1281" spans="1:9" x14ac:dyDescent="0.3">
      <c r="A1281" s="50">
        <v>38394</v>
      </c>
      <c r="B1281" s="44">
        <v>5.5</v>
      </c>
      <c r="D1281" s="67">
        <f t="shared" si="19"/>
        <v>0</v>
      </c>
    </row>
    <row r="1282" spans="1:9" x14ac:dyDescent="0.3">
      <c r="A1282" s="50">
        <v>38397</v>
      </c>
      <c r="B1282" s="44">
        <v>5.5</v>
      </c>
      <c r="D1282" s="67">
        <f t="shared" si="19"/>
        <v>0</v>
      </c>
    </row>
    <row r="1283" spans="1:9" x14ac:dyDescent="0.3">
      <c r="A1283" s="50">
        <v>38398</v>
      </c>
      <c r="B1283" s="44">
        <v>5.5</v>
      </c>
      <c r="D1283" s="67">
        <f t="shared" si="19"/>
        <v>0</v>
      </c>
      <c r="F1283" s="52"/>
      <c r="I1283" s="52"/>
    </row>
    <row r="1284" spans="1:9" x14ac:dyDescent="0.3">
      <c r="A1284" s="50">
        <v>38399</v>
      </c>
      <c r="B1284" s="52">
        <v>5.5</v>
      </c>
      <c r="C1284" s="52"/>
      <c r="D1284" s="67">
        <f t="shared" si="19"/>
        <v>0</v>
      </c>
    </row>
    <row r="1285" spans="1:9" x14ac:dyDescent="0.3">
      <c r="A1285" s="50">
        <v>38400</v>
      </c>
      <c r="B1285" s="44">
        <v>5.5</v>
      </c>
      <c r="D1285" s="67">
        <f t="shared" si="19"/>
        <v>0</v>
      </c>
    </row>
    <row r="1286" spans="1:9" x14ac:dyDescent="0.3">
      <c r="A1286" s="50">
        <v>38401</v>
      </c>
      <c r="B1286" s="44">
        <v>5.5</v>
      </c>
      <c r="D1286" s="67">
        <f t="shared" ref="D1286:D1349" si="20">IFERROR(B1286-B1285," ")</f>
        <v>0</v>
      </c>
    </row>
    <row r="1287" spans="1:9" x14ac:dyDescent="0.3">
      <c r="A1287" s="50">
        <v>38404</v>
      </c>
      <c r="B1287" s="44">
        <v>5.5</v>
      </c>
      <c r="D1287" s="67">
        <f t="shared" si="20"/>
        <v>0</v>
      </c>
    </row>
    <row r="1288" spans="1:9" x14ac:dyDescent="0.3">
      <c r="A1288" s="50">
        <v>38405</v>
      </c>
      <c r="B1288" s="44">
        <v>5.5</v>
      </c>
      <c r="D1288" s="67">
        <f t="shared" si="20"/>
        <v>0</v>
      </c>
    </row>
    <row r="1289" spans="1:9" x14ac:dyDescent="0.3">
      <c r="A1289" s="50">
        <v>38406</v>
      </c>
      <c r="B1289" s="44">
        <v>5.5</v>
      </c>
      <c r="D1289" s="67">
        <f t="shared" si="20"/>
        <v>0</v>
      </c>
    </row>
    <row r="1290" spans="1:9" x14ac:dyDescent="0.3">
      <c r="A1290" s="50">
        <v>38407</v>
      </c>
      <c r="B1290" s="44">
        <v>5.5</v>
      </c>
      <c r="D1290" s="67">
        <f t="shared" si="20"/>
        <v>0</v>
      </c>
    </row>
    <row r="1291" spans="1:9" x14ac:dyDescent="0.3">
      <c r="A1291" s="50">
        <v>38408</v>
      </c>
      <c r="B1291" s="44">
        <v>5.5</v>
      </c>
      <c r="D1291" s="67">
        <f t="shared" si="20"/>
        <v>0</v>
      </c>
    </row>
    <row r="1292" spans="1:9" x14ac:dyDescent="0.3">
      <c r="A1292" s="50">
        <v>38411</v>
      </c>
      <c r="B1292" s="44">
        <v>5.5</v>
      </c>
      <c r="D1292" s="67">
        <f t="shared" si="20"/>
        <v>0</v>
      </c>
    </row>
    <row r="1293" spans="1:9" x14ac:dyDescent="0.3">
      <c r="A1293" s="50">
        <v>38412</v>
      </c>
      <c r="B1293" s="44">
        <v>5.5</v>
      </c>
      <c r="D1293" s="67">
        <f t="shared" si="20"/>
        <v>0</v>
      </c>
    </row>
    <row r="1294" spans="1:9" x14ac:dyDescent="0.3">
      <c r="A1294" s="50">
        <v>38413</v>
      </c>
      <c r="B1294" s="44">
        <v>5.5</v>
      </c>
      <c r="D1294" s="67">
        <f t="shared" si="20"/>
        <v>0</v>
      </c>
    </row>
    <row r="1295" spans="1:9" x14ac:dyDescent="0.3">
      <c r="A1295" s="50">
        <v>38414</v>
      </c>
      <c r="B1295" s="44">
        <v>5.5</v>
      </c>
      <c r="D1295" s="67">
        <f t="shared" si="20"/>
        <v>0</v>
      </c>
    </row>
    <row r="1296" spans="1:9" x14ac:dyDescent="0.3">
      <c r="A1296" s="50">
        <v>38415</v>
      </c>
      <c r="B1296" s="44">
        <v>5.5</v>
      </c>
      <c r="D1296" s="67">
        <f t="shared" si="20"/>
        <v>0</v>
      </c>
    </row>
    <row r="1297" spans="1:9" x14ac:dyDescent="0.3">
      <c r="A1297" s="50">
        <v>38418</v>
      </c>
      <c r="B1297" s="44">
        <v>5.5</v>
      </c>
      <c r="D1297" s="67">
        <f t="shared" si="20"/>
        <v>0</v>
      </c>
    </row>
    <row r="1298" spans="1:9" x14ac:dyDescent="0.3">
      <c r="A1298" s="50">
        <v>38419</v>
      </c>
      <c r="B1298" s="44">
        <v>5.5</v>
      </c>
      <c r="D1298" s="67">
        <f t="shared" si="20"/>
        <v>0</v>
      </c>
    </row>
    <row r="1299" spans="1:9" x14ac:dyDescent="0.3">
      <c r="A1299" s="50">
        <v>38420</v>
      </c>
      <c r="B1299" s="44">
        <v>5.5</v>
      </c>
      <c r="D1299" s="67">
        <f t="shared" si="20"/>
        <v>0</v>
      </c>
    </row>
    <row r="1300" spans="1:9" x14ac:dyDescent="0.3">
      <c r="A1300" s="50">
        <v>38421</v>
      </c>
      <c r="B1300" s="44">
        <v>5.5</v>
      </c>
      <c r="D1300" s="67">
        <f t="shared" si="20"/>
        <v>0</v>
      </c>
    </row>
    <row r="1301" spans="1:9" x14ac:dyDescent="0.3">
      <c r="A1301" s="50">
        <v>38422</v>
      </c>
      <c r="B1301" s="44">
        <v>5.5</v>
      </c>
      <c r="D1301" s="67">
        <f t="shared" si="20"/>
        <v>0</v>
      </c>
    </row>
    <row r="1302" spans="1:9" x14ac:dyDescent="0.3">
      <c r="A1302" s="50">
        <v>38425</v>
      </c>
      <c r="B1302" s="44">
        <v>5.5</v>
      </c>
      <c r="D1302" s="67">
        <f t="shared" si="20"/>
        <v>0</v>
      </c>
    </row>
    <row r="1303" spans="1:9" x14ac:dyDescent="0.3">
      <c r="A1303" s="50">
        <v>38426</v>
      </c>
      <c r="B1303" s="44">
        <v>5.5</v>
      </c>
      <c r="D1303" s="67">
        <f t="shared" si="20"/>
        <v>0</v>
      </c>
      <c r="F1303" s="52"/>
      <c r="I1303" s="52"/>
    </row>
    <row r="1304" spans="1:9" x14ac:dyDescent="0.3">
      <c r="A1304" s="50">
        <v>38427</v>
      </c>
      <c r="B1304" s="52">
        <v>5.5</v>
      </c>
      <c r="C1304" s="52"/>
      <c r="D1304" s="67">
        <f t="shared" si="20"/>
        <v>0</v>
      </c>
    </row>
    <row r="1305" spans="1:9" x14ac:dyDescent="0.3">
      <c r="A1305" s="50">
        <v>38428</v>
      </c>
      <c r="B1305" s="44">
        <v>5.5</v>
      </c>
      <c r="D1305" s="67">
        <f t="shared" si="20"/>
        <v>0</v>
      </c>
    </row>
    <row r="1306" spans="1:9" x14ac:dyDescent="0.3">
      <c r="A1306" s="50">
        <v>38429</v>
      </c>
      <c r="B1306" s="44">
        <v>5.5</v>
      </c>
      <c r="D1306" s="67">
        <f t="shared" si="20"/>
        <v>0</v>
      </c>
    </row>
    <row r="1307" spans="1:9" x14ac:dyDescent="0.3">
      <c r="A1307" s="50">
        <v>38432</v>
      </c>
      <c r="B1307" s="44">
        <v>5.5</v>
      </c>
      <c r="D1307" s="67">
        <f t="shared" si="20"/>
        <v>0</v>
      </c>
    </row>
    <row r="1308" spans="1:9" x14ac:dyDescent="0.3">
      <c r="A1308" s="50">
        <v>38433</v>
      </c>
      <c r="B1308" s="44">
        <v>5.5</v>
      </c>
      <c r="D1308" s="67">
        <f t="shared" si="20"/>
        <v>0</v>
      </c>
    </row>
    <row r="1309" spans="1:9" x14ac:dyDescent="0.3">
      <c r="A1309" s="50">
        <v>38434</v>
      </c>
      <c r="B1309" s="44">
        <v>5.5</v>
      </c>
      <c r="D1309" s="67">
        <f t="shared" si="20"/>
        <v>0</v>
      </c>
    </row>
    <row r="1310" spans="1:9" x14ac:dyDescent="0.3">
      <c r="A1310" s="50">
        <v>38435</v>
      </c>
      <c r="B1310" s="44">
        <v>5.5</v>
      </c>
      <c r="D1310" s="67">
        <f t="shared" si="20"/>
        <v>0</v>
      </c>
    </row>
    <row r="1311" spans="1:9" x14ac:dyDescent="0.3">
      <c r="A1311" s="50">
        <v>38439</v>
      </c>
      <c r="B1311" s="44">
        <v>5.5</v>
      </c>
      <c r="D1311" s="67">
        <f t="shared" si="20"/>
        <v>0</v>
      </c>
    </row>
    <row r="1312" spans="1:9" x14ac:dyDescent="0.3">
      <c r="A1312" s="50">
        <v>38440</v>
      </c>
      <c r="B1312" s="44">
        <v>5.5</v>
      </c>
      <c r="D1312" s="67">
        <f t="shared" si="20"/>
        <v>0</v>
      </c>
    </row>
    <row r="1313" spans="1:4" x14ac:dyDescent="0.3">
      <c r="A1313" s="50">
        <v>38441</v>
      </c>
      <c r="B1313" s="44">
        <v>5.5</v>
      </c>
      <c r="D1313" s="67">
        <f t="shared" si="20"/>
        <v>0</v>
      </c>
    </row>
    <row r="1314" spans="1:4" x14ac:dyDescent="0.3">
      <c r="A1314" s="50">
        <v>38442</v>
      </c>
      <c r="B1314" s="44">
        <v>5.5</v>
      </c>
      <c r="D1314" s="67">
        <f t="shared" si="20"/>
        <v>0</v>
      </c>
    </row>
    <row r="1315" spans="1:4" x14ac:dyDescent="0.3">
      <c r="A1315" s="50">
        <v>38443</v>
      </c>
      <c r="B1315" s="44">
        <v>5.5</v>
      </c>
      <c r="D1315" s="67">
        <f t="shared" si="20"/>
        <v>0</v>
      </c>
    </row>
    <row r="1316" spans="1:4" x14ac:dyDescent="0.3">
      <c r="A1316" s="50">
        <v>38446</v>
      </c>
      <c r="B1316" s="44">
        <v>5.5</v>
      </c>
      <c r="D1316" s="67">
        <f t="shared" si="20"/>
        <v>0</v>
      </c>
    </row>
    <row r="1317" spans="1:4" x14ac:dyDescent="0.3">
      <c r="A1317" s="50">
        <v>38447</v>
      </c>
      <c r="B1317" s="44">
        <v>5.5</v>
      </c>
      <c r="D1317" s="67">
        <f t="shared" si="20"/>
        <v>0</v>
      </c>
    </row>
    <row r="1318" spans="1:4" x14ac:dyDescent="0.3">
      <c r="A1318" s="50">
        <v>38448</v>
      </c>
      <c r="B1318" s="44">
        <v>5.5</v>
      </c>
      <c r="D1318" s="67">
        <f t="shared" si="20"/>
        <v>0</v>
      </c>
    </row>
    <row r="1319" spans="1:4" x14ac:dyDescent="0.3">
      <c r="A1319" s="50">
        <v>38449</v>
      </c>
      <c r="B1319" s="44">
        <v>5.5</v>
      </c>
      <c r="D1319" s="67">
        <f t="shared" si="20"/>
        <v>0</v>
      </c>
    </row>
    <row r="1320" spans="1:4" x14ac:dyDescent="0.3">
      <c r="A1320" s="50">
        <v>38450</v>
      </c>
      <c r="B1320" s="44">
        <v>5.5</v>
      </c>
      <c r="D1320" s="67">
        <f t="shared" si="20"/>
        <v>0</v>
      </c>
    </row>
    <row r="1321" spans="1:4" x14ac:dyDescent="0.3">
      <c r="A1321" s="50">
        <v>38453</v>
      </c>
      <c r="B1321" s="44">
        <v>5.5</v>
      </c>
      <c r="D1321" s="67">
        <f t="shared" si="20"/>
        <v>0</v>
      </c>
    </row>
    <row r="1322" spans="1:4" x14ac:dyDescent="0.3">
      <c r="A1322" s="50">
        <v>38454</v>
      </c>
      <c r="B1322" s="44">
        <v>5.5</v>
      </c>
      <c r="D1322" s="67">
        <f t="shared" si="20"/>
        <v>0</v>
      </c>
    </row>
    <row r="1323" spans="1:4" x14ac:dyDescent="0.3">
      <c r="A1323" s="50">
        <v>38455</v>
      </c>
      <c r="B1323" s="44">
        <v>5.5</v>
      </c>
      <c r="D1323" s="67">
        <f t="shared" si="20"/>
        <v>0</v>
      </c>
    </row>
    <row r="1324" spans="1:4" x14ac:dyDescent="0.3">
      <c r="A1324" s="50">
        <v>38456</v>
      </c>
      <c r="B1324" s="44">
        <v>5.5</v>
      </c>
      <c r="D1324" s="67">
        <f t="shared" si="20"/>
        <v>0</v>
      </c>
    </row>
    <row r="1325" spans="1:4" x14ac:dyDescent="0.3">
      <c r="A1325" s="50">
        <v>38457</v>
      </c>
      <c r="B1325" s="44">
        <v>5.5</v>
      </c>
      <c r="D1325" s="67">
        <f t="shared" si="20"/>
        <v>0</v>
      </c>
    </row>
    <row r="1326" spans="1:4" x14ac:dyDescent="0.3">
      <c r="A1326" s="50">
        <v>38460</v>
      </c>
      <c r="B1326" s="44">
        <v>5.5</v>
      </c>
      <c r="D1326" s="67">
        <f t="shared" si="20"/>
        <v>0</v>
      </c>
    </row>
    <row r="1327" spans="1:4" x14ac:dyDescent="0.3">
      <c r="A1327" s="50">
        <v>38461</v>
      </c>
      <c r="B1327" s="44">
        <v>5.5</v>
      </c>
      <c r="D1327" s="67">
        <f t="shared" si="20"/>
        <v>0</v>
      </c>
    </row>
    <row r="1328" spans="1:4" x14ac:dyDescent="0.3">
      <c r="A1328" s="50">
        <v>38462</v>
      </c>
      <c r="B1328" s="44">
        <v>5.5</v>
      </c>
      <c r="D1328" s="67">
        <f t="shared" si="20"/>
        <v>0</v>
      </c>
    </row>
    <row r="1329" spans="1:9" x14ac:dyDescent="0.3">
      <c r="A1329" s="50">
        <v>38463</v>
      </c>
      <c r="B1329" s="44">
        <v>5.5</v>
      </c>
      <c r="D1329" s="67">
        <f t="shared" si="20"/>
        <v>0</v>
      </c>
    </row>
    <row r="1330" spans="1:9" x14ac:dyDescent="0.3">
      <c r="A1330" s="50">
        <v>38464</v>
      </c>
      <c r="B1330" s="44">
        <v>5.5</v>
      </c>
      <c r="D1330" s="67">
        <f t="shared" si="20"/>
        <v>0</v>
      </c>
    </row>
    <row r="1331" spans="1:9" x14ac:dyDescent="0.3">
      <c r="A1331" s="50">
        <v>38467</v>
      </c>
      <c r="B1331" s="44">
        <v>5.5</v>
      </c>
      <c r="D1331" s="67">
        <f t="shared" si="20"/>
        <v>0</v>
      </c>
    </row>
    <row r="1332" spans="1:9" x14ac:dyDescent="0.3">
      <c r="A1332" s="50">
        <v>38468</v>
      </c>
      <c r="B1332" s="44">
        <v>5.5</v>
      </c>
      <c r="D1332" s="67">
        <f t="shared" si="20"/>
        <v>0</v>
      </c>
    </row>
    <row r="1333" spans="1:9" x14ac:dyDescent="0.3">
      <c r="A1333" s="50">
        <v>38469</v>
      </c>
      <c r="B1333" s="44">
        <v>5.5</v>
      </c>
      <c r="D1333" s="67">
        <f t="shared" si="20"/>
        <v>0</v>
      </c>
    </row>
    <row r="1334" spans="1:9" x14ac:dyDescent="0.3">
      <c r="A1334" s="50">
        <v>38470</v>
      </c>
      <c r="B1334" s="44">
        <v>5.5</v>
      </c>
      <c r="D1334" s="67">
        <f t="shared" si="20"/>
        <v>0</v>
      </c>
    </row>
    <row r="1335" spans="1:9" x14ac:dyDescent="0.3">
      <c r="A1335" s="50">
        <v>38471</v>
      </c>
      <c r="B1335" s="44">
        <v>5.5</v>
      </c>
      <c r="D1335" s="67">
        <f t="shared" si="20"/>
        <v>0</v>
      </c>
    </row>
    <row r="1336" spans="1:9" x14ac:dyDescent="0.3">
      <c r="A1336" s="50">
        <v>38475</v>
      </c>
      <c r="B1336" s="44">
        <v>5.5</v>
      </c>
      <c r="D1336" s="67">
        <f t="shared" si="20"/>
        <v>0</v>
      </c>
    </row>
    <row r="1337" spans="1:9" x14ac:dyDescent="0.3">
      <c r="A1337" s="50">
        <v>38476</v>
      </c>
      <c r="B1337" s="44">
        <v>5.5</v>
      </c>
      <c r="D1337" s="67">
        <f t="shared" si="20"/>
        <v>0</v>
      </c>
    </row>
    <row r="1338" spans="1:9" x14ac:dyDescent="0.3">
      <c r="A1338" s="50">
        <v>38477</v>
      </c>
      <c r="B1338" s="44">
        <v>5.5</v>
      </c>
      <c r="D1338" s="67">
        <f t="shared" si="20"/>
        <v>0</v>
      </c>
    </row>
    <row r="1339" spans="1:9" x14ac:dyDescent="0.3">
      <c r="A1339" s="50">
        <v>38478</v>
      </c>
      <c r="B1339" s="44">
        <v>5.5</v>
      </c>
      <c r="D1339" s="67">
        <f t="shared" si="20"/>
        <v>0</v>
      </c>
    </row>
    <row r="1340" spans="1:9" x14ac:dyDescent="0.3">
      <c r="A1340" s="50">
        <v>38481</v>
      </c>
      <c r="B1340" s="44">
        <v>5.5</v>
      </c>
      <c r="D1340" s="67">
        <f t="shared" si="20"/>
        <v>0</v>
      </c>
    </row>
    <row r="1341" spans="1:9" x14ac:dyDescent="0.3">
      <c r="A1341" s="50">
        <v>38482</v>
      </c>
      <c r="B1341" s="44">
        <v>5.5</v>
      </c>
      <c r="D1341" s="67">
        <f t="shared" si="20"/>
        <v>0</v>
      </c>
    </row>
    <row r="1342" spans="1:9" x14ac:dyDescent="0.3">
      <c r="A1342" s="50">
        <v>38483</v>
      </c>
      <c r="B1342" s="44">
        <v>5.5</v>
      </c>
      <c r="D1342" s="67">
        <f t="shared" si="20"/>
        <v>0</v>
      </c>
    </row>
    <row r="1343" spans="1:9" x14ac:dyDescent="0.3">
      <c r="A1343" s="50">
        <v>38484</v>
      </c>
      <c r="B1343" s="44">
        <v>5.5</v>
      </c>
      <c r="D1343" s="67">
        <f t="shared" si="20"/>
        <v>0</v>
      </c>
    </row>
    <row r="1344" spans="1:9" x14ac:dyDescent="0.3">
      <c r="A1344" s="50">
        <v>38485</v>
      </c>
      <c r="B1344" s="44">
        <v>5.5</v>
      </c>
      <c r="D1344" s="67">
        <f t="shared" si="20"/>
        <v>0</v>
      </c>
      <c r="F1344" s="52"/>
      <c r="I1344" s="52"/>
    </row>
    <row r="1345" spans="1:4" x14ac:dyDescent="0.3">
      <c r="A1345" s="50">
        <v>38488</v>
      </c>
      <c r="B1345" s="52">
        <v>5.5</v>
      </c>
      <c r="C1345" s="52"/>
      <c r="D1345" s="67">
        <f t="shared" si="20"/>
        <v>0</v>
      </c>
    </row>
    <row r="1346" spans="1:4" x14ac:dyDescent="0.3">
      <c r="A1346" s="50">
        <v>38489</v>
      </c>
      <c r="B1346" s="44">
        <v>5.5</v>
      </c>
      <c r="D1346" s="67">
        <f t="shared" si="20"/>
        <v>0</v>
      </c>
    </row>
    <row r="1347" spans="1:4" x14ac:dyDescent="0.3">
      <c r="A1347" s="50">
        <v>38490</v>
      </c>
      <c r="B1347" s="44">
        <v>5.5</v>
      </c>
      <c r="D1347" s="67">
        <f t="shared" si="20"/>
        <v>0</v>
      </c>
    </row>
    <row r="1348" spans="1:4" x14ac:dyDescent="0.3">
      <c r="A1348" s="50">
        <v>38491</v>
      </c>
      <c r="B1348" s="44">
        <v>5.5</v>
      </c>
      <c r="D1348" s="67">
        <f t="shared" si="20"/>
        <v>0</v>
      </c>
    </row>
    <row r="1349" spans="1:4" x14ac:dyDescent="0.3">
      <c r="A1349" s="50">
        <v>38492</v>
      </c>
      <c r="B1349" s="44">
        <v>5.5</v>
      </c>
      <c r="D1349" s="67">
        <f t="shared" si="20"/>
        <v>0</v>
      </c>
    </row>
    <row r="1350" spans="1:4" x14ac:dyDescent="0.3">
      <c r="A1350" s="50">
        <v>38495</v>
      </c>
      <c r="B1350" s="44">
        <v>5.5</v>
      </c>
      <c r="D1350" s="67">
        <f t="shared" ref="D1350:D1413" si="21">IFERROR(B1350-B1349," ")</f>
        <v>0</v>
      </c>
    </row>
    <row r="1351" spans="1:4" x14ac:dyDescent="0.3">
      <c r="A1351" s="50">
        <v>38496</v>
      </c>
      <c r="B1351" s="44">
        <v>5.5</v>
      </c>
      <c r="D1351" s="67">
        <f t="shared" si="21"/>
        <v>0</v>
      </c>
    </row>
    <row r="1352" spans="1:4" x14ac:dyDescent="0.3">
      <c r="A1352" s="50">
        <v>38497</v>
      </c>
      <c r="B1352" s="44">
        <v>5.5</v>
      </c>
      <c r="D1352" s="67">
        <f t="shared" si="21"/>
        <v>0</v>
      </c>
    </row>
    <row r="1353" spans="1:4" x14ac:dyDescent="0.3">
      <c r="A1353" s="50">
        <v>38499</v>
      </c>
      <c r="B1353" s="44">
        <v>5.5</v>
      </c>
      <c r="D1353" s="67">
        <f t="shared" si="21"/>
        <v>0</v>
      </c>
    </row>
    <row r="1354" spans="1:4" x14ac:dyDescent="0.3">
      <c r="A1354" s="50">
        <v>38502</v>
      </c>
      <c r="B1354" s="44">
        <v>5.5</v>
      </c>
      <c r="D1354" s="67">
        <f t="shared" si="21"/>
        <v>0</v>
      </c>
    </row>
    <row r="1355" spans="1:4" x14ac:dyDescent="0.3">
      <c r="A1355" s="50">
        <v>38503</v>
      </c>
      <c r="B1355" s="44">
        <v>5.5</v>
      </c>
      <c r="D1355" s="67">
        <f t="shared" si="21"/>
        <v>0</v>
      </c>
    </row>
    <row r="1356" spans="1:4" x14ac:dyDescent="0.3">
      <c r="A1356" s="50">
        <v>38504</v>
      </c>
      <c r="B1356" s="44">
        <v>5.5</v>
      </c>
      <c r="D1356" s="67">
        <f t="shared" si="21"/>
        <v>0</v>
      </c>
    </row>
    <row r="1357" spans="1:4" x14ac:dyDescent="0.3">
      <c r="A1357" s="50">
        <v>38505</v>
      </c>
      <c r="B1357" s="44">
        <v>5.5</v>
      </c>
      <c r="D1357" s="67">
        <f t="shared" si="21"/>
        <v>0</v>
      </c>
    </row>
    <row r="1358" spans="1:4" x14ac:dyDescent="0.3">
      <c r="A1358" s="50">
        <v>38506</v>
      </c>
      <c r="B1358" s="44">
        <v>5.5</v>
      </c>
      <c r="D1358" s="67">
        <f t="shared" si="21"/>
        <v>0</v>
      </c>
    </row>
    <row r="1359" spans="1:4" x14ac:dyDescent="0.3">
      <c r="A1359" s="50">
        <v>38510</v>
      </c>
      <c r="B1359" s="44">
        <v>5.5</v>
      </c>
      <c r="D1359" s="67">
        <f t="shared" si="21"/>
        <v>0</v>
      </c>
    </row>
    <row r="1360" spans="1:4" x14ac:dyDescent="0.3">
      <c r="A1360" s="50">
        <v>38511</v>
      </c>
      <c r="B1360" s="44">
        <v>5.5</v>
      </c>
      <c r="D1360" s="67">
        <f t="shared" si="21"/>
        <v>0</v>
      </c>
    </row>
    <row r="1361" spans="1:9" x14ac:dyDescent="0.3">
      <c r="A1361" s="50">
        <v>38512</v>
      </c>
      <c r="B1361" s="44">
        <v>5.5</v>
      </c>
      <c r="D1361" s="67">
        <f t="shared" si="21"/>
        <v>0</v>
      </c>
    </row>
    <row r="1362" spans="1:9" x14ac:dyDescent="0.3">
      <c r="A1362" s="50">
        <v>38513</v>
      </c>
      <c r="B1362" s="44">
        <v>5.5</v>
      </c>
      <c r="D1362" s="67">
        <f t="shared" si="21"/>
        <v>0</v>
      </c>
    </row>
    <row r="1363" spans="1:9" x14ac:dyDescent="0.3">
      <c r="A1363" s="50">
        <v>38516</v>
      </c>
      <c r="B1363" s="44">
        <v>5.5</v>
      </c>
      <c r="D1363" s="67">
        <f t="shared" si="21"/>
        <v>0</v>
      </c>
    </row>
    <row r="1364" spans="1:9" x14ac:dyDescent="0.3">
      <c r="A1364" s="50">
        <v>38517</v>
      </c>
      <c r="B1364" s="44">
        <v>5.5</v>
      </c>
      <c r="D1364" s="67">
        <f t="shared" si="21"/>
        <v>0</v>
      </c>
    </row>
    <row r="1365" spans="1:9" x14ac:dyDescent="0.3">
      <c r="A1365" s="50">
        <v>38518</v>
      </c>
      <c r="B1365" s="44">
        <v>5.5</v>
      </c>
      <c r="D1365" s="67">
        <f t="shared" si="21"/>
        <v>0</v>
      </c>
      <c r="F1365" s="52"/>
      <c r="I1365" s="52"/>
    </row>
    <row r="1366" spans="1:9" x14ac:dyDescent="0.3">
      <c r="A1366" s="50">
        <v>38519</v>
      </c>
      <c r="B1366" s="52">
        <v>5.5</v>
      </c>
      <c r="C1366" s="52"/>
      <c r="D1366" s="67">
        <f t="shared" si="21"/>
        <v>0</v>
      </c>
    </row>
    <row r="1367" spans="1:9" x14ac:dyDescent="0.3">
      <c r="A1367" s="50">
        <v>38520</v>
      </c>
      <c r="B1367" s="44">
        <v>5.5</v>
      </c>
      <c r="D1367" s="67">
        <f t="shared" si="21"/>
        <v>0</v>
      </c>
    </row>
    <row r="1368" spans="1:9" x14ac:dyDescent="0.3">
      <c r="A1368" s="50">
        <v>38523</v>
      </c>
      <c r="B1368" s="44">
        <v>5.5</v>
      </c>
      <c r="D1368" s="67">
        <f t="shared" si="21"/>
        <v>0</v>
      </c>
    </row>
    <row r="1369" spans="1:9" x14ac:dyDescent="0.3">
      <c r="A1369" s="50">
        <v>38524</v>
      </c>
      <c r="B1369" s="44">
        <v>5.5</v>
      </c>
      <c r="D1369" s="67">
        <f t="shared" si="21"/>
        <v>0</v>
      </c>
    </row>
    <row r="1370" spans="1:9" x14ac:dyDescent="0.3">
      <c r="A1370" s="50">
        <v>38525</v>
      </c>
      <c r="B1370" s="44">
        <v>5.5</v>
      </c>
      <c r="D1370" s="67">
        <f t="shared" si="21"/>
        <v>0</v>
      </c>
    </row>
    <row r="1371" spans="1:9" x14ac:dyDescent="0.3">
      <c r="A1371" s="50">
        <v>38526</v>
      </c>
      <c r="B1371" s="44">
        <v>5.5</v>
      </c>
      <c r="D1371" s="67">
        <f t="shared" si="21"/>
        <v>0</v>
      </c>
    </row>
    <row r="1372" spans="1:9" x14ac:dyDescent="0.3">
      <c r="A1372" s="50">
        <v>38527</v>
      </c>
      <c r="B1372" s="44">
        <v>5.5</v>
      </c>
      <c r="D1372" s="67">
        <f t="shared" si="21"/>
        <v>0</v>
      </c>
    </row>
    <row r="1373" spans="1:9" x14ac:dyDescent="0.3">
      <c r="A1373" s="50">
        <v>38530</v>
      </c>
      <c r="B1373" s="44">
        <v>5.5</v>
      </c>
      <c r="D1373" s="67">
        <f t="shared" si="21"/>
        <v>0</v>
      </c>
    </row>
    <row r="1374" spans="1:9" x14ac:dyDescent="0.3">
      <c r="A1374" s="50">
        <v>38531</v>
      </c>
      <c r="B1374" s="44">
        <v>5.5</v>
      </c>
      <c r="D1374" s="67">
        <f t="shared" si="21"/>
        <v>0</v>
      </c>
    </row>
    <row r="1375" spans="1:9" x14ac:dyDescent="0.3">
      <c r="A1375" s="50">
        <v>38533</v>
      </c>
      <c r="B1375" s="44">
        <v>5.5</v>
      </c>
      <c r="D1375" s="67">
        <f t="shared" si="21"/>
        <v>0</v>
      </c>
    </row>
    <row r="1376" spans="1:9" x14ac:dyDescent="0.3">
      <c r="A1376" s="50">
        <v>38534</v>
      </c>
      <c r="B1376" s="44">
        <v>5.5</v>
      </c>
      <c r="D1376" s="67">
        <f t="shared" si="21"/>
        <v>0</v>
      </c>
    </row>
    <row r="1377" spans="1:4" x14ac:dyDescent="0.3">
      <c r="A1377" s="50">
        <v>38537</v>
      </c>
      <c r="B1377" s="44">
        <v>5.5</v>
      </c>
      <c r="D1377" s="67">
        <f t="shared" si="21"/>
        <v>0</v>
      </c>
    </row>
    <row r="1378" spans="1:4" x14ac:dyDescent="0.3">
      <c r="A1378" s="50">
        <v>38538</v>
      </c>
      <c r="B1378" s="44">
        <v>5.5</v>
      </c>
      <c r="D1378" s="67">
        <f t="shared" si="21"/>
        <v>0</v>
      </c>
    </row>
    <row r="1379" spans="1:4" x14ac:dyDescent="0.3">
      <c r="A1379" s="50">
        <v>38539</v>
      </c>
      <c r="B1379" s="44">
        <v>5.5</v>
      </c>
      <c r="D1379" s="67">
        <f t="shared" si="21"/>
        <v>0</v>
      </c>
    </row>
    <row r="1380" spans="1:4" x14ac:dyDescent="0.3">
      <c r="A1380" s="50">
        <v>38540</v>
      </c>
      <c r="B1380" s="44">
        <v>5.5</v>
      </c>
      <c r="D1380" s="67">
        <f t="shared" si="21"/>
        <v>0</v>
      </c>
    </row>
    <row r="1381" spans="1:4" x14ac:dyDescent="0.3">
      <c r="A1381" s="50">
        <v>38541</v>
      </c>
      <c r="B1381" s="44">
        <v>5.5</v>
      </c>
      <c r="D1381" s="67">
        <f t="shared" si="21"/>
        <v>0</v>
      </c>
    </row>
    <row r="1382" spans="1:4" x14ac:dyDescent="0.3">
      <c r="A1382" s="50">
        <v>38544</v>
      </c>
      <c r="B1382" s="44">
        <v>5.5</v>
      </c>
      <c r="D1382" s="67">
        <f t="shared" si="21"/>
        <v>0</v>
      </c>
    </row>
    <row r="1383" spans="1:4" x14ac:dyDescent="0.3">
      <c r="A1383" s="50">
        <v>38545</v>
      </c>
      <c r="B1383" s="44">
        <v>5.5</v>
      </c>
      <c r="D1383" s="67">
        <f t="shared" si="21"/>
        <v>0</v>
      </c>
    </row>
    <row r="1384" spans="1:4" x14ac:dyDescent="0.3">
      <c r="A1384" s="50">
        <v>38546</v>
      </c>
      <c r="B1384" s="44">
        <v>5.5</v>
      </c>
      <c r="D1384" s="67">
        <f t="shared" si="21"/>
        <v>0</v>
      </c>
    </row>
    <row r="1385" spans="1:4" x14ac:dyDescent="0.3">
      <c r="A1385" s="50">
        <v>38547</v>
      </c>
      <c r="B1385" s="44">
        <v>5.5</v>
      </c>
      <c r="D1385" s="67">
        <f t="shared" si="21"/>
        <v>0</v>
      </c>
    </row>
    <row r="1386" spans="1:4" x14ac:dyDescent="0.3">
      <c r="A1386" s="50">
        <v>38548</v>
      </c>
      <c r="B1386" s="44">
        <v>5.5</v>
      </c>
      <c r="D1386" s="67">
        <f t="shared" si="21"/>
        <v>0</v>
      </c>
    </row>
    <row r="1387" spans="1:4" x14ac:dyDescent="0.3">
      <c r="A1387" s="50">
        <v>38551</v>
      </c>
      <c r="B1387" s="44">
        <v>5.5</v>
      </c>
      <c r="D1387" s="67">
        <f t="shared" si="21"/>
        <v>0</v>
      </c>
    </row>
    <row r="1388" spans="1:4" x14ac:dyDescent="0.3">
      <c r="A1388" s="50">
        <v>38552</v>
      </c>
      <c r="B1388" s="44">
        <v>5.5</v>
      </c>
      <c r="D1388" s="67">
        <f t="shared" si="21"/>
        <v>0</v>
      </c>
    </row>
    <row r="1389" spans="1:4" x14ac:dyDescent="0.3">
      <c r="A1389" s="50">
        <v>38553</v>
      </c>
      <c r="B1389" s="44">
        <v>5.5</v>
      </c>
      <c r="D1389" s="67">
        <f t="shared" si="21"/>
        <v>0</v>
      </c>
    </row>
    <row r="1390" spans="1:4" x14ac:dyDescent="0.3">
      <c r="A1390" s="50">
        <v>38554</v>
      </c>
      <c r="B1390" s="44">
        <v>5.5</v>
      </c>
      <c r="D1390" s="67">
        <f t="shared" si="21"/>
        <v>0</v>
      </c>
    </row>
    <row r="1391" spans="1:4" x14ac:dyDescent="0.3">
      <c r="A1391" s="50">
        <v>38555</v>
      </c>
      <c r="B1391" s="44">
        <v>5.5</v>
      </c>
      <c r="D1391" s="67">
        <f t="shared" si="21"/>
        <v>0</v>
      </c>
    </row>
    <row r="1392" spans="1:4" x14ac:dyDescent="0.3">
      <c r="A1392" s="50">
        <v>38558</v>
      </c>
      <c r="B1392" s="44">
        <v>5.5</v>
      </c>
      <c r="D1392" s="67">
        <f t="shared" si="21"/>
        <v>0</v>
      </c>
    </row>
    <row r="1393" spans="1:9" x14ac:dyDescent="0.3">
      <c r="A1393" s="50">
        <v>38559</v>
      </c>
      <c r="B1393" s="44">
        <v>5.5</v>
      </c>
      <c r="D1393" s="67">
        <f t="shared" si="21"/>
        <v>0</v>
      </c>
    </row>
    <row r="1394" spans="1:9" x14ac:dyDescent="0.3">
      <c r="A1394" s="50">
        <v>38560</v>
      </c>
      <c r="B1394" s="44">
        <v>5.5</v>
      </c>
      <c r="D1394" s="67">
        <f t="shared" si="21"/>
        <v>0</v>
      </c>
    </row>
    <row r="1395" spans="1:9" x14ac:dyDescent="0.3">
      <c r="A1395" s="50">
        <v>38561</v>
      </c>
      <c r="B1395" s="44">
        <v>5.5</v>
      </c>
      <c r="D1395" s="67">
        <f t="shared" si="21"/>
        <v>0</v>
      </c>
    </row>
    <row r="1396" spans="1:9" x14ac:dyDescent="0.3">
      <c r="A1396" s="50">
        <v>38562</v>
      </c>
      <c r="B1396" s="44">
        <v>5.5</v>
      </c>
      <c r="D1396" s="67">
        <f t="shared" si="21"/>
        <v>0</v>
      </c>
    </row>
    <row r="1397" spans="1:9" x14ac:dyDescent="0.3">
      <c r="A1397" s="50">
        <v>38565</v>
      </c>
      <c r="B1397" s="44">
        <v>5.5</v>
      </c>
      <c r="D1397" s="67">
        <f t="shared" si="21"/>
        <v>0</v>
      </c>
    </row>
    <row r="1398" spans="1:9" x14ac:dyDescent="0.3">
      <c r="A1398" s="50">
        <v>38566</v>
      </c>
      <c r="B1398" s="44">
        <v>5.5</v>
      </c>
      <c r="D1398" s="67">
        <f t="shared" si="21"/>
        <v>0</v>
      </c>
    </row>
    <row r="1399" spans="1:9" x14ac:dyDescent="0.3">
      <c r="A1399" s="50">
        <v>38567</v>
      </c>
      <c r="B1399" s="44">
        <v>5.5</v>
      </c>
      <c r="D1399" s="67">
        <f t="shared" si="21"/>
        <v>0</v>
      </c>
    </row>
    <row r="1400" spans="1:9" x14ac:dyDescent="0.3">
      <c r="A1400" s="50">
        <v>38568</v>
      </c>
      <c r="B1400" s="44">
        <v>5.5</v>
      </c>
      <c r="D1400" s="67">
        <f t="shared" si="21"/>
        <v>0</v>
      </c>
    </row>
    <row r="1401" spans="1:9" x14ac:dyDescent="0.3">
      <c r="A1401" s="50">
        <v>38569</v>
      </c>
      <c r="B1401" s="44">
        <v>5.5</v>
      </c>
      <c r="D1401" s="67">
        <f t="shared" si="21"/>
        <v>0</v>
      </c>
    </row>
    <row r="1402" spans="1:9" x14ac:dyDescent="0.3">
      <c r="A1402" s="50">
        <v>38572</v>
      </c>
      <c r="B1402" s="44">
        <v>5.5</v>
      </c>
      <c r="D1402" s="67">
        <f t="shared" si="21"/>
        <v>0</v>
      </c>
    </row>
    <row r="1403" spans="1:9" x14ac:dyDescent="0.3">
      <c r="A1403" s="50">
        <v>38573</v>
      </c>
      <c r="B1403" s="44">
        <v>5.5</v>
      </c>
      <c r="D1403" s="67">
        <f t="shared" si="21"/>
        <v>0</v>
      </c>
    </row>
    <row r="1404" spans="1:9" x14ac:dyDescent="0.3">
      <c r="A1404" s="50">
        <v>38574</v>
      </c>
      <c r="B1404" s="44">
        <v>5.5</v>
      </c>
      <c r="D1404" s="67">
        <f t="shared" si="21"/>
        <v>0</v>
      </c>
    </row>
    <row r="1405" spans="1:9" x14ac:dyDescent="0.3">
      <c r="A1405" s="50">
        <v>38575</v>
      </c>
      <c r="B1405" s="44">
        <v>5.5</v>
      </c>
      <c r="D1405" s="67">
        <f t="shared" si="21"/>
        <v>0</v>
      </c>
    </row>
    <row r="1406" spans="1:9" x14ac:dyDescent="0.3">
      <c r="A1406" s="50">
        <v>38576</v>
      </c>
      <c r="B1406" s="44">
        <v>5.5</v>
      </c>
      <c r="D1406" s="67">
        <f t="shared" si="21"/>
        <v>0</v>
      </c>
      <c r="F1406" s="52"/>
      <c r="I1406" s="52"/>
    </row>
    <row r="1407" spans="1:9" x14ac:dyDescent="0.3">
      <c r="A1407" s="50">
        <v>38580</v>
      </c>
      <c r="B1407" s="52">
        <v>5.5</v>
      </c>
      <c r="C1407" s="52"/>
      <c r="D1407" s="67">
        <f t="shared" si="21"/>
        <v>0</v>
      </c>
    </row>
    <row r="1408" spans="1:9" x14ac:dyDescent="0.3">
      <c r="A1408" s="50">
        <v>38581</v>
      </c>
      <c r="B1408" s="44">
        <v>5.5</v>
      </c>
      <c r="D1408" s="67">
        <f t="shared" si="21"/>
        <v>0</v>
      </c>
    </row>
    <row r="1409" spans="1:4" x14ac:dyDescent="0.3">
      <c r="A1409" s="50">
        <v>38582</v>
      </c>
      <c r="B1409" s="44">
        <v>5.5</v>
      </c>
      <c r="D1409" s="67">
        <f t="shared" si="21"/>
        <v>0</v>
      </c>
    </row>
    <row r="1410" spans="1:4" x14ac:dyDescent="0.3">
      <c r="A1410" s="50">
        <v>38583</v>
      </c>
      <c r="B1410" s="44">
        <v>5.5</v>
      </c>
      <c r="D1410" s="67">
        <f t="shared" si="21"/>
        <v>0</v>
      </c>
    </row>
    <row r="1411" spans="1:4" x14ac:dyDescent="0.3">
      <c r="A1411" s="50">
        <v>38586</v>
      </c>
      <c r="B1411" s="44">
        <v>5.5</v>
      </c>
      <c r="D1411" s="67">
        <f t="shared" si="21"/>
        <v>0</v>
      </c>
    </row>
    <row r="1412" spans="1:4" x14ac:dyDescent="0.3">
      <c r="A1412" s="50">
        <v>38587</v>
      </c>
      <c r="B1412" s="44">
        <v>5.5</v>
      </c>
      <c r="D1412" s="67">
        <f t="shared" si="21"/>
        <v>0</v>
      </c>
    </row>
    <row r="1413" spans="1:4" x14ac:dyDescent="0.3">
      <c r="A1413" s="50">
        <v>38588</v>
      </c>
      <c r="B1413" s="44">
        <v>5.5</v>
      </c>
      <c r="D1413" s="67">
        <f t="shared" si="21"/>
        <v>0</v>
      </c>
    </row>
    <row r="1414" spans="1:4" x14ac:dyDescent="0.3">
      <c r="A1414" s="50">
        <v>38589</v>
      </c>
      <c r="B1414" s="44">
        <v>5.5</v>
      </c>
      <c r="D1414" s="67">
        <f t="shared" ref="D1414:D1477" si="22">IFERROR(B1414-B1413," ")</f>
        <v>0</v>
      </c>
    </row>
    <row r="1415" spans="1:4" x14ac:dyDescent="0.3">
      <c r="A1415" s="50">
        <v>38590</v>
      </c>
      <c r="B1415" s="44">
        <v>5.5</v>
      </c>
      <c r="D1415" s="67">
        <f t="shared" si="22"/>
        <v>0</v>
      </c>
    </row>
    <row r="1416" spans="1:4" x14ac:dyDescent="0.3">
      <c r="A1416" s="50">
        <v>38593</v>
      </c>
      <c r="B1416" s="44">
        <v>5.5</v>
      </c>
      <c r="D1416" s="67">
        <f t="shared" si="22"/>
        <v>0</v>
      </c>
    </row>
    <row r="1417" spans="1:4" x14ac:dyDescent="0.3">
      <c r="A1417" s="50">
        <v>38594</v>
      </c>
      <c r="B1417" s="44">
        <v>5.5</v>
      </c>
      <c r="D1417" s="67">
        <f t="shared" si="22"/>
        <v>0</v>
      </c>
    </row>
    <row r="1418" spans="1:4" x14ac:dyDescent="0.3">
      <c r="A1418" s="50">
        <v>38595</v>
      </c>
      <c r="B1418" s="44">
        <v>5.5</v>
      </c>
      <c r="D1418" s="67">
        <f t="shared" si="22"/>
        <v>0</v>
      </c>
    </row>
    <row r="1419" spans="1:4" x14ac:dyDescent="0.3">
      <c r="A1419" s="50">
        <v>38596</v>
      </c>
      <c r="B1419" s="44">
        <v>5.5</v>
      </c>
      <c r="D1419" s="67">
        <f t="shared" si="22"/>
        <v>0</v>
      </c>
    </row>
    <row r="1420" spans="1:4" x14ac:dyDescent="0.3">
      <c r="A1420" s="50">
        <v>38597</v>
      </c>
      <c r="B1420" s="44">
        <v>5.5</v>
      </c>
      <c r="D1420" s="67">
        <f t="shared" si="22"/>
        <v>0</v>
      </c>
    </row>
    <row r="1421" spans="1:4" x14ac:dyDescent="0.3">
      <c r="A1421" s="50">
        <v>38600</v>
      </c>
      <c r="B1421" s="44">
        <v>5.5</v>
      </c>
      <c r="D1421" s="67">
        <f t="shared" si="22"/>
        <v>0</v>
      </c>
    </row>
    <row r="1422" spans="1:4" x14ac:dyDescent="0.3">
      <c r="A1422" s="50">
        <v>38601</v>
      </c>
      <c r="B1422" s="44">
        <v>5.5</v>
      </c>
      <c r="D1422" s="67">
        <f t="shared" si="22"/>
        <v>0</v>
      </c>
    </row>
    <row r="1423" spans="1:4" x14ac:dyDescent="0.3">
      <c r="A1423" s="50">
        <v>38602</v>
      </c>
      <c r="B1423" s="44">
        <v>5.5</v>
      </c>
      <c r="D1423" s="67">
        <f t="shared" si="22"/>
        <v>0</v>
      </c>
    </row>
    <row r="1424" spans="1:4" x14ac:dyDescent="0.3">
      <c r="A1424" s="50">
        <v>38603</v>
      </c>
      <c r="B1424" s="44">
        <v>5.5</v>
      </c>
      <c r="D1424" s="67">
        <f t="shared" si="22"/>
        <v>0</v>
      </c>
    </row>
    <row r="1425" spans="1:9" x14ac:dyDescent="0.3">
      <c r="A1425" s="50">
        <v>38604</v>
      </c>
      <c r="B1425" s="44">
        <v>5.5</v>
      </c>
      <c r="D1425" s="67">
        <f t="shared" si="22"/>
        <v>0</v>
      </c>
    </row>
    <row r="1426" spans="1:9" x14ac:dyDescent="0.3">
      <c r="A1426" s="50">
        <v>38607</v>
      </c>
      <c r="B1426" s="44">
        <v>5.5</v>
      </c>
      <c r="D1426" s="67">
        <f t="shared" si="22"/>
        <v>0</v>
      </c>
    </row>
    <row r="1427" spans="1:9" x14ac:dyDescent="0.3">
      <c r="A1427" s="50">
        <v>38608</v>
      </c>
      <c r="B1427" s="44">
        <v>5.5</v>
      </c>
      <c r="D1427" s="67">
        <f t="shared" si="22"/>
        <v>0</v>
      </c>
    </row>
    <row r="1428" spans="1:9" x14ac:dyDescent="0.3">
      <c r="A1428" s="50">
        <v>38609</v>
      </c>
      <c r="B1428" s="44">
        <v>5.5</v>
      </c>
      <c r="D1428" s="67">
        <f t="shared" si="22"/>
        <v>0</v>
      </c>
    </row>
    <row r="1429" spans="1:9" x14ac:dyDescent="0.3">
      <c r="A1429" s="50">
        <v>38610</v>
      </c>
      <c r="B1429" s="44">
        <v>5.5</v>
      </c>
      <c r="D1429" s="67">
        <f t="shared" si="22"/>
        <v>0</v>
      </c>
      <c r="F1429" s="52"/>
      <c r="I1429" s="52"/>
    </row>
    <row r="1430" spans="1:9" x14ac:dyDescent="0.3">
      <c r="A1430" s="50">
        <v>38611</v>
      </c>
      <c r="B1430" s="52">
        <v>5.5</v>
      </c>
      <c r="C1430" s="52"/>
      <c r="D1430" s="67">
        <f t="shared" si="22"/>
        <v>0</v>
      </c>
    </row>
    <row r="1431" spans="1:9" x14ac:dyDescent="0.3">
      <c r="A1431" s="50">
        <v>38614</v>
      </c>
      <c r="B1431" s="44">
        <v>5.5</v>
      </c>
      <c r="D1431" s="67">
        <f t="shared" si="22"/>
        <v>0</v>
      </c>
    </row>
    <row r="1432" spans="1:9" x14ac:dyDescent="0.3">
      <c r="A1432" s="50">
        <v>38615</v>
      </c>
      <c r="B1432" s="44">
        <v>5.5</v>
      </c>
      <c r="D1432" s="67">
        <f t="shared" si="22"/>
        <v>0</v>
      </c>
    </row>
    <row r="1433" spans="1:9" x14ac:dyDescent="0.3">
      <c r="A1433" s="50">
        <v>38616</v>
      </c>
      <c r="B1433" s="44">
        <v>5.5</v>
      </c>
      <c r="D1433" s="67">
        <f t="shared" si="22"/>
        <v>0</v>
      </c>
    </row>
    <row r="1434" spans="1:9" x14ac:dyDescent="0.3">
      <c r="A1434" s="50">
        <v>38617</v>
      </c>
      <c r="B1434" s="44">
        <v>5.5</v>
      </c>
      <c r="D1434" s="67">
        <f t="shared" si="22"/>
        <v>0</v>
      </c>
    </row>
    <row r="1435" spans="1:9" x14ac:dyDescent="0.3">
      <c r="A1435" s="50">
        <v>38618</v>
      </c>
      <c r="B1435" s="44">
        <v>5.5</v>
      </c>
      <c r="D1435" s="67">
        <f t="shared" si="22"/>
        <v>0</v>
      </c>
    </row>
    <row r="1436" spans="1:9" x14ac:dyDescent="0.3">
      <c r="A1436" s="50">
        <v>38621</v>
      </c>
      <c r="B1436" s="44">
        <v>5.5</v>
      </c>
      <c r="D1436" s="67">
        <f t="shared" si="22"/>
        <v>0</v>
      </c>
    </row>
    <row r="1437" spans="1:9" x14ac:dyDescent="0.3">
      <c r="A1437" s="50">
        <v>38622</v>
      </c>
      <c r="B1437" s="44">
        <v>5.5</v>
      </c>
      <c r="D1437" s="67">
        <f t="shared" si="22"/>
        <v>0</v>
      </c>
    </row>
    <row r="1438" spans="1:9" x14ac:dyDescent="0.3">
      <c r="A1438" s="50">
        <v>38623</v>
      </c>
      <c r="B1438" s="44">
        <v>5.5</v>
      </c>
      <c r="D1438" s="67">
        <f t="shared" si="22"/>
        <v>0</v>
      </c>
    </row>
    <row r="1439" spans="1:9" x14ac:dyDescent="0.3">
      <c r="A1439" s="50">
        <v>38624</v>
      </c>
      <c r="B1439" s="44">
        <v>5.5</v>
      </c>
      <c r="D1439" s="67">
        <f t="shared" si="22"/>
        <v>0</v>
      </c>
    </row>
    <row r="1440" spans="1:9" x14ac:dyDescent="0.3">
      <c r="A1440" s="50">
        <v>38625</v>
      </c>
      <c r="B1440" s="44">
        <v>5.5</v>
      </c>
      <c r="D1440" s="67">
        <f t="shared" si="22"/>
        <v>0</v>
      </c>
    </row>
    <row r="1441" spans="1:4" x14ac:dyDescent="0.3">
      <c r="A1441" s="50">
        <v>38628</v>
      </c>
      <c r="B1441" s="44">
        <v>5.5</v>
      </c>
      <c r="D1441" s="67">
        <f t="shared" si="22"/>
        <v>0</v>
      </c>
    </row>
    <row r="1442" spans="1:4" x14ac:dyDescent="0.3">
      <c r="A1442" s="50">
        <v>38629</v>
      </c>
      <c r="B1442" s="44">
        <v>5.5</v>
      </c>
      <c r="D1442" s="67">
        <f t="shared" si="22"/>
        <v>0</v>
      </c>
    </row>
    <row r="1443" spans="1:4" x14ac:dyDescent="0.3">
      <c r="A1443" s="50">
        <v>38630</v>
      </c>
      <c r="B1443" s="44">
        <v>5.5</v>
      </c>
      <c r="D1443" s="67">
        <f t="shared" si="22"/>
        <v>0</v>
      </c>
    </row>
    <row r="1444" spans="1:4" x14ac:dyDescent="0.3">
      <c r="A1444" s="50">
        <v>38631</v>
      </c>
      <c r="B1444" s="44">
        <v>5.5</v>
      </c>
      <c r="D1444" s="67">
        <f t="shared" si="22"/>
        <v>0</v>
      </c>
    </row>
    <row r="1445" spans="1:4" x14ac:dyDescent="0.3">
      <c r="A1445" s="50">
        <v>38632</v>
      </c>
      <c r="B1445" s="44">
        <v>5.5</v>
      </c>
      <c r="D1445" s="67">
        <f t="shared" si="22"/>
        <v>0</v>
      </c>
    </row>
    <row r="1446" spans="1:4" x14ac:dyDescent="0.3">
      <c r="A1446" s="50">
        <v>38635</v>
      </c>
      <c r="B1446" s="44">
        <v>5.5</v>
      </c>
      <c r="D1446" s="67">
        <f t="shared" si="22"/>
        <v>0</v>
      </c>
    </row>
    <row r="1447" spans="1:4" x14ac:dyDescent="0.3">
      <c r="A1447" s="50">
        <v>38636</v>
      </c>
      <c r="B1447" s="44">
        <v>5.5</v>
      </c>
      <c r="D1447" s="67">
        <f t="shared" si="22"/>
        <v>0</v>
      </c>
    </row>
    <row r="1448" spans="1:4" x14ac:dyDescent="0.3">
      <c r="A1448" s="50">
        <v>38637</v>
      </c>
      <c r="B1448" s="44">
        <v>5.5</v>
      </c>
      <c r="D1448" s="67">
        <f t="shared" si="22"/>
        <v>0</v>
      </c>
    </row>
    <row r="1449" spans="1:4" x14ac:dyDescent="0.3">
      <c r="A1449" s="50">
        <v>38638</v>
      </c>
      <c r="B1449" s="44">
        <v>5.5</v>
      </c>
      <c r="D1449" s="67">
        <f t="shared" si="22"/>
        <v>0</v>
      </c>
    </row>
    <row r="1450" spans="1:4" x14ac:dyDescent="0.3">
      <c r="A1450" s="50">
        <v>38639</v>
      </c>
      <c r="B1450" s="44">
        <v>5.5</v>
      </c>
      <c r="D1450" s="67">
        <f t="shared" si="22"/>
        <v>0</v>
      </c>
    </row>
    <row r="1451" spans="1:4" x14ac:dyDescent="0.3">
      <c r="A1451" s="50">
        <v>38642</v>
      </c>
      <c r="B1451" s="44">
        <v>5.5</v>
      </c>
      <c r="D1451" s="67">
        <f t="shared" si="22"/>
        <v>0</v>
      </c>
    </row>
    <row r="1452" spans="1:4" x14ac:dyDescent="0.3">
      <c r="A1452" s="50">
        <v>38643</v>
      </c>
      <c r="B1452" s="44">
        <v>5.5</v>
      </c>
      <c r="D1452" s="67">
        <f t="shared" si="22"/>
        <v>0</v>
      </c>
    </row>
    <row r="1453" spans="1:4" x14ac:dyDescent="0.3">
      <c r="A1453" s="50">
        <v>38644</v>
      </c>
      <c r="B1453" s="44">
        <v>5.5</v>
      </c>
      <c r="D1453" s="67">
        <f t="shared" si="22"/>
        <v>0</v>
      </c>
    </row>
    <row r="1454" spans="1:4" x14ac:dyDescent="0.3">
      <c r="A1454" s="50">
        <v>38645</v>
      </c>
      <c r="B1454" s="44">
        <v>5.5</v>
      </c>
      <c r="D1454" s="67">
        <f t="shared" si="22"/>
        <v>0</v>
      </c>
    </row>
    <row r="1455" spans="1:4" x14ac:dyDescent="0.3">
      <c r="A1455" s="50">
        <v>38646</v>
      </c>
      <c r="B1455" s="44">
        <v>5.5</v>
      </c>
      <c r="D1455" s="67">
        <f t="shared" si="22"/>
        <v>0</v>
      </c>
    </row>
    <row r="1456" spans="1:4" x14ac:dyDescent="0.3">
      <c r="A1456" s="50">
        <v>38649</v>
      </c>
      <c r="B1456" s="44">
        <v>5.5</v>
      </c>
      <c r="D1456" s="67">
        <f t="shared" si="22"/>
        <v>0</v>
      </c>
    </row>
    <row r="1457" spans="1:9" x14ac:dyDescent="0.3">
      <c r="A1457" s="50">
        <v>38650</v>
      </c>
      <c r="B1457" s="44">
        <v>5.5</v>
      </c>
      <c r="D1457" s="67">
        <f t="shared" si="22"/>
        <v>0</v>
      </c>
    </row>
    <row r="1458" spans="1:9" x14ac:dyDescent="0.3">
      <c r="A1458" s="50">
        <v>38651</v>
      </c>
      <c r="B1458" s="44">
        <v>5.5</v>
      </c>
      <c r="D1458" s="67">
        <f t="shared" si="22"/>
        <v>0</v>
      </c>
    </row>
    <row r="1459" spans="1:9" x14ac:dyDescent="0.3">
      <c r="A1459" s="50">
        <v>38652</v>
      </c>
      <c r="B1459" s="44">
        <v>5.5</v>
      </c>
      <c r="D1459" s="67">
        <f t="shared" si="22"/>
        <v>0</v>
      </c>
    </row>
    <row r="1460" spans="1:9" x14ac:dyDescent="0.3">
      <c r="A1460" s="50">
        <v>38653</v>
      </c>
      <c r="B1460" s="44">
        <v>5.5</v>
      </c>
      <c r="D1460" s="67">
        <f t="shared" si="22"/>
        <v>0</v>
      </c>
    </row>
    <row r="1461" spans="1:9" x14ac:dyDescent="0.3">
      <c r="A1461" s="50">
        <v>38656</v>
      </c>
      <c r="B1461" s="44">
        <v>5.5</v>
      </c>
      <c r="D1461" s="67">
        <f t="shared" si="22"/>
        <v>0</v>
      </c>
    </row>
    <row r="1462" spans="1:9" x14ac:dyDescent="0.3">
      <c r="A1462" s="50">
        <v>38658</v>
      </c>
      <c r="B1462" s="44">
        <v>5.5</v>
      </c>
      <c r="D1462" s="67">
        <f t="shared" si="22"/>
        <v>0</v>
      </c>
    </row>
    <row r="1463" spans="1:9" x14ac:dyDescent="0.3">
      <c r="A1463" s="50">
        <v>38659</v>
      </c>
      <c r="B1463" s="44">
        <v>5.5</v>
      </c>
      <c r="D1463" s="67">
        <f t="shared" si="22"/>
        <v>0</v>
      </c>
    </row>
    <row r="1464" spans="1:9" x14ac:dyDescent="0.3">
      <c r="A1464" s="50">
        <v>38660</v>
      </c>
      <c r="B1464" s="44">
        <v>5.5</v>
      </c>
      <c r="D1464" s="67">
        <f t="shared" si="22"/>
        <v>0</v>
      </c>
    </row>
    <row r="1465" spans="1:9" x14ac:dyDescent="0.3">
      <c r="A1465" s="50">
        <v>38663</v>
      </c>
      <c r="B1465" s="44">
        <v>5.5</v>
      </c>
      <c r="D1465" s="67">
        <f t="shared" si="22"/>
        <v>0</v>
      </c>
    </row>
    <row r="1466" spans="1:9" x14ac:dyDescent="0.3">
      <c r="A1466" s="50">
        <v>38664</v>
      </c>
      <c r="B1466" s="44">
        <v>5.5</v>
      </c>
      <c r="D1466" s="67">
        <f t="shared" si="22"/>
        <v>0</v>
      </c>
    </row>
    <row r="1467" spans="1:9" x14ac:dyDescent="0.3">
      <c r="A1467" s="50">
        <v>38665</v>
      </c>
      <c r="B1467" s="44">
        <v>5.5</v>
      </c>
      <c r="D1467" s="67">
        <f t="shared" si="22"/>
        <v>0</v>
      </c>
    </row>
    <row r="1468" spans="1:9" x14ac:dyDescent="0.3">
      <c r="A1468" s="50">
        <v>38666</v>
      </c>
      <c r="B1468" s="44">
        <v>5.5</v>
      </c>
      <c r="D1468" s="67">
        <f t="shared" si="22"/>
        <v>0</v>
      </c>
    </row>
    <row r="1469" spans="1:9" x14ac:dyDescent="0.3">
      <c r="A1469" s="50">
        <v>38667</v>
      </c>
      <c r="B1469" s="44">
        <v>5.5</v>
      </c>
      <c r="D1469" s="67">
        <f t="shared" si="22"/>
        <v>0</v>
      </c>
    </row>
    <row r="1470" spans="1:9" x14ac:dyDescent="0.3">
      <c r="A1470" s="50">
        <v>38670</v>
      </c>
      <c r="B1470" s="44">
        <v>5.5</v>
      </c>
      <c r="D1470" s="67">
        <f t="shared" si="22"/>
        <v>0</v>
      </c>
    </row>
    <row r="1471" spans="1:9" x14ac:dyDescent="0.3">
      <c r="A1471" s="50">
        <v>38671</v>
      </c>
      <c r="B1471" s="44">
        <v>5.5</v>
      </c>
      <c r="D1471" s="67">
        <f t="shared" si="22"/>
        <v>0</v>
      </c>
      <c r="F1471" s="52"/>
      <c r="I1471" s="52"/>
    </row>
    <row r="1472" spans="1:9" x14ac:dyDescent="0.3">
      <c r="A1472" s="50">
        <v>38672</v>
      </c>
      <c r="B1472" s="52">
        <v>5.5</v>
      </c>
      <c r="C1472" s="52"/>
      <c r="D1472" s="67">
        <f t="shared" si="22"/>
        <v>0</v>
      </c>
    </row>
    <row r="1473" spans="1:4" x14ac:dyDescent="0.3">
      <c r="A1473" s="50">
        <v>38673</v>
      </c>
      <c r="B1473" s="44">
        <v>5.5</v>
      </c>
      <c r="D1473" s="67">
        <f t="shared" si="22"/>
        <v>0</v>
      </c>
    </row>
    <row r="1474" spans="1:4" x14ac:dyDescent="0.3">
      <c r="A1474" s="50">
        <v>38674</v>
      </c>
      <c r="B1474" s="44">
        <v>5.5</v>
      </c>
      <c r="D1474" s="67">
        <f t="shared" si="22"/>
        <v>0</v>
      </c>
    </row>
    <row r="1475" spans="1:4" x14ac:dyDescent="0.3">
      <c r="A1475" s="50">
        <v>38677</v>
      </c>
      <c r="B1475" s="44">
        <v>5.5</v>
      </c>
      <c r="D1475" s="67">
        <f t="shared" si="22"/>
        <v>0</v>
      </c>
    </row>
    <row r="1476" spans="1:4" x14ac:dyDescent="0.3">
      <c r="A1476" s="50">
        <v>38678</v>
      </c>
      <c r="B1476" s="44">
        <v>5.5</v>
      </c>
      <c r="D1476" s="67">
        <f t="shared" si="22"/>
        <v>0</v>
      </c>
    </row>
    <row r="1477" spans="1:4" x14ac:dyDescent="0.3">
      <c r="A1477" s="50">
        <v>38679</v>
      </c>
      <c r="B1477" s="44">
        <v>5.5</v>
      </c>
      <c r="D1477" s="67">
        <f t="shared" si="22"/>
        <v>0</v>
      </c>
    </row>
    <row r="1478" spans="1:4" x14ac:dyDescent="0.3">
      <c r="A1478" s="50">
        <v>38680</v>
      </c>
      <c r="B1478" s="44">
        <v>5.5</v>
      </c>
      <c r="D1478" s="67">
        <f t="shared" ref="D1478:D1541" si="23">IFERROR(B1478-B1477," ")</f>
        <v>0</v>
      </c>
    </row>
    <row r="1479" spans="1:4" x14ac:dyDescent="0.3">
      <c r="A1479" s="50">
        <v>38681</v>
      </c>
      <c r="B1479" s="44">
        <v>5.5</v>
      </c>
      <c r="D1479" s="67">
        <f t="shared" si="23"/>
        <v>0</v>
      </c>
    </row>
    <row r="1480" spans="1:4" x14ac:dyDescent="0.3">
      <c r="A1480" s="50">
        <v>38684</v>
      </c>
      <c r="B1480" s="44">
        <v>5.5</v>
      </c>
      <c r="D1480" s="67">
        <f t="shared" si="23"/>
        <v>0</v>
      </c>
    </row>
    <row r="1481" spans="1:4" x14ac:dyDescent="0.3">
      <c r="A1481" s="50">
        <v>38685</v>
      </c>
      <c r="B1481" s="44">
        <v>5.5</v>
      </c>
      <c r="D1481" s="67">
        <f t="shared" si="23"/>
        <v>0</v>
      </c>
    </row>
    <row r="1482" spans="1:4" x14ac:dyDescent="0.3">
      <c r="A1482" s="50">
        <v>38686</v>
      </c>
      <c r="B1482" s="44">
        <v>5.5</v>
      </c>
      <c r="D1482" s="67">
        <f t="shared" si="23"/>
        <v>0</v>
      </c>
    </row>
    <row r="1483" spans="1:4" x14ac:dyDescent="0.3">
      <c r="A1483" s="50">
        <v>38687</v>
      </c>
      <c r="B1483" s="44">
        <v>5.5</v>
      </c>
      <c r="D1483" s="67">
        <f t="shared" si="23"/>
        <v>0</v>
      </c>
    </row>
    <row r="1484" spans="1:4" x14ac:dyDescent="0.3">
      <c r="A1484" s="50">
        <v>38688</v>
      </c>
      <c r="B1484" s="44">
        <v>5.5</v>
      </c>
      <c r="D1484" s="67">
        <f t="shared" si="23"/>
        <v>0</v>
      </c>
    </row>
    <row r="1485" spans="1:4" x14ac:dyDescent="0.3">
      <c r="A1485" s="50">
        <v>38691</v>
      </c>
      <c r="B1485" s="44">
        <v>5.5</v>
      </c>
      <c r="D1485" s="67">
        <f t="shared" si="23"/>
        <v>0</v>
      </c>
    </row>
    <row r="1486" spans="1:4" x14ac:dyDescent="0.3">
      <c r="A1486" s="50">
        <v>38692</v>
      </c>
      <c r="B1486" s="44">
        <v>5.5</v>
      </c>
      <c r="D1486" s="67">
        <f t="shared" si="23"/>
        <v>0</v>
      </c>
    </row>
    <row r="1487" spans="1:4" x14ac:dyDescent="0.3">
      <c r="A1487" s="50">
        <v>38693</v>
      </c>
      <c r="B1487" s="44">
        <v>5.5</v>
      </c>
      <c r="D1487" s="67">
        <f t="shared" si="23"/>
        <v>0</v>
      </c>
    </row>
    <row r="1488" spans="1:4" x14ac:dyDescent="0.3">
      <c r="A1488" s="50">
        <v>38695</v>
      </c>
      <c r="B1488" s="44">
        <v>5.5</v>
      </c>
      <c r="D1488" s="67">
        <f t="shared" si="23"/>
        <v>0</v>
      </c>
    </row>
    <row r="1489" spans="1:9" x14ac:dyDescent="0.3">
      <c r="A1489" s="50">
        <v>38698</v>
      </c>
      <c r="B1489" s="44">
        <v>5.5</v>
      </c>
      <c r="D1489" s="67">
        <f t="shared" si="23"/>
        <v>0</v>
      </c>
    </row>
    <row r="1490" spans="1:9" x14ac:dyDescent="0.3">
      <c r="A1490" s="50">
        <v>38699</v>
      </c>
      <c r="B1490" s="44">
        <v>5.5</v>
      </c>
      <c r="D1490" s="67">
        <f t="shared" si="23"/>
        <v>0</v>
      </c>
    </row>
    <row r="1491" spans="1:9" x14ac:dyDescent="0.3">
      <c r="A1491" s="50">
        <v>38700</v>
      </c>
      <c r="B1491" s="44">
        <v>5.5</v>
      </c>
      <c r="D1491" s="67">
        <f t="shared" si="23"/>
        <v>0</v>
      </c>
    </row>
    <row r="1492" spans="1:9" x14ac:dyDescent="0.3">
      <c r="A1492" s="50">
        <v>38701</v>
      </c>
      <c r="B1492" s="44">
        <v>5.5</v>
      </c>
      <c r="D1492" s="67">
        <f t="shared" si="23"/>
        <v>0</v>
      </c>
      <c r="F1492" s="52"/>
      <c r="I1492" s="52"/>
    </row>
    <row r="1493" spans="1:9" x14ac:dyDescent="0.3">
      <c r="A1493" s="50">
        <v>38702</v>
      </c>
      <c r="B1493" s="52">
        <v>5.5</v>
      </c>
      <c r="C1493" s="52"/>
      <c r="D1493" s="67">
        <f t="shared" si="23"/>
        <v>0</v>
      </c>
    </row>
    <row r="1494" spans="1:9" x14ac:dyDescent="0.3">
      <c r="A1494" s="50">
        <v>38705</v>
      </c>
      <c r="B1494" s="44">
        <v>5.5</v>
      </c>
      <c r="D1494" s="67">
        <f t="shared" si="23"/>
        <v>0</v>
      </c>
    </row>
    <row r="1495" spans="1:9" x14ac:dyDescent="0.3">
      <c r="A1495" s="50">
        <v>38706</v>
      </c>
      <c r="B1495" s="44">
        <v>5.5</v>
      </c>
      <c r="D1495" s="67">
        <f t="shared" si="23"/>
        <v>0</v>
      </c>
    </row>
    <row r="1496" spans="1:9" x14ac:dyDescent="0.3">
      <c r="A1496" s="50">
        <v>38707</v>
      </c>
      <c r="B1496" s="44">
        <v>5.5</v>
      </c>
      <c r="D1496" s="67">
        <f t="shared" si="23"/>
        <v>0</v>
      </c>
    </row>
    <row r="1497" spans="1:9" x14ac:dyDescent="0.3">
      <c r="A1497" s="50">
        <v>38708</v>
      </c>
      <c r="B1497" s="44">
        <v>5.5</v>
      </c>
      <c r="D1497" s="67">
        <f t="shared" si="23"/>
        <v>0</v>
      </c>
    </row>
    <row r="1498" spans="1:9" x14ac:dyDescent="0.3">
      <c r="A1498" s="50">
        <v>38709</v>
      </c>
      <c r="B1498" s="44">
        <v>5.5</v>
      </c>
      <c r="D1498" s="67">
        <f t="shared" si="23"/>
        <v>0</v>
      </c>
    </row>
    <row r="1499" spans="1:9" x14ac:dyDescent="0.3">
      <c r="A1499" s="50">
        <v>38713</v>
      </c>
      <c r="B1499" s="44">
        <v>5.5</v>
      </c>
      <c r="D1499" s="67">
        <f t="shared" si="23"/>
        <v>0</v>
      </c>
    </row>
    <row r="1500" spans="1:9" x14ac:dyDescent="0.3">
      <c r="A1500" s="50">
        <v>38714</v>
      </c>
      <c r="B1500" s="44">
        <v>5.5</v>
      </c>
      <c r="D1500" s="67">
        <f t="shared" si="23"/>
        <v>0</v>
      </c>
    </row>
    <row r="1501" spans="1:9" x14ac:dyDescent="0.3">
      <c r="A1501" s="50">
        <v>38715</v>
      </c>
      <c r="B1501" s="44">
        <v>5.5</v>
      </c>
      <c r="D1501" s="67">
        <f t="shared" si="23"/>
        <v>0</v>
      </c>
    </row>
    <row r="1502" spans="1:9" x14ac:dyDescent="0.3">
      <c r="A1502" s="50">
        <v>38716</v>
      </c>
      <c r="B1502" s="44">
        <v>5.5</v>
      </c>
      <c r="D1502" s="67">
        <f t="shared" si="23"/>
        <v>0</v>
      </c>
    </row>
    <row r="1503" spans="1:9" x14ac:dyDescent="0.3">
      <c r="A1503" s="50">
        <v>38721</v>
      </c>
      <c r="B1503" s="44">
        <v>5.5</v>
      </c>
      <c r="D1503" s="67">
        <f t="shared" si="23"/>
        <v>0</v>
      </c>
    </row>
    <row r="1504" spans="1:9" x14ac:dyDescent="0.3">
      <c r="A1504" s="50">
        <v>38722</v>
      </c>
      <c r="B1504" s="44">
        <v>5.5</v>
      </c>
      <c r="D1504" s="67">
        <f t="shared" si="23"/>
        <v>0</v>
      </c>
    </row>
    <row r="1505" spans="1:4" x14ac:dyDescent="0.3">
      <c r="A1505" s="50">
        <v>38723</v>
      </c>
      <c r="B1505" s="44">
        <v>5.5</v>
      </c>
      <c r="D1505" s="67">
        <f t="shared" si="23"/>
        <v>0</v>
      </c>
    </row>
    <row r="1506" spans="1:4" x14ac:dyDescent="0.3">
      <c r="A1506" s="50">
        <v>38726</v>
      </c>
      <c r="B1506" s="44">
        <v>5.5</v>
      </c>
      <c r="D1506" s="67">
        <f t="shared" si="23"/>
        <v>0</v>
      </c>
    </row>
    <row r="1507" spans="1:4" x14ac:dyDescent="0.3">
      <c r="A1507" s="50">
        <v>38727</v>
      </c>
      <c r="B1507" s="44">
        <v>5.5</v>
      </c>
      <c r="D1507" s="67">
        <f t="shared" si="23"/>
        <v>0</v>
      </c>
    </row>
    <row r="1508" spans="1:4" x14ac:dyDescent="0.3">
      <c r="A1508" s="50">
        <v>38728</v>
      </c>
      <c r="B1508" s="44">
        <v>5.5</v>
      </c>
      <c r="D1508" s="67">
        <f t="shared" si="23"/>
        <v>0</v>
      </c>
    </row>
    <row r="1509" spans="1:4" x14ac:dyDescent="0.3">
      <c r="A1509" s="50">
        <v>38729</v>
      </c>
      <c r="B1509" s="44">
        <v>5.5</v>
      </c>
      <c r="D1509" s="67">
        <f t="shared" si="23"/>
        <v>0</v>
      </c>
    </row>
    <row r="1510" spans="1:4" x14ac:dyDescent="0.3">
      <c r="A1510" s="50">
        <v>38730</v>
      </c>
      <c r="B1510" s="44">
        <v>5.5</v>
      </c>
      <c r="D1510" s="67">
        <f t="shared" si="23"/>
        <v>0</v>
      </c>
    </row>
    <row r="1511" spans="1:4" x14ac:dyDescent="0.3">
      <c r="A1511" s="50">
        <v>38733</v>
      </c>
      <c r="B1511" s="44">
        <v>5.5</v>
      </c>
      <c r="D1511" s="67">
        <f t="shared" si="23"/>
        <v>0</v>
      </c>
    </row>
    <row r="1512" spans="1:4" x14ac:dyDescent="0.3">
      <c r="A1512" s="50">
        <v>38734</v>
      </c>
      <c r="B1512" s="44">
        <v>5.5</v>
      </c>
      <c r="D1512" s="67">
        <f t="shared" si="23"/>
        <v>0</v>
      </c>
    </row>
    <row r="1513" spans="1:4" x14ac:dyDescent="0.3">
      <c r="A1513" s="50">
        <v>38735</v>
      </c>
      <c r="B1513" s="44">
        <v>5.5</v>
      </c>
      <c r="D1513" s="67">
        <f t="shared" si="23"/>
        <v>0</v>
      </c>
    </row>
    <row r="1514" spans="1:4" x14ac:dyDescent="0.3">
      <c r="A1514" s="50">
        <v>38736</v>
      </c>
      <c r="B1514" s="44">
        <v>5.5</v>
      </c>
      <c r="D1514" s="67">
        <f t="shared" si="23"/>
        <v>0</v>
      </c>
    </row>
    <row r="1515" spans="1:4" x14ac:dyDescent="0.3">
      <c r="A1515" s="50">
        <v>38737</v>
      </c>
      <c r="B1515" s="44">
        <v>5.5</v>
      </c>
      <c r="D1515" s="67">
        <f t="shared" si="23"/>
        <v>0</v>
      </c>
    </row>
    <row r="1516" spans="1:4" x14ac:dyDescent="0.3">
      <c r="A1516" s="50">
        <v>38740</v>
      </c>
      <c r="B1516" s="44">
        <v>5.5</v>
      </c>
      <c r="D1516" s="67">
        <f t="shared" si="23"/>
        <v>0</v>
      </c>
    </row>
    <row r="1517" spans="1:4" x14ac:dyDescent="0.3">
      <c r="A1517" s="50">
        <v>38741</v>
      </c>
      <c r="B1517" s="44">
        <v>5.5</v>
      </c>
      <c r="D1517" s="67">
        <f t="shared" si="23"/>
        <v>0</v>
      </c>
    </row>
    <row r="1518" spans="1:4" x14ac:dyDescent="0.3">
      <c r="A1518" s="50">
        <v>38742</v>
      </c>
      <c r="B1518" s="44">
        <v>5.5</v>
      </c>
      <c r="D1518" s="67">
        <f t="shared" si="23"/>
        <v>0</v>
      </c>
    </row>
    <row r="1519" spans="1:4" x14ac:dyDescent="0.3">
      <c r="A1519" s="50">
        <v>38743</v>
      </c>
      <c r="B1519" s="44">
        <v>5.5</v>
      </c>
      <c r="D1519" s="67">
        <f t="shared" si="23"/>
        <v>0</v>
      </c>
    </row>
    <row r="1520" spans="1:4" x14ac:dyDescent="0.3">
      <c r="A1520" s="50">
        <v>38744</v>
      </c>
      <c r="B1520" s="44">
        <v>5.5</v>
      </c>
      <c r="D1520" s="67">
        <f t="shared" si="23"/>
        <v>0</v>
      </c>
    </row>
    <row r="1521" spans="1:4" x14ac:dyDescent="0.3">
      <c r="A1521" s="50">
        <v>38747</v>
      </c>
      <c r="B1521" s="44">
        <v>5.5</v>
      </c>
      <c r="D1521" s="67">
        <f t="shared" si="23"/>
        <v>0</v>
      </c>
    </row>
    <row r="1522" spans="1:4" x14ac:dyDescent="0.3">
      <c r="A1522" s="50">
        <v>38748</v>
      </c>
      <c r="B1522" s="44">
        <v>5.5</v>
      </c>
      <c r="D1522" s="67">
        <f t="shared" si="23"/>
        <v>0</v>
      </c>
    </row>
    <row r="1523" spans="1:4" x14ac:dyDescent="0.3">
      <c r="A1523" s="50">
        <v>38749</v>
      </c>
      <c r="B1523" s="44">
        <v>5.5</v>
      </c>
      <c r="D1523" s="67">
        <f t="shared" si="23"/>
        <v>0</v>
      </c>
    </row>
    <row r="1524" spans="1:4" x14ac:dyDescent="0.3">
      <c r="A1524" s="50">
        <v>38750</v>
      </c>
      <c r="B1524" s="44">
        <v>5.5</v>
      </c>
      <c r="D1524" s="67">
        <f t="shared" si="23"/>
        <v>0</v>
      </c>
    </row>
    <row r="1525" spans="1:4" x14ac:dyDescent="0.3">
      <c r="A1525" s="50">
        <v>38751</v>
      </c>
      <c r="B1525" s="44">
        <v>5.5</v>
      </c>
      <c r="D1525" s="67">
        <f t="shared" si="23"/>
        <v>0</v>
      </c>
    </row>
    <row r="1526" spans="1:4" x14ac:dyDescent="0.3">
      <c r="A1526" s="50">
        <v>38754</v>
      </c>
      <c r="B1526" s="44">
        <v>5.5</v>
      </c>
      <c r="D1526" s="67">
        <f t="shared" si="23"/>
        <v>0</v>
      </c>
    </row>
    <row r="1527" spans="1:4" x14ac:dyDescent="0.3">
      <c r="A1527" s="50">
        <v>38755</v>
      </c>
      <c r="B1527" s="44">
        <v>5.5</v>
      </c>
      <c r="D1527" s="67">
        <f t="shared" si="23"/>
        <v>0</v>
      </c>
    </row>
    <row r="1528" spans="1:4" x14ac:dyDescent="0.3">
      <c r="A1528" s="50">
        <v>38756</v>
      </c>
      <c r="B1528" s="44">
        <v>5.5</v>
      </c>
      <c r="D1528" s="67">
        <f t="shared" si="23"/>
        <v>0</v>
      </c>
    </row>
    <row r="1529" spans="1:4" x14ac:dyDescent="0.3">
      <c r="A1529" s="50">
        <v>38757</v>
      </c>
      <c r="B1529" s="44">
        <v>5.5</v>
      </c>
      <c r="D1529" s="67">
        <f t="shared" si="23"/>
        <v>0</v>
      </c>
    </row>
    <row r="1530" spans="1:4" x14ac:dyDescent="0.3">
      <c r="A1530" s="50">
        <v>38758</v>
      </c>
      <c r="B1530" s="44">
        <v>5.5</v>
      </c>
      <c r="D1530" s="67">
        <f t="shared" si="23"/>
        <v>0</v>
      </c>
    </row>
    <row r="1531" spans="1:4" x14ac:dyDescent="0.3">
      <c r="A1531" s="50">
        <v>38761</v>
      </c>
      <c r="B1531" s="44">
        <v>5.5</v>
      </c>
      <c r="D1531" s="67">
        <f t="shared" si="23"/>
        <v>0</v>
      </c>
    </row>
    <row r="1532" spans="1:4" x14ac:dyDescent="0.3">
      <c r="A1532" s="50">
        <v>38762</v>
      </c>
      <c r="B1532" s="44">
        <v>5.5</v>
      </c>
      <c r="D1532" s="67">
        <f t="shared" si="23"/>
        <v>0</v>
      </c>
    </row>
    <row r="1533" spans="1:4" x14ac:dyDescent="0.3">
      <c r="A1533" s="50">
        <v>38763</v>
      </c>
      <c r="B1533" s="44">
        <v>5.5</v>
      </c>
      <c r="D1533" s="67">
        <f t="shared" si="23"/>
        <v>0</v>
      </c>
    </row>
    <row r="1534" spans="1:4" x14ac:dyDescent="0.3">
      <c r="A1534" s="50">
        <v>38764</v>
      </c>
      <c r="B1534" s="44">
        <v>5.5</v>
      </c>
      <c r="D1534" s="67">
        <f t="shared" si="23"/>
        <v>0</v>
      </c>
    </row>
    <row r="1535" spans="1:4" x14ac:dyDescent="0.3">
      <c r="A1535" s="50">
        <v>38765</v>
      </c>
      <c r="B1535" s="44">
        <v>5.5</v>
      </c>
      <c r="D1535" s="67">
        <f t="shared" si="23"/>
        <v>0</v>
      </c>
    </row>
    <row r="1536" spans="1:4" x14ac:dyDescent="0.3">
      <c r="A1536" s="50">
        <v>38768</v>
      </c>
      <c r="B1536" s="44">
        <v>5.5</v>
      </c>
      <c r="D1536" s="67">
        <f t="shared" si="23"/>
        <v>0</v>
      </c>
    </row>
    <row r="1537" spans="1:4" x14ac:dyDescent="0.3">
      <c r="A1537" s="50">
        <v>38769</v>
      </c>
      <c r="B1537" s="44">
        <v>5.5</v>
      </c>
      <c r="D1537" s="67">
        <f t="shared" si="23"/>
        <v>0</v>
      </c>
    </row>
    <row r="1538" spans="1:4" x14ac:dyDescent="0.3">
      <c r="A1538" s="50">
        <v>38770</v>
      </c>
      <c r="B1538" s="44">
        <v>5.5</v>
      </c>
      <c r="D1538" s="67">
        <f t="shared" si="23"/>
        <v>0</v>
      </c>
    </row>
    <row r="1539" spans="1:4" x14ac:dyDescent="0.3">
      <c r="A1539" s="50">
        <v>38771</v>
      </c>
      <c r="B1539" s="44">
        <v>5.5</v>
      </c>
      <c r="D1539" s="67">
        <f t="shared" si="23"/>
        <v>0</v>
      </c>
    </row>
    <row r="1540" spans="1:4" x14ac:dyDescent="0.3">
      <c r="A1540" s="50">
        <v>38772</v>
      </c>
      <c r="B1540" s="44">
        <v>5.5</v>
      </c>
      <c r="D1540" s="67">
        <f t="shared" si="23"/>
        <v>0</v>
      </c>
    </row>
    <row r="1541" spans="1:4" x14ac:dyDescent="0.3">
      <c r="A1541" s="50">
        <v>38775</v>
      </c>
      <c r="B1541" s="44">
        <v>5.5</v>
      </c>
      <c r="D1541" s="67">
        <f t="shared" si="23"/>
        <v>0</v>
      </c>
    </row>
    <row r="1542" spans="1:4" x14ac:dyDescent="0.3">
      <c r="A1542" s="50">
        <v>38776</v>
      </c>
      <c r="B1542" s="44">
        <v>5.5</v>
      </c>
      <c r="D1542" s="67">
        <f t="shared" ref="D1542:D1605" si="24">IFERROR(B1542-B1541," ")</f>
        <v>0</v>
      </c>
    </row>
    <row r="1543" spans="1:4" x14ac:dyDescent="0.3">
      <c r="A1543" s="50">
        <v>38777</v>
      </c>
      <c r="B1543" s="44">
        <v>5.5</v>
      </c>
      <c r="D1543" s="67">
        <f t="shared" si="24"/>
        <v>0</v>
      </c>
    </row>
    <row r="1544" spans="1:4" x14ac:dyDescent="0.3">
      <c r="A1544" s="50">
        <v>38778</v>
      </c>
      <c r="B1544" s="44">
        <v>5.5</v>
      </c>
      <c r="D1544" s="67">
        <f t="shared" si="24"/>
        <v>0</v>
      </c>
    </row>
    <row r="1545" spans="1:4" x14ac:dyDescent="0.3">
      <c r="A1545" s="50">
        <v>38779</v>
      </c>
      <c r="B1545" s="44">
        <v>5.5</v>
      </c>
      <c r="D1545" s="67">
        <f t="shared" si="24"/>
        <v>0</v>
      </c>
    </row>
    <row r="1546" spans="1:4" x14ac:dyDescent="0.3">
      <c r="A1546" s="50">
        <v>38782</v>
      </c>
      <c r="B1546" s="44">
        <v>5.5</v>
      </c>
      <c r="D1546" s="67">
        <f t="shared" si="24"/>
        <v>0</v>
      </c>
    </row>
    <row r="1547" spans="1:4" x14ac:dyDescent="0.3">
      <c r="A1547" s="50">
        <v>38783</v>
      </c>
      <c r="B1547" s="44">
        <v>5.5</v>
      </c>
      <c r="D1547" s="67">
        <f t="shared" si="24"/>
        <v>0</v>
      </c>
    </row>
    <row r="1548" spans="1:4" x14ac:dyDescent="0.3">
      <c r="A1548" s="50">
        <v>38784</v>
      </c>
      <c r="B1548" s="44">
        <v>5.5</v>
      </c>
      <c r="D1548" s="67">
        <f t="shared" si="24"/>
        <v>0</v>
      </c>
    </row>
    <row r="1549" spans="1:4" x14ac:dyDescent="0.3">
      <c r="A1549" s="50">
        <v>38785</v>
      </c>
      <c r="B1549" s="44">
        <v>5.5</v>
      </c>
      <c r="D1549" s="67">
        <f t="shared" si="24"/>
        <v>0</v>
      </c>
    </row>
    <row r="1550" spans="1:4" x14ac:dyDescent="0.3">
      <c r="A1550" s="50">
        <v>38786</v>
      </c>
      <c r="B1550" s="44">
        <v>5.5</v>
      </c>
      <c r="D1550" s="67">
        <f t="shared" si="24"/>
        <v>0</v>
      </c>
    </row>
    <row r="1551" spans="1:4" x14ac:dyDescent="0.3">
      <c r="A1551" s="50">
        <v>38789</v>
      </c>
      <c r="B1551" s="44">
        <v>5.5</v>
      </c>
      <c r="D1551" s="67">
        <f t="shared" si="24"/>
        <v>0</v>
      </c>
    </row>
    <row r="1552" spans="1:4" x14ac:dyDescent="0.3">
      <c r="A1552" s="50">
        <v>38790</v>
      </c>
      <c r="B1552" s="44">
        <v>5.5</v>
      </c>
      <c r="D1552" s="67">
        <f t="shared" si="24"/>
        <v>0</v>
      </c>
    </row>
    <row r="1553" spans="1:9" x14ac:dyDescent="0.3">
      <c r="A1553" s="50">
        <v>38791</v>
      </c>
      <c r="B1553" s="44">
        <v>5.5</v>
      </c>
      <c r="D1553" s="67">
        <f t="shared" si="24"/>
        <v>0</v>
      </c>
    </row>
    <row r="1554" spans="1:9" x14ac:dyDescent="0.3">
      <c r="A1554" s="50">
        <v>38792</v>
      </c>
      <c r="B1554" s="44">
        <v>5.5</v>
      </c>
      <c r="D1554" s="67">
        <f t="shared" si="24"/>
        <v>0</v>
      </c>
    </row>
    <row r="1555" spans="1:9" x14ac:dyDescent="0.3">
      <c r="A1555" s="50">
        <v>38793</v>
      </c>
      <c r="B1555" s="44">
        <v>5.5</v>
      </c>
      <c r="D1555" s="67">
        <f t="shared" si="24"/>
        <v>0</v>
      </c>
    </row>
    <row r="1556" spans="1:9" x14ac:dyDescent="0.3">
      <c r="A1556" s="50">
        <v>38796</v>
      </c>
      <c r="B1556" s="44">
        <v>5.5</v>
      </c>
      <c r="D1556" s="67">
        <f t="shared" si="24"/>
        <v>0</v>
      </c>
    </row>
    <row r="1557" spans="1:9" x14ac:dyDescent="0.3">
      <c r="A1557" s="50">
        <v>38797</v>
      </c>
      <c r="B1557" s="44">
        <v>5.5</v>
      </c>
      <c r="D1557" s="67">
        <f t="shared" si="24"/>
        <v>0</v>
      </c>
    </row>
    <row r="1558" spans="1:9" x14ac:dyDescent="0.3">
      <c r="A1558" s="50">
        <v>38798</v>
      </c>
      <c r="B1558" s="44">
        <v>5.5</v>
      </c>
      <c r="D1558" s="67">
        <f t="shared" si="24"/>
        <v>0</v>
      </c>
    </row>
    <row r="1559" spans="1:9" x14ac:dyDescent="0.3">
      <c r="A1559" s="50">
        <v>38799</v>
      </c>
      <c r="B1559" s="44">
        <v>5.5</v>
      </c>
      <c r="D1559" s="67">
        <f t="shared" si="24"/>
        <v>0</v>
      </c>
    </row>
    <row r="1560" spans="1:9" x14ac:dyDescent="0.3">
      <c r="A1560" s="50">
        <v>38800</v>
      </c>
      <c r="B1560" s="44">
        <v>5.5</v>
      </c>
      <c r="D1560" s="67">
        <f t="shared" si="24"/>
        <v>0</v>
      </c>
    </row>
    <row r="1561" spans="1:9" x14ac:dyDescent="0.3">
      <c r="A1561" s="50">
        <v>38803</v>
      </c>
      <c r="B1561" s="44">
        <v>5.5</v>
      </c>
      <c r="D1561" s="67">
        <f t="shared" si="24"/>
        <v>0</v>
      </c>
    </row>
    <row r="1562" spans="1:9" x14ac:dyDescent="0.3">
      <c r="A1562" s="50">
        <v>38804</v>
      </c>
      <c r="B1562" s="44">
        <v>5.5</v>
      </c>
      <c r="D1562" s="67">
        <f t="shared" si="24"/>
        <v>0</v>
      </c>
    </row>
    <row r="1563" spans="1:9" x14ac:dyDescent="0.3">
      <c r="A1563" s="50">
        <v>38805</v>
      </c>
      <c r="B1563" s="44">
        <v>5.5</v>
      </c>
      <c r="D1563" s="67">
        <f t="shared" si="24"/>
        <v>0</v>
      </c>
    </row>
    <row r="1564" spans="1:9" x14ac:dyDescent="0.3">
      <c r="A1564" s="50">
        <v>38806</v>
      </c>
      <c r="B1564" s="44">
        <v>5.5</v>
      </c>
      <c r="D1564" s="67">
        <f t="shared" si="24"/>
        <v>0</v>
      </c>
    </row>
    <row r="1565" spans="1:9" x14ac:dyDescent="0.3">
      <c r="A1565" s="50">
        <v>38807</v>
      </c>
      <c r="B1565" s="44">
        <v>5.5</v>
      </c>
      <c r="D1565" s="67">
        <f t="shared" si="24"/>
        <v>0</v>
      </c>
    </row>
    <row r="1566" spans="1:9" x14ac:dyDescent="0.3">
      <c r="A1566" s="50">
        <v>38810</v>
      </c>
      <c r="B1566" s="44">
        <v>5.5</v>
      </c>
      <c r="D1566" s="67">
        <f t="shared" si="24"/>
        <v>0</v>
      </c>
    </row>
    <row r="1567" spans="1:9" x14ac:dyDescent="0.3">
      <c r="A1567" s="50">
        <v>38811</v>
      </c>
      <c r="B1567" s="44">
        <v>5.5</v>
      </c>
      <c r="D1567" s="67">
        <f t="shared" si="24"/>
        <v>0</v>
      </c>
      <c r="I1567" s="11"/>
    </row>
    <row r="1568" spans="1:9" x14ac:dyDescent="0.3">
      <c r="A1568" s="50">
        <v>38812</v>
      </c>
      <c r="B1568" s="44">
        <v>5.5</v>
      </c>
      <c r="D1568" s="67">
        <f t="shared" si="24"/>
        <v>0</v>
      </c>
    </row>
    <row r="1569" spans="1:4" x14ac:dyDescent="0.3">
      <c r="A1569" s="50">
        <v>38813</v>
      </c>
      <c r="B1569" s="44">
        <v>5.5</v>
      </c>
      <c r="D1569" s="67">
        <f t="shared" si="24"/>
        <v>0</v>
      </c>
    </row>
    <row r="1570" spans="1:4" x14ac:dyDescent="0.3">
      <c r="A1570" s="50">
        <v>38814</v>
      </c>
      <c r="B1570" s="44">
        <v>5.5</v>
      </c>
      <c r="D1570" s="67">
        <f t="shared" si="24"/>
        <v>0</v>
      </c>
    </row>
    <row r="1571" spans="1:4" x14ac:dyDescent="0.3">
      <c r="A1571" s="50">
        <v>38817</v>
      </c>
      <c r="B1571" s="44">
        <v>5.5</v>
      </c>
      <c r="D1571" s="67">
        <f t="shared" si="24"/>
        <v>0</v>
      </c>
    </row>
    <row r="1572" spans="1:4" x14ac:dyDescent="0.3">
      <c r="A1572" s="50">
        <v>38818</v>
      </c>
      <c r="B1572" s="44">
        <v>5.5</v>
      </c>
      <c r="D1572" s="67">
        <f t="shared" si="24"/>
        <v>0</v>
      </c>
    </row>
    <row r="1573" spans="1:4" x14ac:dyDescent="0.3">
      <c r="A1573" s="50">
        <v>38819</v>
      </c>
      <c r="B1573" s="44">
        <v>5.5</v>
      </c>
      <c r="D1573" s="67">
        <f t="shared" si="24"/>
        <v>0</v>
      </c>
    </row>
    <row r="1574" spans="1:4" x14ac:dyDescent="0.3">
      <c r="A1574" s="50">
        <v>38820</v>
      </c>
      <c r="B1574" s="44">
        <v>5.5</v>
      </c>
      <c r="D1574" s="67">
        <f t="shared" si="24"/>
        <v>0</v>
      </c>
    </row>
    <row r="1575" spans="1:4" x14ac:dyDescent="0.3">
      <c r="A1575" s="50">
        <v>38824</v>
      </c>
      <c r="B1575" s="44">
        <v>5.5</v>
      </c>
      <c r="D1575" s="67">
        <f t="shared" si="24"/>
        <v>0</v>
      </c>
    </row>
    <row r="1576" spans="1:4" x14ac:dyDescent="0.3">
      <c r="A1576" s="50">
        <v>38825</v>
      </c>
      <c r="B1576" s="44">
        <v>5.5</v>
      </c>
      <c r="D1576" s="67">
        <f t="shared" si="24"/>
        <v>0</v>
      </c>
    </row>
    <row r="1577" spans="1:4" x14ac:dyDescent="0.3">
      <c r="A1577" s="50">
        <v>38826</v>
      </c>
      <c r="B1577" s="44">
        <v>5.5</v>
      </c>
      <c r="D1577" s="67">
        <f t="shared" si="24"/>
        <v>0</v>
      </c>
    </row>
    <row r="1578" spans="1:4" x14ac:dyDescent="0.3">
      <c r="A1578" s="50">
        <v>38827</v>
      </c>
      <c r="B1578" s="44">
        <v>5.5</v>
      </c>
      <c r="D1578" s="67">
        <f t="shared" si="24"/>
        <v>0</v>
      </c>
    </row>
    <row r="1579" spans="1:4" x14ac:dyDescent="0.3">
      <c r="A1579" s="50">
        <v>38828</v>
      </c>
      <c r="B1579" s="44">
        <v>5.5</v>
      </c>
      <c r="D1579" s="67">
        <f t="shared" si="24"/>
        <v>0</v>
      </c>
    </row>
    <row r="1580" spans="1:4" x14ac:dyDescent="0.3">
      <c r="A1580" s="50">
        <v>38831</v>
      </c>
      <c r="B1580" s="44">
        <v>5.5</v>
      </c>
      <c r="D1580" s="67">
        <f t="shared" si="24"/>
        <v>0</v>
      </c>
    </row>
    <row r="1581" spans="1:4" x14ac:dyDescent="0.3">
      <c r="A1581" s="50">
        <v>38832</v>
      </c>
      <c r="B1581" s="44">
        <v>5.5</v>
      </c>
      <c r="D1581" s="67">
        <f t="shared" si="24"/>
        <v>0</v>
      </c>
    </row>
    <row r="1582" spans="1:4" x14ac:dyDescent="0.3">
      <c r="A1582" s="50">
        <v>38833</v>
      </c>
      <c r="B1582" s="44">
        <v>5.5</v>
      </c>
      <c r="D1582" s="67">
        <f t="shared" si="24"/>
        <v>0</v>
      </c>
    </row>
    <row r="1583" spans="1:4" x14ac:dyDescent="0.3">
      <c r="A1583" s="50">
        <v>38834</v>
      </c>
      <c r="B1583" s="44">
        <v>5.5</v>
      </c>
      <c r="D1583" s="67">
        <f t="shared" si="24"/>
        <v>0</v>
      </c>
    </row>
    <row r="1584" spans="1:4" x14ac:dyDescent="0.3">
      <c r="A1584" s="50">
        <v>38835</v>
      </c>
      <c r="B1584" s="44">
        <v>5.5</v>
      </c>
      <c r="D1584" s="67">
        <f t="shared" si="24"/>
        <v>0</v>
      </c>
    </row>
    <row r="1585" spans="1:4" x14ac:dyDescent="0.3">
      <c r="A1585" s="50">
        <v>38839</v>
      </c>
      <c r="B1585" s="44">
        <v>5.5</v>
      </c>
      <c r="D1585" s="67">
        <f t="shared" si="24"/>
        <v>0</v>
      </c>
    </row>
    <row r="1586" spans="1:4" x14ac:dyDescent="0.3">
      <c r="A1586" s="50">
        <v>38840</v>
      </c>
      <c r="B1586" s="44">
        <v>5.5</v>
      </c>
      <c r="D1586" s="67">
        <f t="shared" si="24"/>
        <v>0</v>
      </c>
    </row>
    <row r="1587" spans="1:4" x14ac:dyDescent="0.3">
      <c r="A1587" s="50">
        <v>38841</v>
      </c>
      <c r="B1587" s="44">
        <v>5.5</v>
      </c>
      <c r="D1587" s="67">
        <f t="shared" si="24"/>
        <v>0</v>
      </c>
    </row>
    <row r="1588" spans="1:4" x14ac:dyDescent="0.3">
      <c r="A1588" s="50">
        <v>38842</v>
      </c>
      <c r="B1588" s="44">
        <v>5.5</v>
      </c>
      <c r="D1588" s="67">
        <f t="shared" si="24"/>
        <v>0</v>
      </c>
    </row>
    <row r="1589" spans="1:4" x14ac:dyDescent="0.3">
      <c r="A1589" s="50">
        <v>38845</v>
      </c>
      <c r="B1589" s="44">
        <v>5.5</v>
      </c>
      <c r="D1589" s="67">
        <f t="shared" si="24"/>
        <v>0</v>
      </c>
    </row>
    <row r="1590" spans="1:4" x14ac:dyDescent="0.3">
      <c r="A1590" s="50">
        <v>38846</v>
      </c>
      <c r="B1590" s="44">
        <v>5.5</v>
      </c>
      <c r="D1590" s="67">
        <f t="shared" si="24"/>
        <v>0</v>
      </c>
    </row>
    <row r="1591" spans="1:4" x14ac:dyDescent="0.3">
      <c r="A1591" s="50">
        <v>38847</v>
      </c>
      <c r="B1591" s="44">
        <v>5.5</v>
      </c>
      <c r="D1591" s="67">
        <f t="shared" si="24"/>
        <v>0</v>
      </c>
    </row>
    <row r="1592" spans="1:4" x14ac:dyDescent="0.3">
      <c r="A1592" s="50">
        <v>38848</v>
      </c>
      <c r="B1592" s="44">
        <v>5.5</v>
      </c>
      <c r="D1592" s="67">
        <f t="shared" si="24"/>
        <v>0</v>
      </c>
    </row>
    <row r="1593" spans="1:4" x14ac:dyDescent="0.3">
      <c r="A1593" s="50">
        <v>38849</v>
      </c>
      <c r="B1593" s="44">
        <v>5.5</v>
      </c>
      <c r="D1593" s="67">
        <f t="shared" si="24"/>
        <v>0</v>
      </c>
    </row>
    <row r="1594" spans="1:4" x14ac:dyDescent="0.3">
      <c r="A1594" s="50">
        <v>38852</v>
      </c>
      <c r="B1594" s="44">
        <v>5.5</v>
      </c>
      <c r="D1594" s="67">
        <f t="shared" si="24"/>
        <v>0</v>
      </c>
    </row>
    <row r="1595" spans="1:4" x14ac:dyDescent="0.3">
      <c r="A1595" s="50">
        <v>38853</v>
      </c>
      <c r="B1595" s="44">
        <v>5.5</v>
      </c>
      <c r="D1595" s="67">
        <f t="shared" si="24"/>
        <v>0</v>
      </c>
    </row>
    <row r="1596" spans="1:4" x14ac:dyDescent="0.3">
      <c r="A1596" s="50">
        <v>38854</v>
      </c>
      <c r="B1596" s="44">
        <v>5.5</v>
      </c>
      <c r="D1596" s="67">
        <f t="shared" si="24"/>
        <v>0</v>
      </c>
    </row>
    <row r="1597" spans="1:4" x14ac:dyDescent="0.3">
      <c r="A1597" s="50">
        <v>38855</v>
      </c>
      <c r="B1597" s="44">
        <v>5.5</v>
      </c>
      <c r="D1597" s="67">
        <f t="shared" si="24"/>
        <v>0</v>
      </c>
    </row>
    <row r="1598" spans="1:4" x14ac:dyDescent="0.3">
      <c r="A1598" s="50">
        <v>38856</v>
      </c>
      <c r="B1598" s="44">
        <v>5.5</v>
      </c>
      <c r="D1598" s="67">
        <f t="shared" si="24"/>
        <v>0</v>
      </c>
    </row>
    <row r="1599" spans="1:4" x14ac:dyDescent="0.3">
      <c r="A1599" s="50">
        <v>38859</v>
      </c>
      <c r="B1599" s="44">
        <v>5.5</v>
      </c>
      <c r="D1599" s="67">
        <f t="shared" si="24"/>
        <v>0</v>
      </c>
    </row>
    <row r="1600" spans="1:4" x14ac:dyDescent="0.3">
      <c r="A1600" s="50">
        <v>38860</v>
      </c>
      <c r="B1600" s="44">
        <v>5.5</v>
      </c>
      <c r="D1600" s="67">
        <f t="shared" si="24"/>
        <v>0</v>
      </c>
    </row>
    <row r="1601" spans="1:4" x14ac:dyDescent="0.3">
      <c r="A1601" s="50">
        <v>38861</v>
      </c>
      <c r="B1601" s="44">
        <v>5.5</v>
      </c>
      <c r="D1601" s="67">
        <f t="shared" si="24"/>
        <v>0</v>
      </c>
    </row>
    <row r="1602" spans="1:4" x14ac:dyDescent="0.3">
      <c r="A1602" s="50">
        <v>38862</v>
      </c>
      <c r="B1602" s="44">
        <v>5.5</v>
      </c>
      <c r="D1602" s="67">
        <f t="shared" si="24"/>
        <v>0</v>
      </c>
    </row>
    <row r="1603" spans="1:4" x14ac:dyDescent="0.3">
      <c r="A1603" s="50">
        <v>38863</v>
      </c>
      <c r="B1603" s="44">
        <v>5.5</v>
      </c>
      <c r="D1603" s="67">
        <f t="shared" si="24"/>
        <v>0</v>
      </c>
    </row>
    <row r="1604" spans="1:4" x14ac:dyDescent="0.3">
      <c r="A1604" s="50">
        <v>38866</v>
      </c>
      <c r="B1604" s="44">
        <v>5.5</v>
      </c>
      <c r="D1604" s="67">
        <f t="shared" si="24"/>
        <v>0</v>
      </c>
    </row>
    <row r="1605" spans="1:4" x14ac:dyDescent="0.3">
      <c r="A1605" s="50">
        <v>38867</v>
      </c>
      <c r="B1605" s="44">
        <v>5.5</v>
      </c>
      <c r="D1605" s="67">
        <f t="shared" si="24"/>
        <v>0</v>
      </c>
    </row>
    <row r="1606" spans="1:4" x14ac:dyDescent="0.3">
      <c r="A1606" s="50">
        <v>38868</v>
      </c>
      <c r="B1606" s="44">
        <v>5.5</v>
      </c>
      <c r="D1606" s="67">
        <f t="shared" ref="D1606:D1669" si="25">IFERROR(B1606-B1605," ")</f>
        <v>0</v>
      </c>
    </row>
    <row r="1607" spans="1:4" x14ac:dyDescent="0.3">
      <c r="A1607" s="50">
        <v>38869</v>
      </c>
      <c r="B1607" s="44">
        <v>5.5</v>
      </c>
      <c r="D1607" s="67">
        <f t="shared" si="25"/>
        <v>0</v>
      </c>
    </row>
    <row r="1608" spans="1:4" x14ac:dyDescent="0.3">
      <c r="A1608" s="50">
        <v>38870</v>
      </c>
      <c r="B1608" s="44">
        <v>5.5</v>
      </c>
      <c r="D1608" s="67">
        <f t="shared" si="25"/>
        <v>0</v>
      </c>
    </row>
    <row r="1609" spans="1:4" x14ac:dyDescent="0.3">
      <c r="A1609" s="50">
        <v>38874</v>
      </c>
      <c r="B1609" s="44">
        <v>5.5</v>
      </c>
      <c r="D1609" s="67">
        <f t="shared" si="25"/>
        <v>0</v>
      </c>
    </row>
    <row r="1610" spans="1:4" x14ac:dyDescent="0.3">
      <c r="A1610" s="50">
        <v>38875</v>
      </c>
      <c r="B1610" s="44">
        <v>5.5</v>
      </c>
      <c r="D1610" s="67">
        <f t="shared" si="25"/>
        <v>0</v>
      </c>
    </row>
    <row r="1611" spans="1:4" x14ac:dyDescent="0.3">
      <c r="A1611" s="50">
        <v>38876</v>
      </c>
      <c r="B1611" s="44">
        <v>5.5</v>
      </c>
      <c r="D1611" s="67">
        <f t="shared" si="25"/>
        <v>0</v>
      </c>
    </row>
    <row r="1612" spans="1:4" x14ac:dyDescent="0.3">
      <c r="A1612" s="50">
        <v>38877</v>
      </c>
      <c r="B1612" s="44">
        <v>5.5</v>
      </c>
      <c r="D1612" s="67">
        <f t="shared" si="25"/>
        <v>0</v>
      </c>
    </row>
    <row r="1613" spans="1:4" x14ac:dyDescent="0.3">
      <c r="A1613" s="50">
        <v>38880</v>
      </c>
      <c r="B1613" s="44">
        <v>5.5</v>
      </c>
      <c r="D1613" s="67">
        <f t="shared" si="25"/>
        <v>0</v>
      </c>
    </row>
    <row r="1614" spans="1:4" x14ac:dyDescent="0.3">
      <c r="A1614" s="50">
        <v>38881</v>
      </c>
      <c r="B1614" s="44">
        <v>5.5</v>
      </c>
      <c r="D1614" s="67">
        <f t="shared" si="25"/>
        <v>0</v>
      </c>
    </row>
    <row r="1615" spans="1:4" x14ac:dyDescent="0.3">
      <c r="A1615" s="50">
        <v>38882</v>
      </c>
      <c r="B1615" s="44">
        <v>5.5</v>
      </c>
      <c r="D1615" s="67">
        <f t="shared" si="25"/>
        <v>0</v>
      </c>
    </row>
    <row r="1616" spans="1:4" x14ac:dyDescent="0.3">
      <c r="A1616" s="50">
        <v>38884</v>
      </c>
      <c r="B1616" s="44">
        <v>5.5</v>
      </c>
      <c r="D1616" s="67">
        <f t="shared" si="25"/>
        <v>0</v>
      </c>
    </row>
    <row r="1617" spans="1:4" x14ac:dyDescent="0.3">
      <c r="A1617" s="50">
        <v>38888</v>
      </c>
      <c r="B1617" s="44">
        <v>5.5</v>
      </c>
      <c r="D1617" s="67">
        <f t="shared" si="25"/>
        <v>0</v>
      </c>
    </row>
    <row r="1618" spans="1:4" x14ac:dyDescent="0.3">
      <c r="A1618" s="50">
        <v>38889</v>
      </c>
      <c r="B1618" s="44">
        <v>5.5</v>
      </c>
      <c r="D1618" s="67">
        <f t="shared" si="25"/>
        <v>0</v>
      </c>
    </row>
    <row r="1619" spans="1:4" x14ac:dyDescent="0.3">
      <c r="A1619" s="50">
        <v>38890</v>
      </c>
      <c r="B1619" s="44">
        <v>5.5</v>
      </c>
      <c r="D1619" s="67">
        <f t="shared" si="25"/>
        <v>0</v>
      </c>
    </row>
    <row r="1620" spans="1:4" x14ac:dyDescent="0.3">
      <c r="A1620" s="50">
        <v>38891</v>
      </c>
      <c r="B1620" s="44">
        <v>5.5</v>
      </c>
      <c r="D1620" s="67">
        <f t="shared" si="25"/>
        <v>0</v>
      </c>
    </row>
    <row r="1621" spans="1:4" x14ac:dyDescent="0.3">
      <c r="A1621" s="50">
        <v>38894</v>
      </c>
      <c r="B1621" s="44">
        <v>5.5</v>
      </c>
      <c r="D1621" s="67">
        <f t="shared" si="25"/>
        <v>0</v>
      </c>
    </row>
    <row r="1622" spans="1:4" x14ac:dyDescent="0.3">
      <c r="A1622" s="50">
        <v>38895</v>
      </c>
      <c r="B1622" s="44">
        <v>5.5</v>
      </c>
      <c r="D1622" s="67">
        <f t="shared" si="25"/>
        <v>0</v>
      </c>
    </row>
    <row r="1623" spans="1:4" x14ac:dyDescent="0.3">
      <c r="A1623" s="50">
        <v>38896</v>
      </c>
      <c r="B1623" s="44">
        <v>5.5</v>
      </c>
      <c r="D1623" s="67">
        <f t="shared" si="25"/>
        <v>0</v>
      </c>
    </row>
    <row r="1624" spans="1:4" x14ac:dyDescent="0.3">
      <c r="A1624" s="50">
        <v>38898</v>
      </c>
      <c r="B1624" s="44">
        <v>5.5</v>
      </c>
      <c r="D1624" s="67">
        <f t="shared" si="25"/>
        <v>0</v>
      </c>
    </row>
    <row r="1625" spans="1:4" x14ac:dyDescent="0.3">
      <c r="A1625" s="50">
        <v>38901</v>
      </c>
      <c r="B1625" s="44">
        <v>5.5</v>
      </c>
      <c r="D1625" s="67">
        <f t="shared" si="25"/>
        <v>0</v>
      </c>
    </row>
    <row r="1626" spans="1:4" x14ac:dyDescent="0.3">
      <c r="A1626" s="50">
        <v>38902</v>
      </c>
      <c r="B1626" s="44">
        <v>5.5</v>
      </c>
      <c r="D1626" s="67">
        <f t="shared" si="25"/>
        <v>0</v>
      </c>
    </row>
    <row r="1627" spans="1:4" x14ac:dyDescent="0.3">
      <c r="A1627" s="50">
        <v>38903</v>
      </c>
      <c r="B1627" s="44">
        <v>5.5</v>
      </c>
      <c r="D1627" s="67">
        <f t="shared" si="25"/>
        <v>0</v>
      </c>
    </row>
    <row r="1628" spans="1:4" x14ac:dyDescent="0.3">
      <c r="A1628" s="50">
        <v>38904</v>
      </c>
      <c r="B1628" s="44">
        <v>5.5</v>
      </c>
      <c r="D1628" s="67">
        <f t="shared" si="25"/>
        <v>0</v>
      </c>
    </row>
    <row r="1629" spans="1:4" x14ac:dyDescent="0.3">
      <c r="A1629" s="50">
        <v>38905</v>
      </c>
      <c r="B1629" s="44">
        <v>5.5</v>
      </c>
      <c r="D1629" s="67">
        <f t="shared" si="25"/>
        <v>0</v>
      </c>
    </row>
    <row r="1630" spans="1:4" x14ac:dyDescent="0.3">
      <c r="A1630" s="50">
        <v>38908</v>
      </c>
      <c r="B1630" s="44">
        <v>5.5</v>
      </c>
      <c r="D1630" s="67">
        <f t="shared" si="25"/>
        <v>0</v>
      </c>
    </row>
    <row r="1631" spans="1:4" x14ac:dyDescent="0.3">
      <c r="A1631" s="50">
        <v>38909</v>
      </c>
      <c r="B1631" s="44">
        <v>5.5</v>
      </c>
      <c r="D1631" s="67">
        <f t="shared" si="25"/>
        <v>0</v>
      </c>
    </row>
    <row r="1632" spans="1:4" x14ac:dyDescent="0.3">
      <c r="A1632" s="50">
        <v>38910</v>
      </c>
      <c r="B1632" s="44">
        <v>5.5</v>
      </c>
      <c r="D1632" s="67">
        <f t="shared" si="25"/>
        <v>0</v>
      </c>
    </row>
    <row r="1633" spans="1:4" x14ac:dyDescent="0.3">
      <c r="A1633" s="50">
        <v>38911</v>
      </c>
      <c r="B1633" s="44">
        <v>5.5</v>
      </c>
      <c r="D1633" s="67">
        <f t="shared" si="25"/>
        <v>0</v>
      </c>
    </row>
    <row r="1634" spans="1:4" x14ac:dyDescent="0.3">
      <c r="A1634" s="50">
        <v>38912</v>
      </c>
      <c r="B1634" s="44">
        <v>5.5</v>
      </c>
      <c r="D1634" s="67">
        <f t="shared" si="25"/>
        <v>0</v>
      </c>
    </row>
    <row r="1635" spans="1:4" x14ac:dyDescent="0.3">
      <c r="A1635" s="50">
        <v>38915</v>
      </c>
      <c r="B1635" s="44">
        <v>5.5</v>
      </c>
      <c r="D1635" s="67">
        <f t="shared" si="25"/>
        <v>0</v>
      </c>
    </row>
    <row r="1636" spans="1:4" x14ac:dyDescent="0.3">
      <c r="A1636" s="50">
        <v>38916</v>
      </c>
      <c r="B1636" s="44">
        <v>5.5</v>
      </c>
      <c r="D1636" s="67">
        <f t="shared" si="25"/>
        <v>0</v>
      </c>
    </row>
    <row r="1637" spans="1:4" x14ac:dyDescent="0.3">
      <c r="A1637" s="50">
        <v>38917</v>
      </c>
      <c r="B1637" s="44">
        <v>5.5</v>
      </c>
      <c r="D1637" s="67">
        <f t="shared" si="25"/>
        <v>0</v>
      </c>
    </row>
    <row r="1638" spans="1:4" x14ac:dyDescent="0.3">
      <c r="A1638" s="50">
        <v>38918</v>
      </c>
      <c r="B1638" s="44">
        <v>5.5</v>
      </c>
      <c r="D1638" s="67">
        <f t="shared" si="25"/>
        <v>0</v>
      </c>
    </row>
    <row r="1639" spans="1:4" x14ac:dyDescent="0.3">
      <c r="A1639" s="50">
        <v>38919</v>
      </c>
      <c r="B1639" s="44">
        <v>5.5</v>
      </c>
      <c r="D1639" s="67">
        <f t="shared" si="25"/>
        <v>0</v>
      </c>
    </row>
    <row r="1640" spans="1:4" x14ac:dyDescent="0.3">
      <c r="A1640" s="50">
        <v>38922</v>
      </c>
      <c r="B1640" s="44">
        <v>5.5</v>
      </c>
      <c r="D1640" s="67">
        <f t="shared" si="25"/>
        <v>0</v>
      </c>
    </row>
    <row r="1641" spans="1:4" x14ac:dyDescent="0.3">
      <c r="A1641" s="50">
        <v>38923</v>
      </c>
      <c r="B1641" s="44">
        <v>5.5</v>
      </c>
      <c r="D1641" s="67">
        <f t="shared" si="25"/>
        <v>0</v>
      </c>
    </row>
    <row r="1642" spans="1:4" x14ac:dyDescent="0.3">
      <c r="A1642" s="50">
        <v>38924</v>
      </c>
      <c r="B1642" s="44">
        <v>5.5</v>
      </c>
      <c r="D1642" s="67">
        <f t="shared" si="25"/>
        <v>0</v>
      </c>
    </row>
    <row r="1643" spans="1:4" x14ac:dyDescent="0.3">
      <c r="A1643" s="50">
        <v>38925</v>
      </c>
      <c r="B1643" s="44">
        <v>5.5</v>
      </c>
      <c r="D1643" s="67">
        <f t="shared" si="25"/>
        <v>0</v>
      </c>
    </row>
    <row r="1644" spans="1:4" x14ac:dyDescent="0.3">
      <c r="A1644" s="50">
        <v>38926</v>
      </c>
      <c r="B1644" s="44">
        <v>5.5</v>
      </c>
      <c r="D1644" s="67">
        <f t="shared" si="25"/>
        <v>0</v>
      </c>
    </row>
    <row r="1645" spans="1:4" x14ac:dyDescent="0.3">
      <c r="A1645" s="50">
        <v>38930</v>
      </c>
      <c r="B1645" s="44">
        <v>5.5</v>
      </c>
      <c r="D1645" s="67">
        <f t="shared" si="25"/>
        <v>0</v>
      </c>
    </row>
    <row r="1646" spans="1:4" x14ac:dyDescent="0.3">
      <c r="A1646" s="50">
        <v>38931</v>
      </c>
      <c r="B1646" s="44">
        <v>5.5</v>
      </c>
      <c r="D1646" s="67">
        <f t="shared" si="25"/>
        <v>0</v>
      </c>
    </row>
    <row r="1647" spans="1:4" x14ac:dyDescent="0.3">
      <c r="A1647" s="50">
        <v>38932</v>
      </c>
      <c r="B1647" s="44">
        <v>5.5</v>
      </c>
      <c r="D1647" s="67">
        <f t="shared" si="25"/>
        <v>0</v>
      </c>
    </row>
    <row r="1648" spans="1:4" x14ac:dyDescent="0.3">
      <c r="A1648" s="50">
        <v>38933</v>
      </c>
      <c r="B1648" s="44">
        <v>5.5</v>
      </c>
      <c r="D1648" s="67">
        <f t="shared" si="25"/>
        <v>0</v>
      </c>
    </row>
    <row r="1649" spans="1:4" x14ac:dyDescent="0.3">
      <c r="A1649" s="50">
        <v>38936</v>
      </c>
      <c r="B1649" s="44">
        <v>5.5</v>
      </c>
      <c r="D1649" s="67">
        <f t="shared" si="25"/>
        <v>0</v>
      </c>
    </row>
    <row r="1650" spans="1:4" x14ac:dyDescent="0.3">
      <c r="A1650" s="50">
        <v>38937</v>
      </c>
      <c r="B1650" s="44">
        <v>5.5</v>
      </c>
      <c r="D1650" s="67">
        <f t="shared" si="25"/>
        <v>0</v>
      </c>
    </row>
    <row r="1651" spans="1:4" x14ac:dyDescent="0.3">
      <c r="A1651" s="50">
        <v>38938</v>
      </c>
      <c r="B1651" s="44">
        <v>5.5</v>
      </c>
      <c r="D1651" s="67">
        <f t="shared" si="25"/>
        <v>0</v>
      </c>
    </row>
    <row r="1652" spans="1:4" x14ac:dyDescent="0.3">
      <c r="A1652" s="50">
        <v>38939</v>
      </c>
      <c r="B1652" s="44">
        <v>5.5</v>
      </c>
      <c r="D1652" s="67">
        <f t="shared" si="25"/>
        <v>0</v>
      </c>
    </row>
    <row r="1653" spans="1:4" x14ac:dyDescent="0.3">
      <c r="A1653" s="50">
        <v>38940</v>
      </c>
      <c r="B1653" s="44">
        <v>5.5</v>
      </c>
      <c r="D1653" s="67">
        <f t="shared" si="25"/>
        <v>0</v>
      </c>
    </row>
    <row r="1654" spans="1:4" x14ac:dyDescent="0.3">
      <c r="A1654" s="50">
        <v>38943</v>
      </c>
      <c r="B1654" s="44">
        <v>5.5</v>
      </c>
      <c r="D1654" s="67">
        <f t="shared" si="25"/>
        <v>0</v>
      </c>
    </row>
    <row r="1655" spans="1:4" x14ac:dyDescent="0.3">
      <c r="A1655" s="50">
        <v>38945</v>
      </c>
      <c r="B1655" s="44">
        <v>5.5</v>
      </c>
      <c r="D1655" s="67">
        <f t="shared" si="25"/>
        <v>0</v>
      </c>
    </row>
    <row r="1656" spans="1:4" x14ac:dyDescent="0.3">
      <c r="A1656" s="50">
        <v>38946</v>
      </c>
      <c r="B1656" s="44">
        <v>5.5</v>
      </c>
      <c r="D1656" s="67">
        <f t="shared" si="25"/>
        <v>0</v>
      </c>
    </row>
    <row r="1657" spans="1:4" x14ac:dyDescent="0.3">
      <c r="A1657" s="50">
        <v>38947</v>
      </c>
      <c r="B1657" s="44">
        <v>5.5</v>
      </c>
      <c r="D1657" s="67">
        <f t="shared" si="25"/>
        <v>0</v>
      </c>
    </row>
    <row r="1658" spans="1:4" x14ac:dyDescent="0.3">
      <c r="A1658" s="50">
        <v>38950</v>
      </c>
      <c r="B1658" s="44">
        <v>5.5</v>
      </c>
      <c r="D1658" s="67">
        <f t="shared" si="25"/>
        <v>0</v>
      </c>
    </row>
    <row r="1659" spans="1:4" x14ac:dyDescent="0.3">
      <c r="A1659" s="50">
        <v>38951</v>
      </c>
      <c r="B1659" s="44">
        <v>5.5</v>
      </c>
      <c r="D1659" s="67">
        <f t="shared" si="25"/>
        <v>0</v>
      </c>
    </row>
    <row r="1660" spans="1:4" x14ac:dyDescent="0.3">
      <c r="A1660" s="50">
        <v>38952</v>
      </c>
      <c r="B1660" s="44">
        <v>5.5</v>
      </c>
      <c r="D1660" s="67">
        <f t="shared" si="25"/>
        <v>0</v>
      </c>
    </row>
    <row r="1661" spans="1:4" x14ac:dyDescent="0.3">
      <c r="A1661" s="50">
        <v>38953</v>
      </c>
      <c r="B1661" s="44">
        <v>5.5</v>
      </c>
      <c r="D1661" s="67">
        <f t="shared" si="25"/>
        <v>0</v>
      </c>
    </row>
    <row r="1662" spans="1:4" x14ac:dyDescent="0.3">
      <c r="A1662" s="50">
        <v>38954</v>
      </c>
      <c r="B1662" s="44">
        <v>5.5</v>
      </c>
      <c r="D1662" s="67">
        <f t="shared" si="25"/>
        <v>0</v>
      </c>
    </row>
    <row r="1663" spans="1:4" x14ac:dyDescent="0.3">
      <c r="A1663" s="50">
        <v>38957</v>
      </c>
      <c r="B1663" s="44">
        <v>5.5</v>
      </c>
      <c r="D1663" s="67">
        <f t="shared" si="25"/>
        <v>0</v>
      </c>
    </row>
    <row r="1664" spans="1:4" x14ac:dyDescent="0.3">
      <c r="A1664" s="50">
        <v>38958</v>
      </c>
      <c r="B1664" s="44">
        <v>5.5</v>
      </c>
      <c r="D1664" s="67">
        <f t="shared" si="25"/>
        <v>0</v>
      </c>
    </row>
    <row r="1665" spans="1:4" x14ac:dyDescent="0.3">
      <c r="A1665" s="50">
        <v>38959</v>
      </c>
      <c r="B1665" s="44">
        <v>5.5</v>
      </c>
      <c r="D1665" s="67">
        <f t="shared" si="25"/>
        <v>0</v>
      </c>
    </row>
    <row r="1666" spans="1:4" x14ac:dyDescent="0.3">
      <c r="A1666" s="50">
        <v>38960</v>
      </c>
      <c r="B1666" s="44">
        <v>5.5</v>
      </c>
      <c r="D1666" s="67">
        <f t="shared" si="25"/>
        <v>0</v>
      </c>
    </row>
    <row r="1667" spans="1:4" x14ac:dyDescent="0.3">
      <c r="A1667" s="50">
        <v>38961</v>
      </c>
      <c r="B1667" s="44">
        <v>5.5</v>
      </c>
      <c r="D1667" s="67">
        <f t="shared" si="25"/>
        <v>0</v>
      </c>
    </row>
    <row r="1668" spans="1:4" x14ac:dyDescent="0.3">
      <c r="A1668" s="50">
        <v>38964</v>
      </c>
      <c r="B1668" s="44">
        <v>5.5</v>
      </c>
      <c r="D1668" s="67">
        <f t="shared" si="25"/>
        <v>0</v>
      </c>
    </row>
    <row r="1669" spans="1:4" x14ac:dyDescent="0.3">
      <c r="A1669" s="50">
        <v>38965</v>
      </c>
      <c r="B1669" s="44">
        <v>5.5</v>
      </c>
      <c r="D1669" s="67">
        <f t="shared" si="25"/>
        <v>0</v>
      </c>
    </row>
    <row r="1670" spans="1:4" x14ac:dyDescent="0.3">
      <c r="A1670" s="50">
        <v>38966</v>
      </c>
      <c r="B1670" s="44">
        <v>5.5</v>
      </c>
      <c r="D1670" s="67">
        <f t="shared" ref="D1670:D1733" si="26">IFERROR(B1670-B1669," ")</f>
        <v>0</v>
      </c>
    </row>
    <row r="1671" spans="1:4" x14ac:dyDescent="0.3">
      <c r="A1671" s="50">
        <v>38967</v>
      </c>
      <c r="B1671" s="44">
        <v>5.5</v>
      </c>
      <c r="D1671" s="67">
        <f t="shared" si="26"/>
        <v>0</v>
      </c>
    </row>
    <row r="1672" spans="1:4" x14ac:dyDescent="0.3">
      <c r="A1672" s="50">
        <v>38968</v>
      </c>
      <c r="B1672" s="44">
        <v>5.5</v>
      </c>
      <c r="D1672" s="67">
        <f t="shared" si="26"/>
        <v>0</v>
      </c>
    </row>
    <row r="1673" spans="1:4" x14ac:dyDescent="0.3">
      <c r="A1673" s="50">
        <v>38971</v>
      </c>
      <c r="B1673" s="44">
        <v>5.5</v>
      </c>
      <c r="D1673" s="67">
        <f t="shared" si="26"/>
        <v>0</v>
      </c>
    </row>
    <row r="1674" spans="1:4" x14ac:dyDescent="0.3">
      <c r="A1674" s="50">
        <v>38972</v>
      </c>
      <c r="B1674" s="44">
        <v>5.5</v>
      </c>
      <c r="D1674" s="67">
        <f t="shared" si="26"/>
        <v>0</v>
      </c>
    </row>
    <row r="1675" spans="1:4" x14ac:dyDescent="0.3">
      <c r="A1675" s="50">
        <v>38973</v>
      </c>
      <c r="B1675" s="44">
        <v>5.5</v>
      </c>
      <c r="D1675" s="67">
        <f t="shared" si="26"/>
        <v>0</v>
      </c>
    </row>
    <row r="1676" spans="1:4" x14ac:dyDescent="0.3">
      <c r="A1676" s="50">
        <v>38974</v>
      </c>
      <c r="B1676" s="44">
        <v>5.5</v>
      </c>
      <c r="D1676" s="67">
        <f t="shared" si="26"/>
        <v>0</v>
      </c>
    </row>
    <row r="1677" spans="1:4" x14ac:dyDescent="0.3">
      <c r="A1677" s="50">
        <v>38975</v>
      </c>
      <c r="B1677" s="44">
        <v>5.5</v>
      </c>
      <c r="D1677" s="67">
        <f t="shared" si="26"/>
        <v>0</v>
      </c>
    </row>
    <row r="1678" spans="1:4" x14ac:dyDescent="0.3">
      <c r="A1678" s="50">
        <v>38978</v>
      </c>
      <c r="B1678" s="44">
        <v>5.5</v>
      </c>
      <c r="D1678" s="67">
        <f t="shared" si="26"/>
        <v>0</v>
      </c>
    </row>
    <row r="1679" spans="1:4" x14ac:dyDescent="0.3">
      <c r="A1679" s="50">
        <v>38979</v>
      </c>
      <c r="B1679" s="44">
        <v>5.5</v>
      </c>
      <c r="D1679" s="67">
        <f t="shared" si="26"/>
        <v>0</v>
      </c>
    </row>
    <row r="1680" spans="1:4" x14ac:dyDescent="0.3">
      <c r="A1680" s="50">
        <v>38980</v>
      </c>
      <c r="B1680" s="44">
        <v>5.5</v>
      </c>
      <c r="D1680" s="67">
        <f t="shared" si="26"/>
        <v>0</v>
      </c>
    </row>
    <row r="1681" spans="1:4" x14ac:dyDescent="0.3">
      <c r="A1681" s="50">
        <v>38981</v>
      </c>
      <c r="B1681" s="44">
        <v>5.5</v>
      </c>
      <c r="D1681" s="67">
        <f t="shared" si="26"/>
        <v>0</v>
      </c>
    </row>
    <row r="1682" spans="1:4" x14ac:dyDescent="0.3">
      <c r="A1682" s="50">
        <v>38982</v>
      </c>
      <c r="B1682" s="44">
        <v>5.5</v>
      </c>
      <c r="D1682" s="67">
        <f t="shared" si="26"/>
        <v>0</v>
      </c>
    </row>
    <row r="1683" spans="1:4" x14ac:dyDescent="0.3">
      <c r="A1683" s="50">
        <v>38985</v>
      </c>
      <c r="B1683" s="44">
        <v>5.5</v>
      </c>
      <c r="D1683" s="67">
        <f t="shared" si="26"/>
        <v>0</v>
      </c>
    </row>
    <row r="1684" spans="1:4" x14ac:dyDescent="0.3">
      <c r="A1684" s="50">
        <v>38986</v>
      </c>
      <c r="B1684" s="44">
        <v>5.5</v>
      </c>
      <c r="D1684" s="67">
        <f t="shared" si="26"/>
        <v>0</v>
      </c>
    </row>
    <row r="1685" spans="1:4" x14ac:dyDescent="0.3">
      <c r="A1685" s="50">
        <v>38987</v>
      </c>
      <c r="B1685" s="44">
        <v>5.5</v>
      </c>
      <c r="D1685" s="67">
        <f t="shared" si="26"/>
        <v>0</v>
      </c>
    </row>
    <row r="1686" spans="1:4" x14ac:dyDescent="0.3">
      <c r="A1686" s="50">
        <v>38988</v>
      </c>
      <c r="B1686" s="44">
        <v>5.5</v>
      </c>
      <c r="D1686" s="67">
        <f t="shared" si="26"/>
        <v>0</v>
      </c>
    </row>
    <row r="1687" spans="1:4" x14ac:dyDescent="0.3">
      <c r="A1687" s="50">
        <v>38989</v>
      </c>
      <c r="B1687" s="44">
        <v>5.5</v>
      </c>
      <c r="D1687" s="67">
        <f t="shared" si="26"/>
        <v>0</v>
      </c>
    </row>
    <row r="1688" spans="1:4" x14ac:dyDescent="0.3">
      <c r="A1688" s="50">
        <v>38992</v>
      </c>
      <c r="B1688" s="44">
        <v>5.5</v>
      </c>
      <c r="D1688" s="67">
        <f t="shared" si="26"/>
        <v>0</v>
      </c>
    </row>
    <row r="1689" spans="1:4" x14ac:dyDescent="0.3">
      <c r="A1689" s="50">
        <v>38993</v>
      </c>
      <c r="B1689" s="44">
        <v>5.5</v>
      </c>
      <c r="D1689" s="67">
        <f t="shared" si="26"/>
        <v>0</v>
      </c>
    </row>
    <row r="1690" spans="1:4" x14ac:dyDescent="0.3">
      <c r="A1690" s="50">
        <v>38994</v>
      </c>
      <c r="B1690" s="44">
        <v>5.5</v>
      </c>
      <c r="D1690" s="67">
        <f t="shared" si="26"/>
        <v>0</v>
      </c>
    </row>
    <row r="1691" spans="1:4" x14ac:dyDescent="0.3">
      <c r="A1691" s="50">
        <v>38995</v>
      </c>
      <c r="B1691" s="44">
        <v>5.5</v>
      </c>
      <c r="D1691" s="67">
        <f t="shared" si="26"/>
        <v>0</v>
      </c>
    </row>
    <row r="1692" spans="1:4" x14ac:dyDescent="0.3">
      <c r="A1692" s="50">
        <v>38996</v>
      </c>
      <c r="B1692" s="44">
        <v>5.5</v>
      </c>
      <c r="D1692" s="67">
        <f t="shared" si="26"/>
        <v>0</v>
      </c>
    </row>
    <row r="1693" spans="1:4" x14ac:dyDescent="0.3">
      <c r="A1693" s="50">
        <v>38999</v>
      </c>
      <c r="B1693" s="44">
        <v>5.5</v>
      </c>
      <c r="D1693" s="67">
        <f t="shared" si="26"/>
        <v>0</v>
      </c>
    </row>
    <row r="1694" spans="1:4" x14ac:dyDescent="0.3">
      <c r="A1694" s="50">
        <v>39000</v>
      </c>
      <c r="B1694" s="44">
        <v>5.5</v>
      </c>
      <c r="D1694" s="67">
        <f t="shared" si="26"/>
        <v>0</v>
      </c>
    </row>
    <row r="1695" spans="1:4" x14ac:dyDescent="0.3">
      <c r="A1695" s="50">
        <v>39001</v>
      </c>
      <c r="B1695" s="44">
        <v>5.5297999999999998</v>
      </c>
      <c r="D1695" s="67">
        <f t="shared" si="26"/>
        <v>2.9799999999999827E-2</v>
      </c>
    </row>
    <row r="1696" spans="1:4" x14ac:dyDescent="0.3">
      <c r="A1696" s="50">
        <v>39002</v>
      </c>
      <c r="B1696" s="44">
        <v>5.5265000000000004</v>
      </c>
      <c r="D1696" s="67">
        <f t="shared" si="26"/>
        <v>-3.2999999999994145E-3</v>
      </c>
    </row>
    <row r="1697" spans="1:4" x14ac:dyDescent="0.3">
      <c r="A1697" s="50">
        <v>39003</v>
      </c>
      <c r="B1697" s="44">
        <v>5.5298999999999996</v>
      </c>
      <c r="D1697" s="67">
        <f t="shared" si="26"/>
        <v>3.3999999999991815E-3</v>
      </c>
    </row>
    <row r="1698" spans="1:4" x14ac:dyDescent="0.3">
      <c r="A1698" s="50">
        <v>39006</v>
      </c>
      <c r="B1698" s="44">
        <v>5.5396000000000001</v>
      </c>
      <c r="D1698" s="67">
        <f t="shared" si="26"/>
        <v>9.700000000000486E-3</v>
      </c>
    </row>
    <row r="1699" spans="1:4" x14ac:dyDescent="0.3">
      <c r="A1699" s="50">
        <v>39007</v>
      </c>
      <c r="B1699" s="44">
        <v>5.5305999999999997</v>
      </c>
      <c r="D1699" s="67">
        <f t="shared" si="26"/>
        <v>-9.0000000000003411E-3</v>
      </c>
    </row>
    <row r="1700" spans="1:4" x14ac:dyDescent="0.3">
      <c r="A1700" s="50">
        <v>39008</v>
      </c>
      <c r="B1700" s="44">
        <v>5.5270000000000001</v>
      </c>
      <c r="D1700" s="67">
        <f t="shared" si="26"/>
        <v>-3.5999999999996035E-3</v>
      </c>
    </row>
    <row r="1701" spans="1:4" x14ac:dyDescent="0.3">
      <c r="A1701" s="50">
        <v>39009</v>
      </c>
      <c r="B1701" s="44">
        <v>5.5511999999999997</v>
      </c>
      <c r="D1701" s="67">
        <f t="shared" si="26"/>
        <v>2.4199999999999555E-2</v>
      </c>
    </row>
    <row r="1702" spans="1:4" x14ac:dyDescent="0.3">
      <c r="A1702" s="50">
        <v>39010</v>
      </c>
      <c r="B1702" s="44">
        <v>5.5301</v>
      </c>
      <c r="D1702" s="67">
        <f t="shared" si="26"/>
        <v>-2.1099999999999675E-2</v>
      </c>
    </row>
    <row r="1703" spans="1:4" x14ac:dyDescent="0.3">
      <c r="A1703" s="50">
        <v>39013</v>
      </c>
      <c r="B1703" s="44">
        <v>5.5256999999999996</v>
      </c>
      <c r="D1703" s="67">
        <f t="shared" si="26"/>
        <v>-4.4000000000004036E-3</v>
      </c>
    </row>
    <row r="1704" spans="1:4" x14ac:dyDescent="0.3">
      <c r="A1704" s="50">
        <v>39014</v>
      </c>
      <c r="B1704" s="44">
        <v>5.5605000000000002</v>
      </c>
      <c r="D1704" s="67">
        <f t="shared" si="26"/>
        <v>3.4800000000000608E-2</v>
      </c>
    </row>
    <row r="1705" spans="1:4" x14ac:dyDescent="0.3">
      <c r="A1705" s="50">
        <v>39015</v>
      </c>
      <c r="B1705" s="44">
        <v>5.5586000000000002</v>
      </c>
      <c r="D1705" s="67">
        <f t="shared" si="26"/>
        <v>-1.9000000000000128E-3</v>
      </c>
    </row>
    <row r="1706" spans="1:4" x14ac:dyDescent="0.3">
      <c r="A1706" s="50">
        <v>39016</v>
      </c>
      <c r="B1706" s="44">
        <v>5.556</v>
      </c>
      <c r="D1706" s="67">
        <f t="shared" si="26"/>
        <v>-2.6000000000001577E-3</v>
      </c>
    </row>
    <row r="1707" spans="1:4" x14ac:dyDescent="0.3">
      <c r="A1707" s="50">
        <v>39017</v>
      </c>
      <c r="B1707" s="44">
        <v>5.5331999999999999</v>
      </c>
      <c r="D1707" s="67">
        <f t="shared" si="26"/>
        <v>-2.2800000000000153E-2</v>
      </c>
    </row>
    <row r="1708" spans="1:4" x14ac:dyDescent="0.3">
      <c r="A1708" s="50">
        <v>39020</v>
      </c>
      <c r="B1708" s="44">
        <v>5.5171999999999999</v>
      </c>
      <c r="D1708" s="67">
        <f t="shared" si="26"/>
        <v>-1.6000000000000014E-2</v>
      </c>
    </row>
    <row r="1709" spans="1:4" x14ac:dyDescent="0.3">
      <c r="A1709" s="50">
        <v>39021</v>
      </c>
      <c r="B1709" s="44">
        <v>5.5206999999999997</v>
      </c>
      <c r="D1709" s="67">
        <f t="shared" si="26"/>
        <v>3.4999999999998366E-3</v>
      </c>
    </row>
    <row r="1710" spans="1:4" x14ac:dyDescent="0.3">
      <c r="A1710" s="50">
        <v>39023</v>
      </c>
      <c r="B1710" s="44">
        <v>5.5191999999999997</v>
      </c>
      <c r="D1710" s="67">
        <f t="shared" si="26"/>
        <v>-1.5000000000000568E-3</v>
      </c>
    </row>
    <row r="1711" spans="1:4" x14ac:dyDescent="0.3">
      <c r="A1711" s="50">
        <v>39024</v>
      </c>
      <c r="B1711" s="44">
        <v>5.5171000000000001</v>
      </c>
      <c r="D1711" s="67">
        <f t="shared" si="26"/>
        <v>-2.0999999999995467E-3</v>
      </c>
    </row>
    <row r="1712" spans="1:4" x14ac:dyDescent="0.3">
      <c r="A1712" s="50">
        <v>39027</v>
      </c>
      <c r="B1712" s="44">
        <v>5.5629</v>
      </c>
      <c r="D1712" s="67">
        <f t="shared" si="26"/>
        <v>4.5799999999999841E-2</v>
      </c>
    </row>
    <row r="1713" spans="1:4" x14ac:dyDescent="0.3">
      <c r="A1713" s="50">
        <v>39028</v>
      </c>
      <c r="B1713" s="44">
        <v>5.5641999999999996</v>
      </c>
      <c r="D1713" s="67">
        <f t="shared" si="26"/>
        <v>1.2999999999996348E-3</v>
      </c>
    </row>
    <row r="1714" spans="1:4" x14ac:dyDescent="0.3">
      <c r="A1714" s="50">
        <v>39029</v>
      </c>
      <c r="B1714" s="44">
        <v>5.5555000000000003</v>
      </c>
      <c r="D1714" s="67">
        <f t="shared" si="26"/>
        <v>-8.6999999999992639E-3</v>
      </c>
    </row>
    <row r="1715" spans="1:4" x14ac:dyDescent="0.3">
      <c r="A1715" s="50">
        <v>39030</v>
      </c>
      <c r="B1715" s="44">
        <v>5.5670999999999999</v>
      </c>
      <c r="D1715" s="67">
        <f t="shared" si="26"/>
        <v>1.1599999999999611E-2</v>
      </c>
    </row>
    <row r="1716" spans="1:4" x14ac:dyDescent="0.3">
      <c r="A1716" s="50">
        <v>39031</v>
      </c>
      <c r="B1716" s="44">
        <v>5.5507999999999997</v>
      </c>
      <c r="D1716" s="67">
        <f t="shared" si="26"/>
        <v>-1.6300000000000203E-2</v>
      </c>
    </row>
    <row r="1717" spans="1:4" x14ac:dyDescent="0.3">
      <c r="A1717" s="50">
        <v>39034</v>
      </c>
      <c r="B1717" s="44">
        <v>5.5495000000000001</v>
      </c>
      <c r="D1717" s="67">
        <f t="shared" si="26"/>
        <v>-1.2999999999996348E-3</v>
      </c>
    </row>
    <row r="1718" spans="1:4" x14ac:dyDescent="0.3">
      <c r="A1718" s="50">
        <v>39035</v>
      </c>
      <c r="B1718" s="44">
        <v>5.5841000000000003</v>
      </c>
      <c r="D1718" s="67">
        <f t="shared" si="26"/>
        <v>3.4600000000000186E-2</v>
      </c>
    </row>
    <row r="1719" spans="1:4" x14ac:dyDescent="0.3">
      <c r="A1719" s="50">
        <v>39036</v>
      </c>
      <c r="B1719" s="44">
        <v>5.5971000000000002</v>
      </c>
      <c r="D1719" s="67">
        <f t="shared" si="26"/>
        <v>1.2999999999999901E-2</v>
      </c>
    </row>
    <row r="1720" spans="1:4" x14ac:dyDescent="0.3">
      <c r="A1720" s="50">
        <v>39037</v>
      </c>
      <c r="B1720" s="44">
        <v>5.6036999999999999</v>
      </c>
      <c r="D1720" s="67">
        <f t="shared" si="26"/>
        <v>6.5999999999997172E-3</v>
      </c>
    </row>
    <row r="1721" spans="1:4" x14ac:dyDescent="0.3">
      <c r="A1721" s="50">
        <v>39038</v>
      </c>
      <c r="B1721" s="44">
        <v>5.6020000000000003</v>
      </c>
      <c r="D1721" s="67">
        <f t="shared" si="26"/>
        <v>-1.6999999999995907E-3</v>
      </c>
    </row>
    <row r="1722" spans="1:4" x14ac:dyDescent="0.3">
      <c r="A1722" s="50">
        <v>39041</v>
      </c>
      <c r="B1722" s="44">
        <v>5.5952000000000002</v>
      </c>
      <c r="D1722" s="67">
        <f t="shared" si="26"/>
        <v>-6.8000000000001393E-3</v>
      </c>
    </row>
    <row r="1723" spans="1:4" x14ac:dyDescent="0.3">
      <c r="A1723" s="50">
        <v>39042</v>
      </c>
      <c r="B1723" s="44">
        <v>5.5960999999999999</v>
      </c>
      <c r="D1723" s="67">
        <f t="shared" si="26"/>
        <v>8.9999999999967883E-4</v>
      </c>
    </row>
    <row r="1724" spans="1:4" x14ac:dyDescent="0.3">
      <c r="A1724" s="50">
        <v>39043</v>
      </c>
      <c r="B1724" s="44">
        <v>5.5907</v>
      </c>
      <c r="D1724" s="67">
        <f t="shared" si="26"/>
        <v>-5.3999999999998494E-3</v>
      </c>
    </row>
    <row r="1725" spans="1:4" x14ac:dyDescent="0.3">
      <c r="A1725" s="50">
        <v>39044</v>
      </c>
      <c r="B1725" s="44">
        <v>5.5891000000000002</v>
      </c>
      <c r="D1725" s="67">
        <f t="shared" si="26"/>
        <v>-1.5999999999998238E-3</v>
      </c>
    </row>
    <row r="1726" spans="1:4" x14ac:dyDescent="0.3">
      <c r="A1726" s="50">
        <v>39045</v>
      </c>
      <c r="B1726" s="44">
        <v>5.5891000000000002</v>
      </c>
      <c r="D1726" s="67">
        <f t="shared" si="26"/>
        <v>0</v>
      </c>
    </row>
    <row r="1727" spans="1:4" x14ac:dyDescent="0.3">
      <c r="A1727" s="50">
        <v>39048</v>
      </c>
      <c r="B1727" s="44">
        <v>5.5709</v>
      </c>
      <c r="D1727" s="67">
        <f t="shared" si="26"/>
        <v>-1.8200000000000216E-2</v>
      </c>
    </row>
    <row r="1728" spans="1:4" x14ac:dyDescent="0.3">
      <c r="A1728" s="50">
        <v>39049</v>
      </c>
      <c r="B1728" s="44">
        <v>5.5563000000000002</v>
      </c>
      <c r="D1728" s="67">
        <f t="shared" si="26"/>
        <v>-1.4599999999999724E-2</v>
      </c>
    </row>
    <row r="1729" spans="1:4" x14ac:dyDescent="0.3">
      <c r="A1729" s="50">
        <v>39050</v>
      </c>
      <c r="B1729" s="44">
        <v>5.5488999999999997</v>
      </c>
      <c r="D1729" s="67">
        <f t="shared" si="26"/>
        <v>-7.4000000000005173E-3</v>
      </c>
    </row>
    <row r="1730" spans="1:4" x14ac:dyDescent="0.3">
      <c r="A1730" s="50">
        <v>39051</v>
      </c>
      <c r="B1730" s="44">
        <v>5.5585000000000004</v>
      </c>
      <c r="D1730" s="67">
        <f t="shared" si="26"/>
        <v>9.6000000000007191E-3</v>
      </c>
    </row>
    <row r="1731" spans="1:4" x14ac:dyDescent="0.3">
      <c r="A1731" s="50">
        <v>39052</v>
      </c>
      <c r="B1731" s="44">
        <v>5.5446</v>
      </c>
      <c r="D1731" s="67">
        <f t="shared" si="26"/>
        <v>-1.3900000000000468E-2</v>
      </c>
    </row>
    <row r="1732" spans="1:4" x14ac:dyDescent="0.3">
      <c r="A1732" s="50">
        <v>39055</v>
      </c>
      <c r="B1732" s="44">
        <v>5.5395000000000003</v>
      </c>
      <c r="D1732" s="67">
        <f t="shared" si="26"/>
        <v>-5.0999999999996604E-3</v>
      </c>
    </row>
    <row r="1733" spans="1:4" x14ac:dyDescent="0.3">
      <c r="A1733" s="50">
        <v>39056</v>
      </c>
      <c r="B1733" s="44">
        <v>5.5373000000000001</v>
      </c>
      <c r="D1733" s="67">
        <f t="shared" si="26"/>
        <v>-2.2000000000002018E-3</v>
      </c>
    </row>
    <row r="1734" spans="1:4" x14ac:dyDescent="0.3">
      <c r="A1734" s="50">
        <v>39057</v>
      </c>
      <c r="B1734" s="44">
        <v>5.5540000000000003</v>
      </c>
      <c r="D1734" s="67">
        <f t="shared" ref="D1734:D1797" si="27">IFERROR(B1734-B1733," ")</f>
        <v>1.6700000000000159E-2</v>
      </c>
    </row>
    <row r="1735" spans="1:4" x14ac:dyDescent="0.3">
      <c r="A1735" s="50">
        <v>39058</v>
      </c>
      <c r="B1735" s="44">
        <v>5.5704000000000002</v>
      </c>
      <c r="D1735" s="67">
        <f t="shared" si="27"/>
        <v>1.639999999999997E-2</v>
      </c>
    </row>
    <row r="1736" spans="1:4" x14ac:dyDescent="0.3">
      <c r="A1736" s="50">
        <v>39062</v>
      </c>
      <c r="B1736" s="44">
        <v>5.6113999999999997</v>
      </c>
      <c r="D1736" s="67">
        <f t="shared" si="27"/>
        <v>4.0999999999999481E-2</v>
      </c>
    </row>
    <row r="1737" spans="1:4" x14ac:dyDescent="0.3">
      <c r="A1737" s="50">
        <v>39063</v>
      </c>
      <c r="B1737" s="44">
        <v>5.6104000000000003</v>
      </c>
      <c r="D1737" s="67">
        <f t="shared" si="27"/>
        <v>-9.9999999999944578E-4</v>
      </c>
    </row>
    <row r="1738" spans="1:4" x14ac:dyDescent="0.3">
      <c r="A1738" s="50">
        <v>39064</v>
      </c>
      <c r="B1738" s="44">
        <v>5.6055000000000001</v>
      </c>
      <c r="D1738" s="67">
        <f t="shared" si="27"/>
        <v>-4.9000000000001265E-3</v>
      </c>
    </row>
    <row r="1739" spans="1:4" x14ac:dyDescent="0.3">
      <c r="A1739" s="50">
        <v>39065</v>
      </c>
      <c r="B1739" s="44">
        <v>5.6158999999999999</v>
      </c>
      <c r="D1739" s="67">
        <f t="shared" si="27"/>
        <v>1.0399999999999743E-2</v>
      </c>
    </row>
    <row r="1740" spans="1:4" x14ac:dyDescent="0.3">
      <c r="A1740" s="50">
        <v>39066</v>
      </c>
      <c r="B1740" s="44">
        <v>5.6342999999999996</v>
      </c>
      <c r="D1740" s="67">
        <f t="shared" si="27"/>
        <v>1.839999999999975E-2</v>
      </c>
    </row>
    <row r="1741" spans="1:4" x14ac:dyDescent="0.3">
      <c r="A1741" s="50">
        <v>39069</v>
      </c>
      <c r="B1741" s="44">
        <v>5.6703000000000001</v>
      </c>
      <c r="D1741" s="67">
        <f t="shared" si="27"/>
        <v>3.6000000000000476E-2</v>
      </c>
    </row>
    <row r="1742" spans="1:4" x14ac:dyDescent="0.3">
      <c r="A1742" s="50">
        <v>39070</v>
      </c>
      <c r="B1742" s="44">
        <v>5.6894</v>
      </c>
      <c r="D1742" s="67">
        <f t="shared" si="27"/>
        <v>1.9099999999999895E-2</v>
      </c>
    </row>
    <row r="1743" spans="1:4" x14ac:dyDescent="0.3">
      <c r="A1743" s="50">
        <v>39071</v>
      </c>
      <c r="B1743" s="44">
        <v>5.67</v>
      </c>
      <c r="D1743" s="67">
        <f t="shared" si="27"/>
        <v>-1.9400000000000084E-2</v>
      </c>
    </row>
    <row r="1744" spans="1:4" x14ac:dyDescent="0.3">
      <c r="A1744" s="50">
        <v>39072</v>
      </c>
      <c r="B1744" s="44">
        <v>5.6809000000000003</v>
      </c>
      <c r="D1744" s="67">
        <f t="shared" si="27"/>
        <v>1.0900000000000354E-2</v>
      </c>
    </row>
    <row r="1745" spans="1:9" x14ac:dyDescent="0.3">
      <c r="A1745" s="50">
        <v>39073</v>
      </c>
      <c r="B1745" s="44">
        <v>5.6917999999999997</v>
      </c>
      <c r="D1745" s="67">
        <f t="shared" si="27"/>
        <v>1.0899999999999466E-2</v>
      </c>
    </row>
    <row r="1746" spans="1:9" x14ac:dyDescent="0.3">
      <c r="A1746" s="50">
        <v>39077</v>
      </c>
      <c r="B1746" s="44">
        <v>5.7140000000000004</v>
      </c>
      <c r="D1746" s="67">
        <f t="shared" si="27"/>
        <v>2.2200000000000664E-2</v>
      </c>
      <c r="F1746" s="12"/>
      <c r="I1746" s="11"/>
    </row>
    <row r="1747" spans="1:9" x14ac:dyDescent="0.3">
      <c r="A1747" s="50">
        <v>39078</v>
      </c>
      <c r="B1747" s="12">
        <v>5.7138999999999998</v>
      </c>
      <c r="C1747" s="12"/>
      <c r="D1747" s="67">
        <f t="shared" si="27"/>
        <v>-1.0000000000065512E-4</v>
      </c>
    </row>
    <row r="1748" spans="1:9" x14ac:dyDescent="0.3">
      <c r="A1748" s="50">
        <v>39079</v>
      </c>
      <c r="B1748" s="44">
        <v>5.7484000000000002</v>
      </c>
      <c r="D1748" s="67">
        <f t="shared" si="27"/>
        <v>3.4500000000000419E-2</v>
      </c>
    </row>
    <row r="1749" spans="1:9" x14ac:dyDescent="0.3">
      <c r="A1749" s="50">
        <v>39080</v>
      </c>
      <c r="B1749" s="44">
        <v>5.7954999999999997</v>
      </c>
      <c r="D1749" s="67">
        <f t="shared" si="27"/>
        <v>4.7099999999999476E-2</v>
      </c>
    </row>
    <row r="1750" spans="1:9" x14ac:dyDescent="0.3">
      <c r="A1750" s="50">
        <v>39085</v>
      </c>
      <c r="B1750" s="44">
        <v>5.7880000000000003</v>
      </c>
      <c r="D1750" s="67">
        <f t="shared" si="27"/>
        <v>-7.499999999999396E-3</v>
      </c>
    </row>
    <row r="1751" spans="1:9" x14ac:dyDescent="0.3">
      <c r="A1751" s="50">
        <v>39086</v>
      </c>
      <c r="B1751" s="44">
        <v>5.8438999999999997</v>
      </c>
      <c r="D1751" s="67">
        <f t="shared" si="27"/>
        <v>5.5899999999999395E-2</v>
      </c>
    </row>
    <row r="1752" spans="1:9" x14ac:dyDescent="0.3">
      <c r="A1752" s="50">
        <v>39087</v>
      </c>
      <c r="B1752" s="44">
        <v>5.8738000000000001</v>
      </c>
      <c r="D1752" s="67">
        <f t="shared" si="27"/>
        <v>2.9900000000000482E-2</v>
      </c>
    </row>
    <row r="1753" spans="1:9" x14ac:dyDescent="0.3">
      <c r="A1753" s="50">
        <v>39090</v>
      </c>
      <c r="B1753" s="44">
        <v>5.9142000000000001</v>
      </c>
      <c r="D1753" s="67">
        <f t="shared" si="27"/>
        <v>4.0399999999999991E-2</v>
      </c>
    </row>
    <row r="1754" spans="1:9" x14ac:dyDescent="0.3">
      <c r="A1754" s="50">
        <v>39091</v>
      </c>
      <c r="B1754" s="44">
        <v>5.9095000000000004</v>
      </c>
      <c r="D1754" s="67">
        <f t="shared" si="27"/>
        <v>-4.6999999999997044E-3</v>
      </c>
    </row>
    <row r="1755" spans="1:9" x14ac:dyDescent="0.3">
      <c r="A1755" s="50">
        <v>39092</v>
      </c>
      <c r="B1755" s="44">
        <v>5.9217000000000004</v>
      </c>
      <c r="D1755" s="67">
        <f t="shared" si="27"/>
        <v>1.2199999999999989E-2</v>
      </c>
    </row>
    <row r="1756" spans="1:9" x14ac:dyDescent="0.3">
      <c r="A1756" s="50">
        <v>39093</v>
      </c>
      <c r="B1756" s="44">
        <v>5.9474999999999998</v>
      </c>
      <c r="D1756" s="67">
        <f t="shared" si="27"/>
        <v>2.5799999999999379E-2</v>
      </c>
    </row>
    <row r="1757" spans="1:9" x14ac:dyDescent="0.3">
      <c r="A1757" s="50">
        <v>39094</v>
      </c>
      <c r="B1757" s="44">
        <v>5.9539999999999997</v>
      </c>
      <c r="D1757" s="67">
        <f t="shared" si="27"/>
        <v>6.4999999999999503E-3</v>
      </c>
    </row>
    <row r="1758" spans="1:9" x14ac:dyDescent="0.3">
      <c r="A1758" s="50">
        <v>39097</v>
      </c>
      <c r="B1758" s="44">
        <v>5.9497999999999998</v>
      </c>
      <c r="D1758" s="67">
        <f t="shared" si="27"/>
        <v>-4.1999999999999815E-3</v>
      </c>
    </row>
    <row r="1759" spans="1:9" x14ac:dyDescent="0.3">
      <c r="A1759" s="50">
        <v>39098</v>
      </c>
      <c r="B1759" s="44">
        <v>5.9497999999999998</v>
      </c>
      <c r="D1759" s="67">
        <f t="shared" si="27"/>
        <v>0</v>
      </c>
    </row>
    <row r="1760" spans="1:9" x14ac:dyDescent="0.3">
      <c r="A1760" s="50">
        <v>39099</v>
      </c>
      <c r="B1760" s="44">
        <v>5.9625000000000004</v>
      </c>
      <c r="D1760" s="67">
        <f t="shared" si="27"/>
        <v>1.27000000000006E-2</v>
      </c>
    </row>
    <row r="1761" spans="1:4" x14ac:dyDescent="0.3">
      <c r="A1761" s="50">
        <v>39100</v>
      </c>
      <c r="B1761" s="44">
        <v>5.9518000000000004</v>
      </c>
      <c r="D1761" s="67">
        <f t="shared" si="27"/>
        <v>-1.0699999999999932E-2</v>
      </c>
    </row>
    <row r="1762" spans="1:4" x14ac:dyDescent="0.3">
      <c r="A1762" s="50">
        <v>39101</v>
      </c>
      <c r="B1762" s="44">
        <v>5.9602000000000004</v>
      </c>
      <c r="D1762" s="67">
        <f t="shared" si="27"/>
        <v>8.3999999999999631E-3</v>
      </c>
    </row>
    <row r="1763" spans="1:4" x14ac:dyDescent="0.3">
      <c r="A1763" s="50">
        <v>39104</v>
      </c>
      <c r="B1763" s="44">
        <v>5.9565999999999999</v>
      </c>
      <c r="D1763" s="67">
        <f t="shared" si="27"/>
        <v>-3.6000000000004917E-3</v>
      </c>
    </row>
    <row r="1764" spans="1:4" x14ac:dyDescent="0.3">
      <c r="A1764" s="50">
        <v>39105</v>
      </c>
      <c r="B1764" s="44">
        <v>5.9648000000000003</v>
      </c>
      <c r="D1764" s="67">
        <f t="shared" si="27"/>
        <v>8.2000000000004292E-3</v>
      </c>
    </row>
    <row r="1765" spans="1:4" x14ac:dyDescent="0.3">
      <c r="A1765" s="50">
        <v>39106</v>
      </c>
      <c r="B1765" s="44">
        <v>5.9480000000000004</v>
      </c>
      <c r="D1765" s="67">
        <f t="shared" si="27"/>
        <v>-1.6799999999999926E-2</v>
      </c>
    </row>
    <row r="1766" spans="1:4" x14ac:dyDescent="0.3">
      <c r="A1766" s="50">
        <v>39107</v>
      </c>
      <c r="B1766" s="44">
        <v>5.9844999999999997</v>
      </c>
      <c r="D1766" s="67">
        <f t="shared" si="27"/>
        <v>3.6499999999999311E-2</v>
      </c>
    </row>
    <row r="1767" spans="1:4" x14ac:dyDescent="0.3">
      <c r="A1767" s="50">
        <v>39108</v>
      </c>
      <c r="B1767" s="44">
        <v>5.9846000000000004</v>
      </c>
      <c r="D1767" s="67">
        <f t="shared" si="27"/>
        <v>1.0000000000065512E-4</v>
      </c>
    </row>
    <row r="1768" spans="1:4" x14ac:dyDescent="0.3">
      <c r="A1768" s="50">
        <v>39111</v>
      </c>
      <c r="B1768" s="44">
        <v>6.0178000000000003</v>
      </c>
      <c r="D1768" s="67">
        <f t="shared" si="27"/>
        <v>3.3199999999999896E-2</v>
      </c>
    </row>
    <row r="1769" spans="1:4" x14ac:dyDescent="0.3">
      <c r="A1769" s="50">
        <v>39112</v>
      </c>
      <c r="B1769" s="44">
        <v>6.0152000000000001</v>
      </c>
      <c r="D1769" s="67">
        <f t="shared" si="27"/>
        <v>-2.6000000000001577E-3</v>
      </c>
    </row>
    <row r="1770" spans="1:4" x14ac:dyDescent="0.3">
      <c r="A1770" s="50">
        <v>39113</v>
      </c>
      <c r="B1770" s="44">
        <v>6.0180999999999996</v>
      </c>
      <c r="D1770" s="67">
        <f t="shared" si="27"/>
        <v>2.8999999999994586E-3</v>
      </c>
    </row>
    <row r="1771" spans="1:4" x14ac:dyDescent="0.3">
      <c r="A1771" s="50">
        <v>39114</v>
      </c>
      <c r="B1771" s="44">
        <v>6.0143000000000004</v>
      </c>
      <c r="D1771" s="67">
        <f t="shared" si="27"/>
        <v>-3.7999999999991374E-3</v>
      </c>
    </row>
    <row r="1772" spans="1:4" x14ac:dyDescent="0.3">
      <c r="A1772" s="50">
        <v>39115</v>
      </c>
      <c r="B1772" s="44">
        <v>6.0087000000000002</v>
      </c>
      <c r="D1772" s="67">
        <f t="shared" si="27"/>
        <v>-5.6000000000002714E-3</v>
      </c>
    </row>
    <row r="1773" spans="1:4" x14ac:dyDescent="0.3">
      <c r="A1773" s="50">
        <v>39118</v>
      </c>
      <c r="B1773" s="44">
        <v>6.0324999999999998</v>
      </c>
      <c r="D1773" s="67">
        <f t="shared" si="27"/>
        <v>2.3799999999999599E-2</v>
      </c>
    </row>
    <row r="1774" spans="1:4" x14ac:dyDescent="0.3">
      <c r="A1774" s="50">
        <v>39119</v>
      </c>
      <c r="B1774" s="44">
        <v>6.0510000000000002</v>
      </c>
      <c r="D1774" s="67">
        <f t="shared" si="27"/>
        <v>1.8500000000000405E-2</v>
      </c>
    </row>
    <row r="1775" spans="1:4" x14ac:dyDescent="0.3">
      <c r="A1775" s="50">
        <v>39120</v>
      </c>
      <c r="B1775" s="44">
        <v>6.0407000000000002</v>
      </c>
      <c r="D1775" s="67">
        <f t="shared" si="27"/>
        <v>-1.0299999999999976E-2</v>
      </c>
    </row>
    <row r="1776" spans="1:4" x14ac:dyDescent="0.3">
      <c r="A1776" s="50">
        <v>39121</v>
      </c>
      <c r="B1776" s="44">
        <v>6.0340999999999996</v>
      </c>
      <c r="D1776" s="67">
        <f t="shared" si="27"/>
        <v>-6.6000000000006054E-3</v>
      </c>
    </row>
    <row r="1777" spans="1:4" x14ac:dyDescent="0.3">
      <c r="A1777" s="50">
        <v>39122</v>
      </c>
      <c r="B1777" s="44">
        <v>6.0468999999999999</v>
      </c>
      <c r="D1777" s="67">
        <f t="shared" si="27"/>
        <v>1.2800000000000367E-2</v>
      </c>
    </row>
    <row r="1778" spans="1:4" x14ac:dyDescent="0.3">
      <c r="A1778" s="50">
        <v>39125</v>
      </c>
      <c r="B1778" s="44">
        <v>6.0670000000000002</v>
      </c>
      <c r="D1778" s="67">
        <f t="shared" si="27"/>
        <v>2.0100000000000229E-2</v>
      </c>
    </row>
    <row r="1779" spans="1:4" x14ac:dyDescent="0.3">
      <c r="A1779" s="50">
        <v>39126</v>
      </c>
      <c r="B1779" s="44">
        <v>6.0873999999999997</v>
      </c>
      <c r="D1779" s="67">
        <f t="shared" si="27"/>
        <v>2.039999999999953E-2</v>
      </c>
    </row>
    <row r="1780" spans="1:4" x14ac:dyDescent="0.3">
      <c r="A1780" s="50">
        <v>39127</v>
      </c>
      <c r="B1780" s="44">
        <v>6.0812999999999997</v>
      </c>
      <c r="D1780" s="67">
        <f t="shared" si="27"/>
        <v>-6.0999999999999943E-3</v>
      </c>
    </row>
    <row r="1781" spans="1:4" x14ac:dyDescent="0.3">
      <c r="A1781" s="50">
        <v>39128</v>
      </c>
      <c r="B1781" s="44">
        <v>6.0669000000000004</v>
      </c>
      <c r="D1781" s="67">
        <f t="shared" si="27"/>
        <v>-1.4399999999999302E-2</v>
      </c>
    </row>
    <row r="1782" spans="1:4" x14ac:dyDescent="0.3">
      <c r="A1782" s="50">
        <v>39129</v>
      </c>
      <c r="B1782" s="44">
        <v>6.0781000000000001</v>
      </c>
      <c r="D1782" s="67">
        <f t="shared" si="27"/>
        <v>1.1199999999999655E-2</v>
      </c>
    </row>
    <row r="1783" spans="1:4" x14ac:dyDescent="0.3">
      <c r="A1783" s="50">
        <v>39132</v>
      </c>
      <c r="B1783" s="44">
        <v>6.0881999999999996</v>
      </c>
      <c r="D1783" s="67">
        <f t="shared" si="27"/>
        <v>1.0099999999999554E-2</v>
      </c>
    </row>
    <row r="1784" spans="1:4" x14ac:dyDescent="0.3">
      <c r="A1784" s="50">
        <v>39133</v>
      </c>
      <c r="B1784" s="44">
        <v>6.0881999999999996</v>
      </c>
      <c r="D1784" s="67">
        <f t="shared" si="27"/>
        <v>0</v>
      </c>
    </row>
    <row r="1785" spans="1:4" x14ac:dyDescent="0.3">
      <c r="A1785" s="50">
        <v>39134</v>
      </c>
      <c r="B1785" s="44">
        <v>6.0979999999999999</v>
      </c>
      <c r="D1785" s="67">
        <f t="shared" si="27"/>
        <v>9.800000000000253E-3</v>
      </c>
    </row>
    <row r="1786" spans="1:4" x14ac:dyDescent="0.3">
      <c r="A1786" s="50">
        <v>39135</v>
      </c>
      <c r="B1786" s="44">
        <v>6.1085000000000003</v>
      </c>
      <c r="D1786" s="67">
        <f t="shared" si="27"/>
        <v>1.0500000000000398E-2</v>
      </c>
    </row>
    <row r="1787" spans="1:4" x14ac:dyDescent="0.3">
      <c r="A1787" s="50">
        <v>39136</v>
      </c>
      <c r="B1787" s="44">
        <v>6.1090999999999998</v>
      </c>
      <c r="D1787" s="67">
        <f t="shared" si="27"/>
        <v>5.9999999999948983E-4</v>
      </c>
    </row>
    <row r="1788" spans="1:4" x14ac:dyDescent="0.3">
      <c r="A1788" s="50">
        <v>39139</v>
      </c>
      <c r="B1788" s="44">
        <v>6.1024000000000003</v>
      </c>
      <c r="D1788" s="67">
        <f t="shared" si="27"/>
        <v>-6.6999999999994841E-3</v>
      </c>
    </row>
    <row r="1789" spans="1:4" x14ac:dyDescent="0.3">
      <c r="A1789" s="50">
        <v>39140</v>
      </c>
      <c r="B1789" s="44">
        <v>6.1109</v>
      </c>
      <c r="D1789" s="67">
        <f t="shared" si="27"/>
        <v>8.49999999999973E-3</v>
      </c>
    </row>
    <row r="1790" spans="1:4" x14ac:dyDescent="0.3">
      <c r="A1790" s="50">
        <v>39141</v>
      </c>
      <c r="B1790" s="44">
        <v>6.0933999999999999</v>
      </c>
      <c r="D1790" s="67">
        <f t="shared" si="27"/>
        <v>-1.7500000000000071E-2</v>
      </c>
    </row>
    <row r="1791" spans="1:4" x14ac:dyDescent="0.3">
      <c r="A1791" s="50">
        <v>39142</v>
      </c>
      <c r="B1791" s="44">
        <v>6.1013999999999999</v>
      </c>
      <c r="D1791" s="67">
        <f t="shared" si="27"/>
        <v>8.0000000000000071E-3</v>
      </c>
    </row>
    <row r="1792" spans="1:4" x14ac:dyDescent="0.3">
      <c r="A1792" s="50">
        <v>39143</v>
      </c>
      <c r="B1792" s="44">
        <v>6.1052999999999997</v>
      </c>
      <c r="D1792" s="67">
        <f t="shared" si="27"/>
        <v>3.8999999999997925E-3</v>
      </c>
    </row>
    <row r="1793" spans="1:4" x14ac:dyDescent="0.3">
      <c r="A1793" s="50">
        <v>39146</v>
      </c>
      <c r="B1793" s="44">
        <v>6.1067999999999998</v>
      </c>
      <c r="D1793" s="67">
        <f t="shared" si="27"/>
        <v>1.5000000000000568E-3</v>
      </c>
    </row>
    <row r="1794" spans="1:4" x14ac:dyDescent="0.3">
      <c r="A1794" s="50">
        <v>39147</v>
      </c>
      <c r="B1794" s="44">
        <v>6.1147</v>
      </c>
      <c r="D1794" s="67">
        <f t="shared" si="27"/>
        <v>7.9000000000002402E-3</v>
      </c>
    </row>
    <row r="1795" spans="1:4" x14ac:dyDescent="0.3">
      <c r="A1795" s="50">
        <v>39148</v>
      </c>
      <c r="B1795" s="44">
        <v>6.0911999999999997</v>
      </c>
      <c r="D1795" s="67">
        <f t="shared" si="27"/>
        <v>-2.3500000000000298E-2</v>
      </c>
    </row>
    <row r="1796" spans="1:4" x14ac:dyDescent="0.3">
      <c r="A1796" s="50">
        <v>39149</v>
      </c>
      <c r="B1796" s="44">
        <v>6.0774999999999997</v>
      </c>
      <c r="D1796" s="67">
        <f t="shared" si="27"/>
        <v>-1.3700000000000045E-2</v>
      </c>
    </row>
    <row r="1797" spans="1:4" x14ac:dyDescent="0.3">
      <c r="A1797" s="50">
        <v>39150</v>
      </c>
      <c r="B1797" s="44">
        <v>6.0834999999999999</v>
      </c>
      <c r="D1797" s="67">
        <f t="shared" si="27"/>
        <v>6.0000000000002274E-3</v>
      </c>
    </row>
    <row r="1798" spans="1:4" x14ac:dyDescent="0.3">
      <c r="A1798" s="50">
        <v>39153</v>
      </c>
      <c r="B1798" s="44">
        <v>6.0846999999999998</v>
      </c>
      <c r="D1798" s="67">
        <f t="shared" ref="D1798:D1861" si="28">IFERROR(B1798-B1797," ")</f>
        <v>1.1999999999998678E-3</v>
      </c>
    </row>
    <row r="1799" spans="1:4" x14ac:dyDescent="0.3">
      <c r="A1799" s="50">
        <v>39154</v>
      </c>
      <c r="B1799" s="44">
        <v>6.0805999999999996</v>
      </c>
      <c r="D1799" s="67">
        <f t="shared" si="28"/>
        <v>-4.1000000000002146E-3</v>
      </c>
    </row>
    <row r="1800" spans="1:4" x14ac:dyDescent="0.3">
      <c r="A1800" s="50">
        <v>39155</v>
      </c>
      <c r="B1800" s="44">
        <v>6.0812999999999997</v>
      </c>
      <c r="D1800" s="67">
        <f t="shared" si="28"/>
        <v>7.0000000000014495E-4</v>
      </c>
    </row>
    <row r="1801" spans="1:4" x14ac:dyDescent="0.3">
      <c r="A1801" s="50">
        <v>39156</v>
      </c>
      <c r="B1801" s="44">
        <v>6.0808999999999997</v>
      </c>
      <c r="D1801" s="67">
        <f t="shared" si="28"/>
        <v>-3.9999999999995595E-4</v>
      </c>
    </row>
    <row r="1802" spans="1:4" x14ac:dyDescent="0.3">
      <c r="A1802" s="50">
        <v>39157</v>
      </c>
      <c r="B1802" s="44">
        <v>6.0800999999999998</v>
      </c>
      <c r="D1802" s="67">
        <f t="shared" si="28"/>
        <v>-7.9999999999991189E-4</v>
      </c>
    </row>
    <row r="1803" spans="1:4" x14ac:dyDescent="0.3">
      <c r="A1803" s="50">
        <v>39160</v>
      </c>
      <c r="B1803" s="44">
        <v>6.08</v>
      </c>
      <c r="D1803" s="67">
        <f t="shared" si="28"/>
        <v>-9.9999999999766942E-5</v>
      </c>
    </row>
    <row r="1804" spans="1:4" x14ac:dyDescent="0.3">
      <c r="A1804" s="50">
        <v>39161</v>
      </c>
      <c r="B1804" s="44">
        <v>6.0800999999999998</v>
      </c>
      <c r="D1804" s="67">
        <f t="shared" si="28"/>
        <v>9.9999999999766942E-5</v>
      </c>
    </row>
    <row r="1805" spans="1:4" x14ac:dyDescent="0.3">
      <c r="A1805" s="50">
        <v>39162</v>
      </c>
      <c r="B1805" s="44">
        <v>6.08</v>
      </c>
      <c r="D1805" s="67">
        <f t="shared" si="28"/>
        <v>-9.9999999999766942E-5</v>
      </c>
    </row>
    <row r="1806" spans="1:4" x14ac:dyDescent="0.3">
      <c r="A1806" s="50">
        <v>39163</v>
      </c>
      <c r="B1806" s="44">
        <v>6.0801999999999996</v>
      </c>
      <c r="D1806" s="67">
        <f t="shared" si="28"/>
        <v>1.9999999999953388E-4</v>
      </c>
    </row>
    <row r="1807" spans="1:4" x14ac:dyDescent="0.3">
      <c r="A1807" s="50">
        <v>39164</v>
      </c>
      <c r="B1807" s="44">
        <v>6.0803000000000003</v>
      </c>
      <c r="D1807" s="67">
        <f t="shared" si="28"/>
        <v>1.0000000000065512E-4</v>
      </c>
    </row>
    <row r="1808" spans="1:4" x14ac:dyDescent="0.3">
      <c r="A1808" s="50">
        <v>39167</v>
      </c>
      <c r="B1808" s="44">
        <v>6.0978000000000003</v>
      </c>
      <c r="D1808" s="67">
        <f t="shared" si="28"/>
        <v>1.7500000000000071E-2</v>
      </c>
    </row>
    <row r="1809" spans="1:4" x14ac:dyDescent="0.3">
      <c r="A1809" s="50">
        <v>39168</v>
      </c>
      <c r="B1809" s="44">
        <v>6.1010999999999997</v>
      </c>
      <c r="D1809" s="67">
        <f t="shared" si="28"/>
        <v>3.2999999999994145E-3</v>
      </c>
    </row>
    <row r="1810" spans="1:4" x14ac:dyDescent="0.3">
      <c r="A1810" s="50">
        <v>39169</v>
      </c>
      <c r="B1810" s="44">
        <v>6.1001000000000003</v>
      </c>
      <c r="D1810" s="67">
        <f t="shared" si="28"/>
        <v>-9.9999999999944578E-4</v>
      </c>
    </row>
    <row r="1811" spans="1:4" x14ac:dyDescent="0.3">
      <c r="A1811" s="50">
        <v>39170</v>
      </c>
      <c r="B1811" s="44">
        <v>6.1028000000000002</v>
      </c>
      <c r="D1811" s="67">
        <f t="shared" si="28"/>
        <v>2.6999999999999247E-3</v>
      </c>
    </row>
    <row r="1812" spans="1:4" x14ac:dyDescent="0.3">
      <c r="A1812" s="50">
        <v>39171</v>
      </c>
      <c r="B1812" s="44">
        <v>6.1002000000000001</v>
      </c>
      <c r="D1812" s="67">
        <f t="shared" si="28"/>
        <v>-2.6000000000001577E-3</v>
      </c>
    </row>
    <row r="1813" spans="1:4" x14ac:dyDescent="0.3">
      <c r="A1813" s="50">
        <v>39174</v>
      </c>
      <c r="B1813" s="44">
        <v>6.0990000000000002</v>
      </c>
      <c r="D1813" s="67">
        <f t="shared" si="28"/>
        <v>-1.1999999999998678E-3</v>
      </c>
    </row>
    <row r="1814" spans="1:4" x14ac:dyDescent="0.3">
      <c r="A1814" s="50">
        <v>39175</v>
      </c>
      <c r="B1814" s="44">
        <v>6.1036000000000001</v>
      </c>
      <c r="D1814" s="67">
        <f t="shared" si="28"/>
        <v>4.5999999999999375E-3</v>
      </c>
    </row>
    <row r="1815" spans="1:4" x14ac:dyDescent="0.3">
      <c r="A1815" s="50">
        <v>39176</v>
      </c>
      <c r="B1815" s="44">
        <v>6.1067</v>
      </c>
      <c r="D1815" s="67">
        <f t="shared" si="28"/>
        <v>3.0999999999998806E-3</v>
      </c>
    </row>
    <row r="1816" spans="1:4" x14ac:dyDescent="0.3">
      <c r="A1816" s="50">
        <v>39177</v>
      </c>
      <c r="B1816" s="44">
        <v>6.1086</v>
      </c>
      <c r="D1816" s="67">
        <f t="shared" si="28"/>
        <v>1.9000000000000128E-3</v>
      </c>
    </row>
    <row r="1817" spans="1:4" x14ac:dyDescent="0.3">
      <c r="A1817" s="50">
        <v>39181</v>
      </c>
      <c r="B1817" s="44">
        <v>6.109</v>
      </c>
      <c r="D1817" s="67">
        <f t="shared" si="28"/>
        <v>3.9999999999995595E-4</v>
      </c>
    </row>
    <row r="1818" spans="1:4" x14ac:dyDescent="0.3">
      <c r="A1818" s="50">
        <v>39182</v>
      </c>
      <c r="B1818" s="44">
        <v>6.1092000000000004</v>
      </c>
      <c r="D1818" s="67">
        <f t="shared" si="28"/>
        <v>2.0000000000042206E-4</v>
      </c>
    </row>
    <row r="1819" spans="1:4" x14ac:dyDescent="0.3">
      <c r="A1819" s="50">
        <v>39183</v>
      </c>
      <c r="B1819" s="44">
        <v>6.1071</v>
      </c>
      <c r="D1819" s="67">
        <f t="shared" si="28"/>
        <v>-2.1000000000004349E-3</v>
      </c>
    </row>
    <row r="1820" spans="1:4" x14ac:dyDescent="0.3">
      <c r="A1820" s="50">
        <v>39184</v>
      </c>
      <c r="B1820" s="44">
        <v>6.1050000000000004</v>
      </c>
      <c r="D1820" s="67">
        <f t="shared" si="28"/>
        <v>-2.0999999999995467E-3</v>
      </c>
    </row>
    <row r="1821" spans="1:4" x14ac:dyDescent="0.3">
      <c r="A1821" s="50">
        <v>39185</v>
      </c>
      <c r="B1821" s="44">
        <v>6.1040000000000001</v>
      </c>
      <c r="D1821" s="67">
        <f t="shared" si="28"/>
        <v>-1.000000000000334E-3</v>
      </c>
    </row>
    <row r="1822" spans="1:4" x14ac:dyDescent="0.3">
      <c r="A1822" s="50">
        <v>39188</v>
      </c>
      <c r="B1822" s="44">
        <v>6.1036000000000001</v>
      </c>
      <c r="D1822" s="67">
        <f t="shared" si="28"/>
        <v>-3.9999999999995595E-4</v>
      </c>
    </row>
    <row r="1823" spans="1:4" x14ac:dyDescent="0.3">
      <c r="A1823" s="50">
        <v>39189</v>
      </c>
      <c r="B1823" s="44">
        <v>6.1025</v>
      </c>
      <c r="D1823" s="67">
        <f t="shared" si="28"/>
        <v>-1.1000000000001009E-3</v>
      </c>
    </row>
    <row r="1824" spans="1:4" x14ac:dyDescent="0.3">
      <c r="A1824" s="50">
        <v>39190</v>
      </c>
      <c r="B1824" s="44">
        <v>6.1013999999999999</v>
      </c>
      <c r="D1824" s="67">
        <f t="shared" si="28"/>
        <v>-1.1000000000001009E-3</v>
      </c>
    </row>
    <row r="1825" spans="1:4" x14ac:dyDescent="0.3">
      <c r="A1825" s="50">
        <v>39191</v>
      </c>
      <c r="B1825" s="44">
        <v>6.1029999999999998</v>
      </c>
      <c r="D1825" s="67">
        <f t="shared" si="28"/>
        <v>1.5999999999998238E-3</v>
      </c>
    </row>
    <row r="1826" spans="1:4" x14ac:dyDescent="0.3">
      <c r="A1826" s="50">
        <v>39192</v>
      </c>
      <c r="B1826" s="44">
        <v>6.1022999999999996</v>
      </c>
      <c r="D1826" s="67">
        <f t="shared" si="28"/>
        <v>-7.0000000000014495E-4</v>
      </c>
    </row>
    <row r="1827" spans="1:4" x14ac:dyDescent="0.3">
      <c r="A1827" s="50">
        <v>39195</v>
      </c>
      <c r="B1827" s="44">
        <v>6.1017999999999999</v>
      </c>
      <c r="D1827" s="67">
        <f t="shared" si="28"/>
        <v>-4.9999999999972289E-4</v>
      </c>
    </row>
    <row r="1828" spans="1:4" x14ac:dyDescent="0.3">
      <c r="A1828" s="50">
        <v>39196</v>
      </c>
      <c r="B1828" s="44">
        <v>6.1051000000000002</v>
      </c>
      <c r="D1828" s="67">
        <f t="shared" si="28"/>
        <v>3.3000000000003027E-3</v>
      </c>
    </row>
    <row r="1829" spans="1:4" x14ac:dyDescent="0.3">
      <c r="A1829" s="50">
        <v>39197</v>
      </c>
      <c r="B1829" s="44">
        <v>6.1036000000000001</v>
      </c>
      <c r="D1829" s="67">
        <f t="shared" si="28"/>
        <v>-1.5000000000000568E-3</v>
      </c>
    </row>
    <row r="1830" spans="1:4" x14ac:dyDescent="0.3">
      <c r="A1830" s="50">
        <v>39198</v>
      </c>
      <c r="B1830" s="44">
        <v>6.1031000000000004</v>
      </c>
      <c r="D1830" s="67">
        <f t="shared" si="28"/>
        <v>-4.9999999999972289E-4</v>
      </c>
    </row>
    <row r="1831" spans="1:4" x14ac:dyDescent="0.3">
      <c r="A1831" s="50">
        <v>39199</v>
      </c>
      <c r="B1831" s="44">
        <v>6.1056999999999997</v>
      </c>
      <c r="D1831" s="67">
        <f t="shared" si="28"/>
        <v>2.5999999999992696E-3</v>
      </c>
    </row>
    <row r="1832" spans="1:4" x14ac:dyDescent="0.3">
      <c r="A1832" s="50">
        <v>39202</v>
      </c>
      <c r="B1832" s="44">
        <v>6.1052</v>
      </c>
      <c r="D1832" s="67">
        <f t="shared" si="28"/>
        <v>-4.9999999999972289E-4</v>
      </c>
    </row>
    <row r="1833" spans="1:4" x14ac:dyDescent="0.3">
      <c r="A1833" s="50">
        <v>39204</v>
      </c>
      <c r="B1833" s="44">
        <v>6.1067999999999998</v>
      </c>
      <c r="D1833" s="67">
        <f t="shared" si="28"/>
        <v>1.5999999999998238E-3</v>
      </c>
    </row>
    <row r="1834" spans="1:4" x14ac:dyDescent="0.3">
      <c r="A1834" s="50">
        <v>39205</v>
      </c>
      <c r="B1834" s="44">
        <v>6.1078000000000001</v>
      </c>
      <c r="D1834" s="67">
        <f t="shared" si="28"/>
        <v>1.000000000000334E-3</v>
      </c>
    </row>
    <row r="1835" spans="1:4" x14ac:dyDescent="0.3">
      <c r="A1835" s="50">
        <v>39206</v>
      </c>
      <c r="B1835" s="44">
        <v>6.1086</v>
      </c>
      <c r="D1835" s="67">
        <f t="shared" si="28"/>
        <v>7.9999999999991189E-4</v>
      </c>
    </row>
    <row r="1836" spans="1:4" x14ac:dyDescent="0.3">
      <c r="A1836" s="50">
        <v>39209</v>
      </c>
      <c r="B1836" s="44">
        <v>6.1060999999999996</v>
      </c>
      <c r="D1836" s="67">
        <f t="shared" si="28"/>
        <v>-2.5000000000003908E-3</v>
      </c>
    </row>
    <row r="1837" spans="1:4" x14ac:dyDescent="0.3">
      <c r="A1837" s="50">
        <v>39210</v>
      </c>
      <c r="B1837" s="44">
        <v>6.1056999999999997</v>
      </c>
      <c r="D1837" s="67">
        <f t="shared" si="28"/>
        <v>-3.9999999999995595E-4</v>
      </c>
    </row>
    <row r="1838" spans="1:4" x14ac:dyDescent="0.3">
      <c r="A1838" s="50">
        <v>39211</v>
      </c>
      <c r="B1838" s="44">
        <v>6.1071</v>
      </c>
      <c r="D1838" s="67">
        <f t="shared" si="28"/>
        <v>1.4000000000002899E-3</v>
      </c>
    </row>
    <row r="1839" spans="1:4" x14ac:dyDescent="0.3">
      <c r="A1839" s="50">
        <v>39212</v>
      </c>
      <c r="B1839" s="44">
        <v>6.1062000000000003</v>
      </c>
      <c r="D1839" s="67">
        <f t="shared" si="28"/>
        <v>-8.9999999999967883E-4</v>
      </c>
    </row>
    <row r="1840" spans="1:4" x14ac:dyDescent="0.3">
      <c r="A1840" s="50">
        <v>39213</v>
      </c>
      <c r="B1840" s="44">
        <v>6.1074000000000002</v>
      </c>
      <c r="D1840" s="67">
        <f t="shared" si="28"/>
        <v>1.1999999999998678E-3</v>
      </c>
    </row>
    <row r="1841" spans="1:4" x14ac:dyDescent="0.3">
      <c r="A1841" s="50">
        <v>39216</v>
      </c>
      <c r="B1841" s="44">
        <v>6.1071</v>
      </c>
      <c r="D1841" s="67">
        <f t="shared" si="28"/>
        <v>-3.00000000000189E-4</v>
      </c>
    </row>
    <row r="1842" spans="1:4" x14ac:dyDescent="0.3">
      <c r="A1842" s="50">
        <v>39217</v>
      </c>
      <c r="B1842" s="44">
        <v>6.1059000000000001</v>
      </c>
      <c r="D1842" s="67">
        <f t="shared" si="28"/>
        <v>-1.1999999999998678E-3</v>
      </c>
    </row>
    <row r="1843" spans="1:4" x14ac:dyDescent="0.3">
      <c r="A1843" s="50">
        <v>39218</v>
      </c>
      <c r="B1843" s="44">
        <v>6.1052999999999997</v>
      </c>
      <c r="D1843" s="67">
        <f t="shared" si="28"/>
        <v>-6.0000000000037801E-4</v>
      </c>
    </row>
    <row r="1844" spans="1:4" x14ac:dyDescent="0.3">
      <c r="A1844" s="50">
        <v>39219</v>
      </c>
      <c r="B1844" s="44">
        <v>6.1078999999999999</v>
      </c>
      <c r="D1844" s="67">
        <f t="shared" si="28"/>
        <v>2.6000000000001577E-3</v>
      </c>
    </row>
    <row r="1845" spans="1:4" x14ac:dyDescent="0.3">
      <c r="A1845" s="50">
        <v>39220</v>
      </c>
      <c r="B1845" s="44">
        <v>6.1086</v>
      </c>
      <c r="D1845" s="67">
        <f t="shared" si="28"/>
        <v>7.0000000000014495E-4</v>
      </c>
    </row>
    <row r="1846" spans="1:4" x14ac:dyDescent="0.3">
      <c r="A1846" s="50">
        <v>39223</v>
      </c>
      <c r="B1846" s="44">
        <v>6.1077000000000004</v>
      </c>
      <c r="D1846" s="67">
        <f t="shared" si="28"/>
        <v>-8.9999999999967883E-4</v>
      </c>
    </row>
    <row r="1847" spans="1:4" x14ac:dyDescent="0.3">
      <c r="A1847" s="50">
        <v>39224</v>
      </c>
      <c r="B1847" s="44">
        <v>6.1083999999999996</v>
      </c>
      <c r="D1847" s="67">
        <f t="shared" si="28"/>
        <v>6.9999999999925677E-4</v>
      </c>
    </row>
    <row r="1848" spans="1:4" x14ac:dyDescent="0.3">
      <c r="A1848" s="50">
        <v>39225</v>
      </c>
      <c r="B1848" s="44">
        <v>6.1081000000000003</v>
      </c>
      <c r="D1848" s="67">
        <f t="shared" si="28"/>
        <v>-2.9999999999930083E-4</v>
      </c>
    </row>
    <row r="1849" spans="1:4" x14ac:dyDescent="0.3">
      <c r="A1849" s="50">
        <v>39226</v>
      </c>
      <c r="B1849" s="44">
        <v>6.1075999999999997</v>
      </c>
      <c r="D1849" s="67">
        <f t="shared" si="28"/>
        <v>-5.0000000000061107E-4</v>
      </c>
    </row>
    <row r="1850" spans="1:4" x14ac:dyDescent="0.3">
      <c r="A1850" s="50">
        <v>39227</v>
      </c>
      <c r="B1850" s="44">
        <v>6.1098999999999997</v>
      </c>
      <c r="D1850" s="67">
        <f t="shared" si="28"/>
        <v>2.2999999999999687E-3</v>
      </c>
    </row>
    <row r="1851" spans="1:4" x14ac:dyDescent="0.3">
      <c r="A1851" s="50">
        <v>39230</v>
      </c>
      <c r="B1851" s="44">
        <v>6.1093999999999999</v>
      </c>
      <c r="D1851" s="67">
        <f t="shared" si="28"/>
        <v>-4.9999999999972289E-4</v>
      </c>
    </row>
    <row r="1852" spans="1:4" x14ac:dyDescent="0.3">
      <c r="A1852" s="50">
        <v>39231</v>
      </c>
      <c r="B1852" s="44">
        <v>6.1093999999999999</v>
      </c>
      <c r="D1852" s="67">
        <f t="shared" si="28"/>
        <v>0</v>
      </c>
    </row>
    <row r="1853" spans="1:4" x14ac:dyDescent="0.3">
      <c r="A1853" s="50">
        <v>39232</v>
      </c>
      <c r="B1853" s="44">
        <v>6.109</v>
      </c>
      <c r="D1853" s="67">
        <f t="shared" si="28"/>
        <v>-3.9999999999995595E-4</v>
      </c>
    </row>
    <row r="1854" spans="1:4" x14ac:dyDescent="0.3">
      <c r="A1854" s="50">
        <v>39233</v>
      </c>
      <c r="B1854" s="44">
        <v>6.1311</v>
      </c>
      <c r="D1854" s="67">
        <f t="shared" si="28"/>
        <v>2.2100000000000009E-2</v>
      </c>
    </row>
    <row r="1855" spans="1:4" x14ac:dyDescent="0.3">
      <c r="A1855" s="50">
        <v>39234</v>
      </c>
      <c r="B1855" s="44">
        <v>6.1467000000000001</v>
      </c>
      <c r="D1855" s="67">
        <f t="shared" si="28"/>
        <v>1.5600000000000058E-2</v>
      </c>
    </row>
    <row r="1856" spans="1:4" x14ac:dyDescent="0.3">
      <c r="A1856" s="50">
        <v>39237</v>
      </c>
      <c r="B1856" s="44">
        <v>6.1525999999999996</v>
      </c>
      <c r="D1856" s="67">
        <f t="shared" si="28"/>
        <v>5.8999999999995723E-3</v>
      </c>
    </row>
    <row r="1857" spans="1:4" x14ac:dyDescent="0.3">
      <c r="A1857" s="50">
        <v>39239</v>
      </c>
      <c r="B1857" s="44">
        <v>6.1905000000000001</v>
      </c>
      <c r="D1857" s="67">
        <f t="shared" si="28"/>
        <v>3.7900000000000489E-2</v>
      </c>
    </row>
    <row r="1858" spans="1:4" x14ac:dyDescent="0.3">
      <c r="A1858" s="50">
        <v>39241</v>
      </c>
      <c r="B1858" s="44">
        <v>6.2264999999999997</v>
      </c>
      <c r="D1858" s="67">
        <f t="shared" si="28"/>
        <v>3.5999999999999588E-2</v>
      </c>
    </row>
    <row r="1859" spans="1:4" x14ac:dyDescent="0.3">
      <c r="A1859" s="50">
        <v>39244</v>
      </c>
      <c r="B1859" s="44">
        <v>6.2690000000000001</v>
      </c>
      <c r="D1859" s="67">
        <f t="shared" si="28"/>
        <v>4.2500000000000426E-2</v>
      </c>
    </row>
    <row r="1860" spans="1:4" x14ac:dyDescent="0.3">
      <c r="A1860" s="50">
        <v>39245</v>
      </c>
      <c r="B1860" s="44">
        <v>6.2685000000000004</v>
      </c>
      <c r="D1860" s="67">
        <f t="shared" si="28"/>
        <v>-4.9999999999972289E-4</v>
      </c>
    </row>
    <row r="1861" spans="1:4" x14ac:dyDescent="0.3">
      <c r="A1861" s="50">
        <v>39246</v>
      </c>
      <c r="B1861" s="44">
        <v>6.2695999999999996</v>
      </c>
      <c r="D1861" s="67">
        <f t="shared" si="28"/>
        <v>1.0999999999992127E-3</v>
      </c>
    </row>
    <row r="1862" spans="1:4" x14ac:dyDescent="0.3">
      <c r="A1862" s="50">
        <v>39247</v>
      </c>
      <c r="B1862" s="44">
        <v>6.2697000000000003</v>
      </c>
      <c r="D1862" s="67">
        <f t="shared" ref="D1862:D1925" si="29">IFERROR(B1862-B1861," ")</f>
        <v>1.0000000000065512E-4</v>
      </c>
    </row>
    <row r="1863" spans="1:4" x14ac:dyDescent="0.3">
      <c r="A1863" s="50">
        <v>39248</v>
      </c>
      <c r="B1863" s="44">
        <v>6.2683999999999997</v>
      </c>
      <c r="D1863" s="67">
        <f t="shared" si="29"/>
        <v>-1.300000000000523E-3</v>
      </c>
    </row>
    <row r="1864" spans="1:4" x14ac:dyDescent="0.3">
      <c r="A1864" s="50">
        <v>39252</v>
      </c>
      <c r="B1864" s="44">
        <v>6.2545000000000002</v>
      </c>
      <c r="D1864" s="67">
        <f t="shared" si="29"/>
        <v>-1.3899999999999579E-2</v>
      </c>
    </row>
    <row r="1865" spans="1:4" x14ac:dyDescent="0.3">
      <c r="A1865" s="50">
        <v>39253</v>
      </c>
      <c r="B1865" s="44">
        <v>6.2539999999999996</v>
      </c>
      <c r="D1865" s="67">
        <f t="shared" si="29"/>
        <v>-5.0000000000061107E-4</v>
      </c>
    </row>
    <row r="1866" spans="1:4" x14ac:dyDescent="0.3">
      <c r="A1866" s="50">
        <v>39254</v>
      </c>
      <c r="B1866" s="44">
        <v>6.2535999999999996</v>
      </c>
      <c r="D1866" s="67">
        <f t="shared" si="29"/>
        <v>-3.9999999999995595E-4</v>
      </c>
    </row>
    <row r="1867" spans="1:4" x14ac:dyDescent="0.3">
      <c r="A1867" s="50">
        <v>39255</v>
      </c>
      <c r="B1867" s="44">
        <v>6.2647000000000004</v>
      </c>
      <c r="D1867" s="67">
        <f t="shared" si="29"/>
        <v>1.1100000000000776E-2</v>
      </c>
    </row>
    <row r="1868" spans="1:4" x14ac:dyDescent="0.3">
      <c r="A1868" s="50">
        <v>39258</v>
      </c>
      <c r="B1868" s="44">
        <v>6.2637999999999998</v>
      </c>
      <c r="D1868" s="67">
        <f t="shared" si="29"/>
        <v>-9.0000000000056701E-4</v>
      </c>
    </row>
    <row r="1869" spans="1:4" x14ac:dyDescent="0.3">
      <c r="A1869" s="50">
        <v>39259</v>
      </c>
      <c r="B1869" s="44">
        <v>6.2633299999999998</v>
      </c>
      <c r="D1869" s="67">
        <f t="shared" si="29"/>
        <v>-4.6999999999997044E-4</v>
      </c>
    </row>
    <row r="1870" spans="1:4" x14ac:dyDescent="0.3">
      <c r="A1870" s="50">
        <v>39260</v>
      </c>
      <c r="B1870" s="44">
        <v>6.2853000000000003</v>
      </c>
      <c r="D1870" s="67">
        <f t="shared" si="29"/>
        <v>2.1970000000000489E-2</v>
      </c>
    </row>
    <row r="1871" spans="1:4" x14ac:dyDescent="0.3">
      <c r="A1871" s="50">
        <v>39261</v>
      </c>
      <c r="B1871" s="44">
        <v>6.3038999999999996</v>
      </c>
      <c r="D1871" s="67">
        <f t="shared" si="29"/>
        <v>1.8599999999999284E-2</v>
      </c>
    </row>
    <row r="1872" spans="1:4" x14ac:dyDescent="0.3">
      <c r="A1872" s="50">
        <v>39265</v>
      </c>
      <c r="B1872" s="44">
        <v>6.3022999999999998</v>
      </c>
      <c r="D1872" s="67">
        <f t="shared" si="29"/>
        <v>-1.5999999999998238E-3</v>
      </c>
    </row>
    <row r="1873" spans="1:4" x14ac:dyDescent="0.3">
      <c r="A1873" s="50">
        <v>39266</v>
      </c>
      <c r="B1873" s="44">
        <v>6.3003</v>
      </c>
      <c r="D1873" s="67">
        <f t="shared" si="29"/>
        <v>-1.9999999999997797E-3</v>
      </c>
    </row>
    <row r="1874" spans="1:4" x14ac:dyDescent="0.3">
      <c r="A1874" s="50">
        <v>39267</v>
      </c>
      <c r="B1874" s="44">
        <v>6.3026</v>
      </c>
      <c r="D1874" s="67">
        <f t="shared" si="29"/>
        <v>2.2999999999999687E-3</v>
      </c>
    </row>
    <row r="1875" spans="1:4" x14ac:dyDescent="0.3">
      <c r="A1875" s="50">
        <v>39268</v>
      </c>
      <c r="B1875" s="44">
        <v>6.3026</v>
      </c>
      <c r="D1875" s="67">
        <f t="shared" si="29"/>
        <v>0</v>
      </c>
    </row>
    <row r="1876" spans="1:4" x14ac:dyDescent="0.3">
      <c r="A1876" s="50">
        <v>39269</v>
      </c>
      <c r="B1876" s="44">
        <v>6.3167999999999997</v>
      </c>
      <c r="D1876" s="67">
        <f t="shared" si="29"/>
        <v>1.4199999999999768E-2</v>
      </c>
    </row>
    <row r="1877" spans="1:4" x14ac:dyDescent="0.3">
      <c r="A1877" s="50">
        <v>39272</v>
      </c>
      <c r="B1877" s="44">
        <v>6.3342000000000001</v>
      </c>
      <c r="D1877" s="67">
        <f t="shared" si="29"/>
        <v>1.7400000000000304E-2</v>
      </c>
    </row>
    <row r="1878" spans="1:4" x14ac:dyDescent="0.3">
      <c r="A1878" s="50">
        <v>39273</v>
      </c>
      <c r="B1878" s="44">
        <v>6.3375000000000004</v>
      </c>
      <c r="D1878" s="67">
        <f t="shared" si="29"/>
        <v>3.3000000000003027E-3</v>
      </c>
    </row>
    <row r="1879" spans="1:4" x14ac:dyDescent="0.3">
      <c r="A1879" s="50">
        <v>39274</v>
      </c>
      <c r="B1879" s="44">
        <v>6.3356000000000003</v>
      </c>
      <c r="D1879" s="67">
        <f t="shared" si="29"/>
        <v>-1.9000000000000128E-3</v>
      </c>
    </row>
    <row r="1880" spans="1:4" x14ac:dyDescent="0.3">
      <c r="A1880" s="50">
        <v>39275</v>
      </c>
      <c r="B1880" s="44">
        <v>6.3352000000000004</v>
      </c>
      <c r="D1880" s="67">
        <f t="shared" si="29"/>
        <v>-3.9999999999995595E-4</v>
      </c>
    </row>
    <row r="1881" spans="1:4" x14ac:dyDescent="0.3">
      <c r="A1881" s="50">
        <v>39276</v>
      </c>
      <c r="B1881" s="44">
        <v>6.3418000000000001</v>
      </c>
      <c r="D1881" s="67">
        <f t="shared" si="29"/>
        <v>6.5999999999997172E-3</v>
      </c>
    </row>
    <row r="1882" spans="1:4" x14ac:dyDescent="0.3">
      <c r="A1882" s="50">
        <v>39279</v>
      </c>
      <c r="B1882" s="44">
        <v>6.3472</v>
      </c>
      <c r="D1882" s="67">
        <f t="shared" si="29"/>
        <v>5.3999999999998494E-3</v>
      </c>
    </row>
    <row r="1883" spans="1:4" x14ac:dyDescent="0.3">
      <c r="A1883" s="50">
        <v>39280</v>
      </c>
      <c r="B1883" s="44">
        <v>6.3518999999999997</v>
      </c>
      <c r="D1883" s="67">
        <f t="shared" si="29"/>
        <v>4.6999999999997044E-3</v>
      </c>
    </row>
    <row r="1884" spans="1:4" x14ac:dyDescent="0.3">
      <c r="A1884" s="50">
        <v>39281</v>
      </c>
      <c r="B1884" s="44">
        <v>6.3589000000000002</v>
      </c>
      <c r="D1884" s="67">
        <f t="shared" si="29"/>
        <v>7.0000000000005613E-3</v>
      </c>
    </row>
    <row r="1885" spans="1:4" x14ac:dyDescent="0.3">
      <c r="A1885" s="50">
        <v>39282</v>
      </c>
      <c r="B1885" s="44">
        <v>6.3569000000000004</v>
      </c>
      <c r="D1885" s="67">
        <f t="shared" si="29"/>
        <v>-1.9999999999997797E-3</v>
      </c>
    </row>
    <row r="1886" spans="1:4" x14ac:dyDescent="0.3">
      <c r="A1886" s="50">
        <v>39283</v>
      </c>
      <c r="B1886" s="44">
        <v>6.3700999999999999</v>
      </c>
      <c r="D1886" s="67">
        <f t="shared" si="29"/>
        <v>1.3199999999999434E-2</v>
      </c>
    </row>
    <row r="1887" spans="1:4" x14ac:dyDescent="0.3">
      <c r="A1887" s="50">
        <v>39286</v>
      </c>
      <c r="B1887" s="44">
        <v>6.3832000000000004</v>
      </c>
      <c r="D1887" s="67">
        <f t="shared" si="29"/>
        <v>1.3100000000000556E-2</v>
      </c>
    </row>
    <row r="1888" spans="1:4" x14ac:dyDescent="0.3">
      <c r="A1888" s="50">
        <v>39287</v>
      </c>
      <c r="B1888" s="44">
        <v>6.4047999999999998</v>
      </c>
      <c r="D1888" s="67">
        <f t="shared" si="29"/>
        <v>2.1599999999999397E-2</v>
      </c>
    </row>
    <row r="1889" spans="1:4" x14ac:dyDescent="0.3">
      <c r="A1889" s="50">
        <v>39288</v>
      </c>
      <c r="B1889" s="44">
        <v>6.4221000000000004</v>
      </c>
      <c r="D1889" s="67">
        <f t="shared" si="29"/>
        <v>1.7300000000000537E-2</v>
      </c>
    </row>
    <row r="1890" spans="1:4" x14ac:dyDescent="0.3">
      <c r="A1890" s="50">
        <v>39289</v>
      </c>
      <c r="B1890" s="44">
        <v>6.4569999999999999</v>
      </c>
      <c r="D1890" s="67">
        <f t="shared" si="29"/>
        <v>3.4899999999999487E-2</v>
      </c>
    </row>
    <row r="1891" spans="1:4" x14ac:dyDescent="0.3">
      <c r="A1891" s="50">
        <v>39290</v>
      </c>
      <c r="B1891" s="44">
        <v>6.4614000000000003</v>
      </c>
      <c r="D1891" s="67">
        <f t="shared" si="29"/>
        <v>4.4000000000004036E-3</v>
      </c>
    </row>
    <row r="1892" spans="1:4" x14ac:dyDescent="0.3">
      <c r="A1892" s="50">
        <v>39293</v>
      </c>
      <c r="B1892" s="44">
        <v>6.4981</v>
      </c>
      <c r="D1892" s="67">
        <f t="shared" si="29"/>
        <v>3.6699999999999733E-2</v>
      </c>
    </row>
    <row r="1893" spans="1:4" x14ac:dyDescent="0.3">
      <c r="A1893" s="50">
        <v>39294</v>
      </c>
      <c r="B1893" s="44">
        <v>6.5007000000000001</v>
      </c>
      <c r="D1893" s="67">
        <f t="shared" si="29"/>
        <v>2.6000000000001577E-3</v>
      </c>
    </row>
    <row r="1894" spans="1:4" x14ac:dyDescent="0.3">
      <c r="A1894" s="50">
        <v>39295</v>
      </c>
      <c r="B1894" s="44">
        <v>6.5003000000000002</v>
      </c>
      <c r="D1894" s="67">
        <f t="shared" si="29"/>
        <v>-3.9999999999995595E-4</v>
      </c>
    </row>
    <row r="1895" spans="1:4" x14ac:dyDescent="0.3">
      <c r="A1895" s="50">
        <v>39296</v>
      </c>
      <c r="B1895" s="44">
        <v>6.5010000000000003</v>
      </c>
      <c r="D1895" s="67">
        <f t="shared" si="29"/>
        <v>7.0000000000014495E-4</v>
      </c>
    </row>
    <row r="1896" spans="1:4" x14ac:dyDescent="0.3">
      <c r="A1896" s="50">
        <v>39297</v>
      </c>
      <c r="B1896" s="44">
        <v>6.5082000000000004</v>
      </c>
      <c r="D1896" s="67">
        <f t="shared" si="29"/>
        <v>7.2000000000000952E-3</v>
      </c>
    </row>
    <row r="1897" spans="1:4" x14ac:dyDescent="0.3">
      <c r="A1897" s="50">
        <v>39300</v>
      </c>
      <c r="B1897" s="44">
        <v>6.5054999999999996</v>
      </c>
      <c r="D1897" s="67">
        <f t="shared" si="29"/>
        <v>-2.7000000000008129E-3</v>
      </c>
    </row>
    <row r="1898" spans="1:4" x14ac:dyDescent="0.3">
      <c r="A1898" s="50">
        <v>39301</v>
      </c>
      <c r="B1898" s="44">
        <v>6.5210999999999997</v>
      </c>
      <c r="D1898" s="67">
        <f t="shared" si="29"/>
        <v>1.5600000000000058E-2</v>
      </c>
    </row>
    <row r="1899" spans="1:4" x14ac:dyDescent="0.3">
      <c r="A1899" s="50">
        <v>39302</v>
      </c>
      <c r="B1899" s="44">
        <v>6.5404999999999998</v>
      </c>
      <c r="D1899" s="67">
        <f t="shared" si="29"/>
        <v>1.9400000000000084E-2</v>
      </c>
    </row>
    <row r="1900" spans="1:4" x14ac:dyDescent="0.3">
      <c r="A1900" s="50">
        <v>39303</v>
      </c>
      <c r="B1900" s="44">
        <v>6.5401999999999996</v>
      </c>
      <c r="D1900" s="67">
        <f t="shared" si="29"/>
        <v>-3.00000000000189E-4</v>
      </c>
    </row>
    <row r="1901" spans="1:4" x14ac:dyDescent="0.3">
      <c r="A1901" s="50">
        <v>39304</v>
      </c>
      <c r="B1901" s="44">
        <v>6.5880000000000001</v>
      </c>
      <c r="D1901" s="67">
        <f t="shared" si="29"/>
        <v>4.7800000000000509E-2</v>
      </c>
    </row>
    <row r="1902" spans="1:4" x14ac:dyDescent="0.3">
      <c r="A1902" s="50">
        <v>39307</v>
      </c>
      <c r="B1902" s="44">
        <v>6.5960999999999999</v>
      </c>
      <c r="D1902" s="67">
        <f t="shared" si="29"/>
        <v>8.099999999999774E-3</v>
      </c>
    </row>
    <row r="1903" spans="1:4" x14ac:dyDescent="0.3">
      <c r="A1903" s="50">
        <v>39308</v>
      </c>
      <c r="B1903" s="44">
        <v>6.6360000000000001</v>
      </c>
      <c r="D1903" s="67">
        <f t="shared" si="29"/>
        <v>3.9900000000000269E-2</v>
      </c>
    </row>
    <row r="1904" spans="1:4" x14ac:dyDescent="0.3">
      <c r="A1904" s="50">
        <v>39310</v>
      </c>
      <c r="B1904" s="44">
        <v>6.6889000000000003</v>
      </c>
      <c r="D1904" s="67">
        <f t="shared" si="29"/>
        <v>5.2900000000000169E-2</v>
      </c>
    </row>
    <row r="1905" spans="1:4" x14ac:dyDescent="0.3">
      <c r="A1905" s="50">
        <v>39311</v>
      </c>
      <c r="B1905" s="44">
        <v>6.7159000000000004</v>
      </c>
      <c r="D1905" s="67">
        <f t="shared" si="29"/>
        <v>2.7000000000000135E-2</v>
      </c>
    </row>
    <row r="1906" spans="1:4" x14ac:dyDescent="0.3">
      <c r="A1906" s="50">
        <v>39314</v>
      </c>
      <c r="B1906" s="44">
        <v>6.7153999999999998</v>
      </c>
      <c r="D1906" s="67">
        <f t="shared" si="29"/>
        <v>-5.0000000000061107E-4</v>
      </c>
    </row>
    <row r="1907" spans="1:4" x14ac:dyDescent="0.3">
      <c r="A1907" s="50">
        <v>39315</v>
      </c>
      <c r="B1907" s="44">
        <v>6.7323000000000004</v>
      </c>
      <c r="D1907" s="67">
        <f t="shared" si="29"/>
        <v>1.6900000000000581E-2</v>
      </c>
    </row>
    <row r="1908" spans="1:4" x14ac:dyDescent="0.3">
      <c r="A1908" s="50">
        <v>39316</v>
      </c>
      <c r="B1908" s="44">
        <v>6.7320000000000002</v>
      </c>
      <c r="D1908" s="67">
        <f t="shared" si="29"/>
        <v>-3.00000000000189E-4</v>
      </c>
    </row>
    <row r="1909" spans="1:4" x14ac:dyDescent="0.3">
      <c r="A1909" s="50">
        <v>39317</v>
      </c>
      <c r="B1909" s="44">
        <v>6.7346000000000004</v>
      </c>
      <c r="D1909" s="67">
        <f t="shared" si="29"/>
        <v>2.6000000000001577E-3</v>
      </c>
    </row>
    <row r="1910" spans="1:4" x14ac:dyDescent="0.3">
      <c r="A1910" s="50">
        <v>39318</v>
      </c>
      <c r="B1910" s="44">
        <v>6.7446000000000002</v>
      </c>
      <c r="D1910" s="67">
        <f t="shared" si="29"/>
        <v>9.9999999999997868E-3</v>
      </c>
    </row>
    <row r="1911" spans="1:4" x14ac:dyDescent="0.3">
      <c r="A1911" s="50">
        <v>39321</v>
      </c>
      <c r="B1911" s="44">
        <v>6.7443</v>
      </c>
      <c r="D1911" s="67">
        <f t="shared" si="29"/>
        <v>-3.00000000000189E-4</v>
      </c>
    </row>
    <row r="1912" spans="1:4" x14ac:dyDescent="0.3">
      <c r="A1912" s="50">
        <v>39322</v>
      </c>
      <c r="B1912" s="44">
        <v>6.7545000000000002</v>
      </c>
      <c r="D1912" s="67">
        <f t="shared" si="29"/>
        <v>1.0200000000000209E-2</v>
      </c>
    </row>
    <row r="1913" spans="1:4" x14ac:dyDescent="0.3">
      <c r="A1913" s="50">
        <v>39323</v>
      </c>
      <c r="B1913" s="44">
        <v>6.7847</v>
      </c>
      <c r="D1913" s="67">
        <f t="shared" si="29"/>
        <v>3.0199999999999783E-2</v>
      </c>
    </row>
    <row r="1914" spans="1:4" x14ac:dyDescent="0.3">
      <c r="A1914" s="50">
        <v>39324</v>
      </c>
      <c r="B1914" s="44">
        <v>6.7888999999999999</v>
      </c>
      <c r="D1914" s="67">
        <f t="shared" si="29"/>
        <v>4.1999999999999815E-3</v>
      </c>
    </row>
    <row r="1915" spans="1:4" x14ac:dyDescent="0.3">
      <c r="A1915" s="50">
        <v>39325</v>
      </c>
      <c r="B1915" s="44">
        <v>6.8301999999999996</v>
      </c>
      <c r="D1915" s="67">
        <f t="shared" si="29"/>
        <v>4.129999999999967E-2</v>
      </c>
    </row>
    <row r="1916" spans="1:4" x14ac:dyDescent="0.3">
      <c r="A1916" s="50">
        <v>39328</v>
      </c>
      <c r="B1916" s="44">
        <v>6.8445999999999998</v>
      </c>
      <c r="D1916" s="67">
        <f t="shared" si="29"/>
        <v>1.440000000000019E-2</v>
      </c>
    </row>
    <row r="1917" spans="1:4" x14ac:dyDescent="0.3">
      <c r="A1917" s="50">
        <v>39329</v>
      </c>
      <c r="B1917" s="44">
        <v>6.8445999999999998</v>
      </c>
      <c r="D1917" s="67">
        <f t="shared" si="29"/>
        <v>0</v>
      </c>
    </row>
    <row r="1918" spans="1:4" x14ac:dyDescent="0.3">
      <c r="A1918" s="50">
        <v>39330</v>
      </c>
      <c r="B1918" s="44">
        <v>6.8776999999999999</v>
      </c>
      <c r="D1918" s="67">
        <f t="shared" si="29"/>
        <v>3.3100000000000129E-2</v>
      </c>
    </row>
    <row r="1919" spans="1:4" x14ac:dyDescent="0.3">
      <c r="A1919" s="50">
        <v>39331</v>
      </c>
      <c r="B1919" s="44">
        <v>6.8769</v>
      </c>
      <c r="D1919" s="67">
        <f t="shared" si="29"/>
        <v>-7.9999999999991189E-4</v>
      </c>
    </row>
    <row r="1920" spans="1:4" x14ac:dyDescent="0.3">
      <c r="A1920" s="50">
        <v>39332</v>
      </c>
      <c r="B1920" s="44">
        <v>6.8768000000000002</v>
      </c>
      <c r="D1920" s="67">
        <f t="shared" si="29"/>
        <v>-9.9999999999766942E-5</v>
      </c>
    </row>
    <row r="1921" spans="1:4" x14ac:dyDescent="0.3">
      <c r="A1921" s="50">
        <v>39335</v>
      </c>
      <c r="B1921" s="44">
        <v>6.8762999999999996</v>
      </c>
      <c r="D1921" s="67">
        <f t="shared" si="29"/>
        <v>-5.0000000000061107E-4</v>
      </c>
    </row>
    <row r="1922" spans="1:4" x14ac:dyDescent="0.3">
      <c r="A1922" s="50">
        <v>39336</v>
      </c>
      <c r="B1922" s="44">
        <v>6.8761999999999999</v>
      </c>
      <c r="D1922" s="67">
        <f t="shared" si="29"/>
        <v>-9.9999999999766942E-5</v>
      </c>
    </row>
    <row r="1923" spans="1:4" x14ac:dyDescent="0.3">
      <c r="A1923" s="50">
        <v>39337</v>
      </c>
      <c r="B1923" s="44">
        <v>6.8814000000000002</v>
      </c>
      <c r="D1923" s="67">
        <f t="shared" si="29"/>
        <v>5.2000000000003155E-3</v>
      </c>
    </row>
    <row r="1924" spans="1:4" x14ac:dyDescent="0.3">
      <c r="A1924" s="50">
        <v>39338</v>
      </c>
      <c r="B1924" s="44">
        <v>6.8810000000000002</v>
      </c>
      <c r="D1924" s="67">
        <f t="shared" si="29"/>
        <v>-3.9999999999995595E-4</v>
      </c>
    </row>
    <row r="1925" spans="1:4" x14ac:dyDescent="0.3">
      <c r="A1925" s="50">
        <v>39339</v>
      </c>
      <c r="B1925" s="44">
        <v>6.9123999999999999</v>
      </c>
      <c r="D1925" s="67">
        <f t="shared" si="29"/>
        <v>3.139999999999965E-2</v>
      </c>
    </row>
    <row r="1926" spans="1:4" x14ac:dyDescent="0.3">
      <c r="A1926" s="50">
        <v>39342</v>
      </c>
      <c r="B1926" s="44">
        <v>6.9524999999999997</v>
      </c>
      <c r="D1926" s="67">
        <f t="shared" ref="D1926:D1989" si="30">IFERROR(B1926-B1925," ")</f>
        <v>4.0099999999999802E-2</v>
      </c>
    </row>
    <row r="1927" spans="1:4" x14ac:dyDescent="0.3">
      <c r="A1927" s="50">
        <v>39343</v>
      </c>
      <c r="B1927" s="44">
        <v>6.9752000000000001</v>
      </c>
      <c r="D1927" s="67">
        <f t="shared" si="30"/>
        <v>2.2700000000000387E-2</v>
      </c>
    </row>
    <row r="1928" spans="1:4" x14ac:dyDescent="0.3">
      <c r="A1928" s="50">
        <v>39344</v>
      </c>
      <c r="B1928" s="44">
        <v>6.9881000000000002</v>
      </c>
      <c r="D1928" s="67">
        <f t="shared" si="30"/>
        <v>1.2900000000000134E-2</v>
      </c>
    </row>
    <row r="1929" spans="1:4" x14ac:dyDescent="0.3">
      <c r="A1929" s="50">
        <v>39345</v>
      </c>
      <c r="B1929" s="44">
        <v>6.9869000000000003</v>
      </c>
      <c r="D1929" s="67">
        <f t="shared" si="30"/>
        <v>-1.1999999999998678E-3</v>
      </c>
    </row>
    <row r="1930" spans="1:4" x14ac:dyDescent="0.3">
      <c r="A1930" s="50">
        <v>39346</v>
      </c>
      <c r="B1930" s="44">
        <v>6.9850000000000003</v>
      </c>
      <c r="D1930" s="67">
        <f t="shared" si="30"/>
        <v>-1.9000000000000128E-3</v>
      </c>
    </row>
    <row r="1931" spans="1:4" x14ac:dyDescent="0.3">
      <c r="A1931" s="50">
        <v>39349</v>
      </c>
      <c r="B1931" s="44">
        <v>6.9844999999999997</v>
      </c>
      <c r="D1931" s="67">
        <f t="shared" si="30"/>
        <v>-5.0000000000061107E-4</v>
      </c>
    </row>
    <row r="1932" spans="1:4" x14ac:dyDescent="0.3">
      <c r="A1932" s="50">
        <v>39350</v>
      </c>
      <c r="B1932" s="44">
        <v>6.9997999999999996</v>
      </c>
      <c r="D1932" s="67">
        <f t="shared" si="30"/>
        <v>1.5299999999999869E-2</v>
      </c>
    </row>
    <row r="1933" spans="1:4" x14ac:dyDescent="0.3">
      <c r="A1933" s="50">
        <v>39351</v>
      </c>
      <c r="B1933" s="44">
        <v>7.032</v>
      </c>
      <c r="D1933" s="67">
        <f t="shared" si="30"/>
        <v>3.220000000000045E-2</v>
      </c>
    </row>
    <row r="1934" spans="1:4" x14ac:dyDescent="0.3">
      <c r="A1934" s="50">
        <v>39352</v>
      </c>
      <c r="B1934" s="44">
        <v>7.1054000000000004</v>
      </c>
      <c r="D1934" s="67">
        <f t="shared" si="30"/>
        <v>7.3400000000000354E-2</v>
      </c>
    </row>
    <row r="1935" spans="1:4" x14ac:dyDescent="0.3">
      <c r="A1935" s="50">
        <v>39353</v>
      </c>
      <c r="B1935" s="44">
        <v>7.1878000000000002</v>
      </c>
      <c r="D1935" s="67">
        <f t="shared" si="30"/>
        <v>8.2399999999999807E-2</v>
      </c>
    </row>
    <row r="1936" spans="1:4" x14ac:dyDescent="0.3">
      <c r="A1936" s="50">
        <v>39356</v>
      </c>
      <c r="B1936" s="44">
        <v>7.2202999999999999</v>
      </c>
      <c r="D1936" s="67">
        <f t="shared" si="30"/>
        <v>3.2499999999999751E-2</v>
      </c>
    </row>
    <row r="1937" spans="1:4" x14ac:dyDescent="0.3">
      <c r="A1937" s="50">
        <v>39357</v>
      </c>
      <c r="B1937" s="44">
        <v>7.2925000000000004</v>
      </c>
      <c r="D1937" s="67">
        <f t="shared" si="30"/>
        <v>7.2200000000000486E-2</v>
      </c>
    </row>
    <row r="1938" spans="1:4" x14ac:dyDescent="0.3">
      <c r="A1938" s="50">
        <v>39358</v>
      </c>
      <c r="B1938" s="44">
        <v>7.3891</v>
      </c>
      <c r="D1938" s="67">
        <f t="shared" si="30"/>
        <v>9.6599999999999575E-2</v>
      </c>
    </row>
    <row r="1939" spans="1:4" x14ac:dyDescent="0.3">
      <c r="A1939" s="50">
        <v>39359</v>
      </c>
      <c r="B1939" s="44">
        <v>7.5050999999999997</v>
      </c>
      <c r="D1939" s="67">
        <f t="shared" si="30"/>
        <v>0.11599999999999966</v>
      </c>
    </row>
    <row r="1940" spans="1:4" x14ac:dyDescent="0.3">
      <c r="A1940" s="50">
        <v>39360</v>
      </c>
      <c r="B1940" s="44">
        <v>8</v>
      </c>
      <c r="D1940" s="67">
        <f t="shared" si="30"/>
        <v>0.49490000000000034</v>
      </c>
    </row>
    <row r="1941" spans="1:4" x14ac:dyDescent="0.3">
      <c r="A1941" s="50">
        <v>39363</v>
      </c>
      <c r="B1941" s="44">
        <v>7.9992999999999999</v>
      </c>
      <c r="D1941" s="67">
        <f t="shared" si="30"/>
        <v>-7.0000000000014495E-4</v>
      </c>
    </row>
    <row r="1942" spans="1:4" x14ac:dyDescent="0.3">
      <c r="A1942" s="50">
        <v>39364</v>
      </c>
      <c r="B1942" s="44">
        <v>7.9992999999999999</v>
      </c>
      <c r="D1942" s="67">
        <f t="shared" si="30"/>
        <v>0</v>
      </c>
    </row>
    <row r="1943" spans="1:4" x14ac:dyDescent="0.3">
      <c r="A1943" s="50">
        <v>39365</v>
      </c>
      <c r="B1943" s="44">
        <v>8.0009999999999994</v>
      </c>
      <c r="D1943" s="67">
        <f t="shared" si="30"/>
        <v>1.6999999999995907E-3</v>
      </c>
    </row>
    <row r="1944" spans="1:4" x14ac:dyDescent="0.3">
      <c r="A1944" s="50">
        <v>39366</v>
      </c>
      <c r="B1944" s="44">
        <v>7.9992999999999999</v>
      </c>
      <c r="D1944" s="67">
        <f t="shared" si="30"/>
        <v>-1.6999999999995907E-3</v>
      </c>
    </row>
    <row r="1945" spans="1:4" x14ac:dyDescent="0.3">
      <c r="A1945" s="50">
        <v>39367</v>
      </c>
      <c r="B1945" s="44">
        <v>7.9985999999999997</v>
      </c>
      <c r="D1945" s="67">
        <f t="shared" si="30"/>
        <v>-7.0000000000014495E-4</v>
      </c>
    </row>
    <row r="1946" spans="1:4" x14ac:dyDescent="0.3">
      <c r="A1946" s="50">
        <v>39370</v>
      </c>
      <c r="B1946" s="44">
        <v>7.9996</v>
      </c>
      <c r="D1946" s="67">
        <f t="shared" si="30"/>
        <v>1.000000000000334E-3</v>
      </c>
    </row>
    <row r="1947" spans="1:4" x14ac:dyDescent="0.3">
      <c r="A1947" s="50">
        <v>39371</v>
      </c>
      <c r="B1947" s="44">
        <v>7.9984000000000002</v>
      </c>
      <c r="D1947" s="67">
        <f t="shared" si="30"/>
        <v>-1.1999999999998678E-3</v>
      </c>
    </row>
    <row r="1948" spans="1:4" x14ac:dyDescent="0.3">
      <c r="A1948" s="50">
        <v>39372</v>
      </c>
      <c r="B1948" s="44">
        <v>7.9997999999999996</v>
      </c>
      <c r="D1948" s="67">
        <f t="shared" si="30"/>
        <v>1.3999999999994017E-3</v>
      </c>
    </row>
    <row r="1949" spans="1:4" x14ac:dyDescent="0.3">
      <c r="A1949" s="50">
        <v>39373</v>
      </c>
      <c r="B1949" s="44">
        <v>7.9987000000000004</v>
      </c>
      <c r="D1949" s="67">
        <f t="shared" si="30"/>
        <v>-1.0999999999992127E-3</v>
      </c>
    </row>
    <row r="1950" spans="1:4" x14ac:dyDescent="0.3">
      <c r="A1950" s="50">
        <v>39374</v>
      </c>
      <c r="B1950" s="44">
        <v>7.9969000000000001</v>
      </c>
      <c r="D1950" s="67">
        <f t="shared" si="30"/>
        <v>-1.8000000000002458E-3</v>
      </c>
    </row>
    <row r="1951" spans="1:4" x14ac:dyDescent="0.3">
      <c r="A1951" s="50">
        <v>39377</v>
      </c>
      <c r="B1951" s="44">
        <v>7.9972000000000003</v>
      </c>
      <c r="D1951" s="67">
        <f t="shared" si="30"/>
        <v>3.00000000000189E-4</v>
      </c>
    </row>
    <row r="1952" spans="1:4" x14ac:dyDescent="0.3">
      <c r="A1952" s="50">
        <v>39378</v>
      </c>
      <c r="B1952" s="44">
        <v>8.0005000000000006</v>
      </c>
      <c r="D1952" s="67">
        <f t="shared" si="30"/>
        <v>3.3000000000003027E-3</v>
      </c>
    </row>
    <row r="1953" spans="1:9" x14ac:dyDescent="0.3">
      <c r="A1953" s="50">
        <v>39379</v>
      </c>
      <c r="B1953" s="44">
        <v>7.9973999999999998</v>
      </c>
      <c r="D1953" s="67">
        <f t="shared" si="30"/>
        <v>-3.1000000000007688E-3</v>
      </c>
    </row>
    <row r="1954" spans="1:9" x14ac:dyDescent="0.3">
      <c r="A1954" s="50">
        <v>39380</v>
      </c>
      <c r="B1954" s="44">
        <v>7.9976000000000003</v>
      </c>
      <c r="D1954" s="67">
        <f t="shared" si="30"/>
        <v>2.0000000000042206E-4</v>
      </c>
    </row>
    <row r="1955" spans="1:9" x14ac:dyDescent="0.3">
      <c r="A1955" s="50">
        <v>39381</v>
      </c>
      <c r="B1955" s="44">
        <v>7.9965999999999999</v>
      </c>
      <c r="D1955" s="67">
        <f t="shared" si="30"/>
        <v>-1.000000000000334E-3</v>
      </c>
    </row>
    <row r="1956" spans="1:9" x14ac:dyDescent="0.3">
      <c r="A1956" s="50">
        <v>39384</v>
      </c>
      <c r="B1956" s="44">
        <v>7.9949000000000003</v>
      </c>
      <c r="D1956" s="67">
        <f t="shared" si="30"/>
        <v>-1.6999999999995907E-3</v>
      </c>
      <c r="I1956" s="11"/>
    </row>
    <row r="1957" spans="1:9" x14ac:dyDescent="0.3">
      <c r="A1957" s="50">
        <v>39385</v>
      </c>
      <c r="B1957" s="44">
        <v>7.9941000000000004</v>
      </c>
      <c r="D1957" s="67">
        <f t="shared" si="30"/>
        <v>-7.9999999999991189E-4</v>
      </c>
    </row>
    <row r="1958" spans="1:9" x14ac:dyDescent="0.3">
      <c r="A1958" s="50">
        <v>39386</v>
      </c>
      <c r="B1958" s="44">
        <v>7.9934000000000003</v>
      </c>
      <c r="D1958" s="67">
        <f t="shared" si="30"/>
        <v>-7.0000000000014495E-4</v>
      </c>
    </row>
    <row r="1959" spans="1:9" x14ac:dyDescent="0.3">
      <c r="A1959" s="50">
        <v>39388</v>
      </c>
      <c r="B1959" s="44">
        <v>7.9923000000000002</v>
      </c>
      <c r="D1959" s="67">
        <f t="shared" si="30"/>
        <v>-1.1000000000001009E-3</v>
      </c>
    </row>
    <row r="1960" spans="1:9" x14ac:dyDescent="0.3">
      <c r="A1960" s="50">
        <v>39391</v>
      </c>
      <c r="B1960" s="44">
        <v>7.9916</v>
      </c>
      <c r="D1960" s="67">
        <f t="shared" si="30"/>
        <v>-7.0000000000014495E-4</v>
      </c>
    </row>
    <row r="1961" spans="1:9" x14ac:dyDescent="0.3">
      <c r="A1961" s="50">
        <v>39392</v>
      </c>
      <c r="B1961" s="44">
        <v>7.9919000000000002</v>
      </c>
      <c r="D1961" s="67">
        <f t="shared" si="30"/>
        <v>3.00000000000189E-4</v>
      </c>
    </row>
    <row r="1962" spans="1:9" x14ac:dyDescent="0.3">
      <c r="A1962" s="50">
        <v>39393</v>
      </c>
      <c r="B1962" s="44">
        <v>7.9901</v>
      </c>
      <c r="D1962" s="67">
        <f t="shared" si="30"/>
        <v>-1.8000000000002458E-3</v>
      </c>
    </row>
    <row r="1963" spans="1:9" x14ac:dyDescent="0.3">
      <c r="A1963" s="50">
        <v>39394</v>
      </c>
      <c r="B1963" s="44">
        <v>7.9870999999999999</v>
      </c>
      <c r="D1963" s="67">
        <f t="shared" si="30"/>
        <v>-3.0000000000001137E-3</v>
      </c>
    </row>
    <row r="1964" spans="1:9" x14ac:dyDescent="0.3">
      <c r="A1964" s="50">
        <v>39395</v>
      </c>
      <c r="B1964" s="44">
        <v>7.9863999999999997</v>
      </c>
      <c r="D1964" s="67">
        <f t="shared" si="30"/>
        <v>-7.0000000000014495E-4</v>
      </c>
    </row>
    <row r="1965" spans="1:9" x14ac:dyDescent="0.3">
      <c r="A1965" s="50">
        <v>39398</v>
      </c>
      <c r="B1965" s="44">
        <v>7.9913999999999996</v>
      </c>
      <c r="D1965" s="67">
        <f t="shared" si="30"/>
        <v>4.9999999999998934E-3</v>
      </c>
    </row>
    <row r="1966" spans="1:9" x14ac:dyDescent="0.3">
      <c r="A1966" s="50">
        <v>39399</v>
      </c>
      <c r="B1966" s="44">
        <v>7.9913999999999996</v>
      </c>
      <c r="D1966" s="67">
        <f t="shared" si="30"/>
        <v>0</v>
      </c>
    </row>
    <row r="1967" spans="1:9" x14ac:dyDescent="0.3">
      <c r="A1967" s="50">
        <v>39400</v>
      </c>
      <c r="B1967" s="44">
        <v>7.9935999999999998</v>
      </c>
      <c r="D1967" s="67">
        <f t="shared" si="30"/>
        <v>2.2000000000002018E-3</v>
      </c>
    </row>
    <row r="1968" spans="1:9" x14ac:dyDescent="0.3">
      <c r="A1968" s="50">
        <v>39401</v>
      </c>
      <c r="B1968" s="44">
        <v>7.9932999999999996</v>
      </c>
      <c r="D1968" s="67">
        <f t="shared" si="30"/>
        <v>-3.00000000000189E-4</v>
      </c>
    </row>
    <row r="1969" spans="1:4" x14ac:dyDescent="0.3">
      <c r="A1969" s="50">
        <v>39402</v>
      </c>
      <c r="B1969" s="44">
        <v>7.9943999999999997</v>
      </c>
      <c r="D1969" s="67">
        <f t="shared" si="30"/>
        <v>1.1000000000001009E-3</v>
      </c>
    </row>
    <row r="1970" spans="1:4" x14ac:dyDescent="0.3">
      <c r="A1970" s="50">
        <v>39405</v>
      </c>
      <c r="B1970" s="44">
        <v>7.9942000000000002</v>
      </c>
      <c r="D1970" s="67">
        <f t="shared" si="30"/>
        <v>-1.9999999999953388E-4</v>
      </c>
    </row>
    <row r="1971" spans="1:4" x14ac:dyDescent="0.3">
      <c r="A1971" s="50">
        <v>39406</v>
      </c>
      <c r="B1971" s="44">
        <v>7.9941000000000004</v>
      </c>
      <c r="D1971" s="67">
        <f t="shared" si="30"/>
        <v>-9.9999999999766942E-5</v>
      </c>
    </row>
    <row r="1972" spans="1:4" x14ac:dyDescent="0.3">
      <c r="A1972" s="50">
        <v>39407</v>
      </c>
      <c r="B1972" s="44">
        <v>7.9927000000000001</v>
      </c>
      <c r="D1972" s="67">
        <f t="shared" si="30"/>
        <v>-1.4000000000002899E-3</v>
      </c>
    </row>
    <row r="1973" spans="1:4" x14ac:dyDescent="0.3">
      <c r="A1973" s="50">
        <v>39408</v>
      </c>
      <c r="B1973" s="44">
        <v>7.9923999999999999</v>
      </c>
      <c r="D1973" s="67">
        <f t="shared" si="30"/>
        <v>-3.00000000000189E-4</v>
      </c>
    </row>
    <row r="1974" spans="1:4" x14ac:dyDescent="0.3">
      <c r="A1974" s="50">
        <v>39409</v>
      </c>
      <c r="B1974" s="44">
        <v>7.9923999999999999</v>
      </c>
      <c r="D1974" s="67">
        <f t="shared" si="30"/>
        <v>0</v>
      </c>
    </row>
    <row r="1975" spans="1:4" x14ac:dyDescent="0.3">
      <c r="A1975" s="50">
        <v>39412</v>
      </c>
      <c r="B1975" s="44">
        <v>7.9926000000000004</v>
      </c>
      <c r="D1975" s="67">
        <f t="shared" si="30"/>
        <v>2.0000000000042206E-4</v>
      </c>
    </row>
    <row r="1976" spans="1:4" x14ac:dyDescent="0.3">
      <c r="A1976" s="50">
        <v>39413</v>
      </c>
      <c r="B1976" s="44">
        <v>7.9912999999999998</v>
      </c>
      <c r="D1976" s="67">
        <f t="shared" si="30"/>
        <v>-1.300000000000523E-3</v>
      </c>
    </row>
    <row r="1977" spans="1:4" x14ac:dyDescent="0.3">
      <c r="A1977" s="50">
        <v>39414</v>
      </c>
      <c r="B1977" s="44">
        <v>7.9922000000000004</v>
      </c>
      <c r="D1977" s="67">
        <f t="shared" si="30"/>
        <v>9.0000000000056701E-4</v>
      </c>
    </row>
    <row r="1978" spans="1:4" x14ac:dyDescent="0.3">
      <c r="A1978" s="50">
        <v>39415</v>
      </c>
      <c r="B1978" s="44">
        <v>7.9931000000000001</v>
      </c>
      <c r="D1978" s="67">
        <f t="shared" si="30"/>
        <v>8.9999999999967883E-4</v>
      </c>
    </row>
    <row r="1979" spans="1:4" x14ac:dyDescent="0.3">
      <c r="A1979" s="50">
        <v>39416</v>
      </c>
      <c r="B1979" s="44">
        <v>7.9931000000000001</v>
      </c>
      <c r="D1979" s="67">
        <f t="shared" si="30"/>
        <v>0</v>
      </c>
    </row>
    <row r="1980" spans="1:4" x14ac:dyDescent="0.3">
      <c r="A1980" s="50">
        <v>39419</v>
      </c>
      <c r="B1980" s="44">
        <v>7.9947999999999997</v>
      </c>
      <c r="D1980" s="67">
        <f t="shared" si="30"/>
        <v>1.6999999999995907E-3</v>
      </c>
    </row>
    <row r="1981" spans="1:4" x14ac:dyDescent="0.3">
      <c r="A1981" s="50">
        <v>39420</v>
      </c>
      <c r="B1981" s="44">
        <v>7.9947999999999997</v>
      </c>
      <c r="D1981" s="67">
        <f t="shared" si="30"/>
        <v>0</v>
      </c>
    </row>
    <row r="1982" spans="1:4" x14ac:dyDescent="0.3">
      <c r="A1982" s="50">
        <v>39421</v>
      </c>
      <c r="B1982" s="44">
        <v>7.9935999999999998</v>
      </c>
      <c r="D1982" s="67">
        <f t="shared" si="30"/>
        <v>-1.1999999999998678E-3</v>
      </c>
    </row>
    <row r="1983" spans="1:4" x14ac:dyDescent="0.3">
      <c r="A1983" s="50">
        <v>39422</v>
      </c>
      <c r="B1983" s="44">
        <v>7.9968000000000004</v>
      </c>
      <c r="D1983" s="67">
        <f t="shared" si="30"/>
        <v>3.2000000000005357E-3</v>
      </c>
    </row>
    <row r="1984" spans="1:4" x14ac:dyDescent="0.3">
      <c r="A1984" s="50">
        <v>39423</v>
      </c>
      <c r="B1984" s="44">
        <v>7.9973000000000001</v>
      </c>
      <c r="D1984" s="67">
        <f t="shared" si="30"/>
        <v>4.9999999999972289E-4</v>
      </c>
    </row>
    <row r="1985" spans="1:4" x14ac:dyDescent="0.3">
      <c r="A1985" s="50">
        <v>39426</v>
      </c>
      <c r="B1985" s="44">
        <v>7.9968000000000004</v>
      </c>
      <c r="D1985" s="67">
        <f t="shared" si="30"/>
        <v>-4.9999999999972289E-4</v>
      </c>
    </row>
    <row r="1986" spans="1:4" x14ac:dyDescent="0.3">
      <c r="A1986" s="50">
        <v>39427</v>
      </c>
      <c r="B1986" s="44">
        <v>7.9950000000000001</v>
      </c>
      <c r="D1986" s="67">
        <f t="shared" si="30"/>
        <v>-1.8000000000002458E-3</v>
      </c>
    </row>
    <row r="1987" spans="1:4" x14ac:dyDescent="0.3">
      <c r="A1987" s="50">
        <v>39428</v>
      </c>
      <c r="B1987" s="44">
        <v>7.9955999999999996</v>
      </c>
      <c r="D1987" s="67">
        <f t="shared" si="30"/>
        <v>5.9999999999948983E-4</v>
      </c>
    </row>
    <row r="1988" spans="1:4" x14ac:dyDescent="0.3">
      <c r="A1988" s="50">
        <v>39429</v>
      </c>
      <c r="B1988" s="44">
        <v>7.9950000000000001</v>
      </c>
      <c r="D1988" s="67">
        <f t="shared" si="30"/>
        <v>-5.9999999999948983E-4</v>
      </c>
    </row>
    <row r="1989" spans="1:4" x14ac:dyDescent="0.3">
      <c r="A1989" s="50">
        <v>39430</v>
      </c>
      <c r="B1989" s="44">
        <v>7.9973999999999998</v>
      </c>
      <c r="D1989" s="67">
        <f t="shared" si="30"/>
        <v>2.3999999999997357E-3</v>
      </c>
    </row>
    <row r="1990" spans="1:4" x14ac:dyDescent="0.3">
      <c r="A1990" s="50">
        <v>39433</v>
      </c>
      <c r="B1990" s="44">
        <v>8.0012000000000008</v>
      </c>
      <c r="D1990" s="67">
        <f t="shared" ref="D1990:D2053" si="31">IFERROR(B1990-B1989," ")</f>
        <v>3.8000000000009138E-3</v>
      </c>
    </row>
    <row r="1991" spans="1:4" x14ac:dyDescent="0.3">
      <c r="A1991" s="50">
        <v>39434</v>
      </c>
      <c r="B1991" s="44">
        <v>8.0023999999999997</v>
      </c>
      <c r="D1991" s="67">
        <f t="shared" si="31"/>
        <v>1.1999999999989797E-3</v>
      </c>
    </row>
    <row r="1992" spans="1:4" x14ac:dyDescent="0.3">
      <c r="A1992" s="50">
        <v>39435</v>
      </c>
      <c r="B1992" s="44">
        <v>8.0022000000000002</v>
      </c>
      <c r="D1992" s="67">
        <f t="shared" si="31"/>
        <v>-1.9999999999953388E-4</v>
      </c>
    </row>
    <row r="1993" spans="1:4" x14ac:dyDescent="0.3">
      <c r="A1993" s="50">
        <v>39436</v>
      </c>
      <c r="B1993" s="44">
        <v>8.0042000000000009</v>
      </c>
      <c r="D1993" s="67">
        <f t="shared" si="31"/>
        <v>2.0000000000006679E-3</v>
      </c>
    </row>
    <row r="1994" spans="1:4" x14ac:dyDescent="0.3">
      <c r="A1994" s="50">
        <v>39437</v>
      </c>
      <c r="B1994" s="44">
        <v>8.0046999999999997</v>
      </c>
      <c r="D1994" s="67">
        <f t="shared" si="31"/>
        <v>4.9999999999883471E-4</v>
      </c>
    </row>
    <row r="1995" spans="1:4" x14ac:dyDescent="0.3">
      <c r="A1995" s="50">
        <v>39440</v>
      </c>
      <c r="B1995" s="44">
        <v>8.0045000000000002</v>
      </c>
      <c r="D1995" s="67">
        <f t="shared" si="31"/>
        <v>-1.9999999999953388E-4</v>
      </c>
    </row>
    <row r="1996" spans="1:4" x14ac:dyDescent="0.3">
      <c r="A1996" s="50">
        <v>39442</v>
      </c>
      <c r="B1996" s="44">
        <v>8.0039999999999996</v>
      </c>
      <c r="D1996" s="67">
        <f t="shared" si="31"/>
        <v>-5.0000000000061107E-4</v>
      </c>
    </row>
    <row r="1997" spans="1:4" x14ac:dyDescent="0.3">
      <c r="A1997" s="50">
        <v>39443</v>
      </c>
      <c r="B1997" s="44">
        <v>8.0022000000000002</v>
      </c>
      <c r="D1997" s="67">
        <f t="shared" si="31"/>
        <v>-1.7999999999993577E-3</v>
      </c>
    </row>
    <row r="1998" spans="1:4" x14ac:dyDescent="0.3">
      <c r="A1998" s="50">
        <v>39444</v>
      </c>
      <c r="B1998" s="44">
        <v>8.0000999999999998</v>
      </c>
      <c r="D1998" s="67">
        <f t="shared" si="31"/>
        <v>-2.1000000000004349E-3</v>
      </c>
    </row>
    <row r="1999" spans="1:4" x14ac:dyDescent="0.3">
      <c r="A1999" s="50">
        <v>39447</v>
      </c>
      <c r="B1999" s="44">
        <v>7.9981</v>
      </c>
      <c r="D1999" s="67">
        <f t="shared" si="31"/>
        <v>-1.9999999999997797E-3</v>
      </c>
    </row>
    <row r="2000" spans="1:4" x14ac:dyDescent="0.3">
      <c r="A2000" s="50">
        <v>39450</v>
      </c>
      <c r="B2000" s="44">
        <v>7.9983000000000004</v>
      </c>
      <c r="D2000" s="67">
        <f t="shared" si="31"/>
        <v>2.0000000000042206E-4</v>
      </c>
    </row>
    <row r="2001" spans="1:4" x14ac:dyDescent="0.3">
      <c r="A2001" s="50">
        <v>39451</v>
      </c>
      <c r="B2001" s="44">
        <v>7.9988999999999999</v>
      </c>
      <c r="D2001" s="67">
        <f t="shared" si="31"/>
        <v>5.9999999999948983E-4</v>
      </c>
    </row>
    <row r="2002" spans="1:4" x14ac:dyDescent="0.3">
      <c r="A2002" s="50">
        <v>39454</v>
      </c>
      <c r="B2002" s="44">
        <v>7.9980000000000002</v>
      </c>
      <c r="D2002" s="67">
        <f t="shared" si="31"/>
        <v>-8.9999999999967883E-4</v>
      </c>
    </row>
    <row r="2003" spans="1:4" x14ac:dyDescent="0.3">
      <c r="A2003" s="50">
        <v>39455</v>
      </c>
      <c r="B2003" s="44">
        <v>7.9999000000000002</v>
      </c>
      <c r="D2003" s="67">
        <f t="shared" si="31"/>
        <v>1.9000000000000128E-3</v>
      </c>
    </row>
    <row r="2004" spans="1:4" x14ac:dyDescent="0.3">
      <c r="A2004" s="50">
        <v>39456</v>
      </c>
      <c r="B2004" s="44">
        <v>7.9992000000000001</v>
      </c>
      <c r="D2004" s="67">
        <f t="shared" si="31"/>
        <v>-7.0000000000014495E-4</v>
      </c>
    </row>
    <row r="2005" spans="1:4" x14ac:dyDescent="0.3">
      <c r="A2005" s="50">
        <v>39457</v>
      </c>
      <c r="B2005" s="44">
        <v>8.0010999999999992</v>
      </c>
      <c r="D2005" s="67">
        <f t="shared" si="31"/>
        <v>1.8999999999991246E-3</v>
      </c>
    </row>
    <row r="2006" spans="1:4" x14ac:dyDescent="0.3">
      <c r="A2006" s="50">
        <v>39458</v>
      </c>
      <c r="B2006" s="44">
        <v>7.9997999999999996</v>
      </c>
      <c r="D2006" s="67">
        <f t="shared" si="31"/>
        <v>-1.2999999999996348E-3</v>
      </c>
    </row>
    <row r="2007" spans="1:4" x14ac:dyDescent="0.3">
      <c r="A2007" s="50">
        <v>39461</v>
      </c>
      <c r="B2007" s="44">
        <v>7.9988999999999999</v>
      </c>
      <c r="D2007" s="67">
        <f t="shared" si="31"/>
        <v>-8.9999999999967883E-4</v>
      </c>
    </row>
    <row r="2008" spans="1:4" x14ac:dyDescent="0.3">
      <c r="A2008" s="50">
        <v>39462</v>
      </c>
      <c r="B2008" s="44">
        <v>7.9974999999999996</v>
      </c>
      <c r="D2008" s="67">
        <f t="shared" si="31"/>
        <v>-1.4000000000002899E-3</v>
      </c>
    </row>
    <row r="2009" spans="1:4" x14ac:dyDescent="0.3">
      <c r="A2009" s="50">
        <v>39463</v>
      </c>
      <c r="B2009" s="44">
        <v>7.9974999999999996</v>
      </c>
      <c r="D2009" s="67">
        <f t="shared" si="31"/>
        <v>0</v>
      </c>
    </row>
    <row r="2010" spans="1:4" x14ac:dyDescent="0.3">
      <c r="A2010" s="50">
        <v>39464</v>
      </c>
      <c r="B2010" s="44">
        <v>8.0009999999999994</v>
      </c>
      <c r="D2010" s="67">
        <f t="shared" si="31"/>
        <v>3.4999999999998366E-3</v>
      </c>
    </row>
    <row r="2011" spans="1:4" x14ac:dyDescent="0.3">
      <c r="A2011" s="50">
        <v>39465</v>
      </c>
      <c r="B2011" s="44">
        <v>7.9996</v>
      </c>
      <c r="D2011" s="67">
        <f t="shared" si="31"/>
        <v>-1.3999999999994017E-3</v>
      </c>
    </row>
    <row r="2012" spans="1:4" x14ac:dyDescent="0.3">
      <c r="A2012" s="50">
        <v>39468</v>
      </c>
      <c r="B2012" s="44">
        <v>8.0021000000000004</v>
      </c>
      <c r="D2012" s="67">
        <f t="shared" si="31"/>
        <v>2.5000000000003908E-3</v>
      </c>
    </row>
    <row r="2013" spans="1:4" x14ac:dyDescent="0.3">
      <c r="A2013" s="50">
        <v>39469</v>
      </c>
      <c r="B2013" s="44">
        <v>8.0021000000000004</v>
      </c>
      <c r="D2013" s="67">
        <f t="shared" si="31"/>
        <v>0</v>
      </c>
    </row>
    <row r="2014" spans="1:4" x14ac:dyDescent="0.3">
      <c r="A2014" s="50">
        <v>39470</v>
      </c>
      <c r="B2014" s="44">
        <v>8.0018999999999991</v>
      </c>
      <c r="D2014" s="67">
        <f t="shared" si="31"/>
        <v>-2.0000000000131024E-4</v>
      </c>
    </row>
    <row r="2015" spans="1:4" x14ac:dyDescent="0.3">
      <c r="A2015" s="50">
        <v>39471</v>
      </c>
      <c r="B2015" s="44">
        <v>8.0029000000000003</v>
      </c>
      <c r="D2015" s="67">
        <f t="shared" si="31"/>
        <v>1.0000000000012221E-3</v>
      </c>
    </row>
    <row r="2016" spans="1:4" x14ac:dyDescent="0.3">
      <c r="A2016" s="50">
        <v>39472</v>
      </c>
      <c r="B2016" s="44">
        <v>7.9988999999999999</v>
      </c>
      <c r="D2016" s="67">
        <f t="shared" si="31"/>
        <v>-4.0000000000004476E-3</v>
      </c>
    </row>
    <row r="2017" spans="1:4" x14ac:dyDescent="0.3">
      <c r="A2017" s="50">
        <v>39475</v>
      </c>
      <c r="B2017" s="44">
        <v>7.9995000000000003</v>
      </c>
      <c r="D2017" s="67">
        <f t="shared" si="31"/>
        <v>6.0000000000037801E-4</v>
      </c>
    </row>
    <row r="2018" spans="1:4" x14ac:dyDescent="0.3">
      <c r="A2018" s="50">
        <v>39476</v>
      </c>
      <c r="B2018" s="44">
        <v>7.9973000000000001</v>
      </c>
      <c r="D2018" s="67">
        <f t="shared" si="31"/>
        <v>-2.2000000000002018E-3</v>
      </c>
    </row>
    <row r="2019" spans="1:4" x14ac:dyDescent="0.3">
      <c r="A2019" s="50">
        <v>39477</v>
      </c>
      <c r="B2019" s="44">
        <v>7.9977</v>
      </c>
      <c r="D2019" s="67">
        <f t="shared" si="31"/>
        <v>3.9999999999995595E-4</v>
      </c>
    </row>
    <row r="2020" spans="1:4" x14ac:dyDescent="0.3">
      <c r="A2020" s="50">
        <v>39478</v>
      </c>
      <c r="B2020" s="44">
        <v>7.9973000000000001</v>
      </c>
      <c r="D2020" s="67">
        <f t="shared" si="31"/>
        <v>-3.9999999999995595E-4</v>
      </c>
    </row>
    <row r="2021" spans="1:4" x14ac:dyDescent="0.3">
      <c r="A2021" s="50">
        <v>39479</v>
      </c>
      <c r="B2021" s="44">
        <v>7.9962</v>
      </c>
      <c r="D2021" s="67">
        <f t="shared" si="31"/>
        <v>-1.1000000000001009E-3</v>
      </c>
    </row>
    <row r="2022" spans="1:4" x14ac:dyDescent="0.3">
      <c r="A2022" s="50">
        <v>39482</v>
      </c>
      <c r="B2022" s="44">
        <v>7.9973000000000001</v>
      </c>
      <c r="D2022" s="67">
        <f t="shared" si="31"/>
        <v>1.1000000000001009E-3</v>
      </c>
    </row>
    <row r="2023" spans="1:4" x14ac:dyDescent="0.3">
      <c r="A2023" s="50">
        <v>39483</v>
      </c>
      <c r="B2023" s="44">
        <v>7.9970999999999997</v>
      </c>
      <c r="D2023" s="67">
        <f t="shared" si="31"/>
        <v>-2.0000000000042206E-4</v>
      </c>
    </row>
    <row r="2024" spans="1:4" x14ac:dyDescent="0.3">
      <c r="A2024" s="50">
        <v>39484</v>
      </c>
      <c r="B2024" s="44">
        <v>8.0012000000000008</v>
      </c>
      <c r="D2024" s="67">
        <f t="shared" si="31"/>
        <v>4.1000000000011028E-3</v>
      </c>
    </row>
    <row r="2025" spans="1:4" x14ac:dyDescent="0.3">
      <c r="A2025" s="50">
        <v>39485</v>
      </c>
      <c r="B2025" s="44">
        <v>8.0010999999999992</v>
      </c>
      <c r="D2025" s="67">
        <f t="shared" si="31"/>
        <v>-1.000000000015433E-4</v>
      </c>
    </row>
    <row r="2026" spans="1:4" x14ac:dyDescent="0.3">
      <c r="A2026" s="50">
        <v>39486</v>
      </c>
      <c r="B2026" s="44">
        <v>8.0046999999999997</v>
      </c>
      <c r="D2026" s="67">
        <f t="shared" si="31"/>
        <v>3.6000000000004917E-3</v>
      </c>
    </row>
    <row r="2027" spans="1:4" x14ac:dyDescent="0.3">
      <c r="A2027" s="50">
        <v>39489</v>
      </c>
      <c r="B2027" s="44">
        <v>8.0042000000000009</v>
      </c>
      <c r="D2027" s="67">
        <f t="shared" si="31"/>
        <v>-4.9999999999883471E-4</v>
      </c>
    </row>
    <row r="2028" spans="1:4" x14ac:dyDescent="0.3">
      <c r="A2028" s="50">
        <v>39490</v>
      </c>
      <c r="B2028" s="44">
        <v>8.0040999999999993</v>
      </c>
      <c r="D2028" s="67">
        <f t="shared" si="31"/>
        <v>-1.000000000015433E-4</v>
      </c>
    </row>
    <row r="2029" spans="1:4" x14ac:dyDescent="0.3">
      <c r="A2029" s="50">
        <v>39491</v>
      </c>
      <c r="B2029" s="44">
        <v>8.0018999999999991</v>
      </c>
      <c r="D2029" s="67">
        <f t="shared" si="31"/>
        <v>-2.2000000000002018E-3</v>
      </c>
    </row>
    <row r="2030" spans="1:4" x14ac:dyDescent="0.3">
      <c r="A2030" s="50">
        <v>39492</v>
      </c>
      <c r="B2030" s="44">
        <v>8.0023</v>
      </c>
      <c r="D2030" s="67">
        <f t="shared" si="31"/>
        <v>4.0000000000084412E-4</v>
      </c>
    </row>
    <row r="2031" spans="1:4" x14ac:dyDescent="0.3">
      <c r="A2031" s="50">
        <v>39493</v>
      </c>
      <c r="B2031" s="44">
        <v>8.0007000000000001</v>
      </c>
      <c r="D2031" s="67">
        <f t="shared" si="31"/>
        <v>-1.5999999999998238E-3</v>
      </c>
    </row>
    <row r="2032" spans="1:4" x14ac:dyDescent="0.3">
      <c r="A2032" s="50">
        <v>39496</v>
      </c>
      <c r="B2032" s="44">
        <v>8.0006000000000004</v>
      </c>
      <c r="D2032" s="67">
        <f t="shared" si="31"/>
        <v>-9.9999999999766942E-5</v>
      </c>
    </row>
    <row r="2033" spans="1:4" x14ac:dyDescent="0.3">
      <c r="A2033" s="50">
        <v>39497</v>
      </c>
      <c r="B2033" s="44">
        <v>8.0006000000000004</v>
      </c>
      <c r="D2033" s="67">
        <f t="shared" si="31"/>
        <v>0</v>
      </c>
    </row>
    <row r="2034" spans="1:4" x14ac:dyDescent="0.3">
      <c r="A2034" s="50">
        <v>39498</v>
      </c>
      <c r="B2034" s="44">
        <v>8.0000999999999998</v>
      </c>
      <c r="D2034" s="67">
        <f t="shared" si="31"/>
        <v>-5.0000000000061107E-4</v>
      </c>
    </row>
    <row r="2035" spans="1:4" x14ac:dyDescent="0.3">
      <c r="A2035" s="50">
        <v>39499</v>
      </c>
      <c r="B2035" s="44">
        <v>8.0020000000000007</v>
      </c>
      <c r="D2035" s="67">
        <f t="shared" si="31"/>
        <v>1.900000000000901E-3</v>
      </c>
    </row>
    <row r="2036" spans="1:4" x14ac:dyDescent="0.3">
      <c r="A2036" s="50">
        <v>39500</v>
      </c>
      <c r="B2036" s="44">
        <v>7.9984000000000002</v>
      </c>
      <c r="D2036" s="67">
        <f t="shared" si="31"/>
        <v>-3.6000000000004917E-3</v>
      </c>
    </row>
    <row r="2037" spans="1:4" x14ac:dyDescent="0.3">
      <c r="A2037" s="50">
        <v>39503</v>
      </c>
      <c r="B2037" s="44">
        <v>7.9977999999999998</v>
      </c>
      <c r="D2037" s="67">
        <f t="shared" si="31"/>
        <v>-6.0000000000037801E-4</v>
      </c>
    </row>
    <row r="2038" spans="1:4" x14ac:dyDescent="0.3">
      <c r="A2038" s="50">
        <v>39504</v>
      </c>
      <c r="B2038" s="44">
        <v>7.9977999999999998</v>
      </c>
      <c r="D2038" s="67">
        <f t="shared" si="31"/>
        <v>0</v>
      </c>
    </row>
    <row r="2039" spans="1:4" x14ac:dyDescent="0.3">
      <c r="A2039" s="50">
        <v>39505</v>
      </c>
      <c r="B2039" s="44">
        <v>7.9962999999999997</v>
      </c>
      <c r="D2039" s="67">
        <f t="shared" si="31"/>
        <v>-1.5000000000000568E-3</v>
      </c>
    </row>
    <row r="2040" spans="1:4" x14ac:dyDescent="0.3">
      <c r="A2040" s="50">
        <v>39506</v>
      </c>
      <c r="B2040" s="44">
        <v>7.9912999999999998</v>
      </c>
      <c r="D2040" s="67">
        <f t="shared" si="31"/>
        <v>-4.9999999999998934E-3</v>
      </c>
    </row>
    <row r="2041" spans="1:4" x14ac:dyDescent="0.3">
      <c r="A2041" s="50">
        <v>39507</v>
      </c>
      <c r="B2041" s="44">
        <v>7.9908999999999999</v>
      </c>
      <c r="D2041" s="67">
        <f t="shared" si="31"/>
        <v>-3.9999999999995595E-4</v>
      </c>
    </row>
    <row r="2042" spans="1:4" x14ac:dyDescent="0.3">
      <c r="A2042" s="50">
        <v>39510</v>
      </c>
      <c r="B2042" s="44">
        <v>7.9907000000000004</v>
      </c>
      <c r="D2042" s="67">
        <f t="shared" si="31"/>
        <v>-1.9999999999953388E-4</v>
      </c>
    </row>
    <row r="2043" spans="1:4" x14ac:dyDescent="0.3">
      <c r="A2043" s="50">
        <v>39511</v>
      </c>
      <c r="B2043" s="44">
        <v>7.9907000000000004</v>
      </c>
      <c r="D2043" s="67">
        <f t="shared" si="31"/>
        <v>0</v>
      </c>
    </row>
    <row r="2044" spans="1:4" x14ac:dyDescent="0.3">
      <c r="A2044" s="50">
        <v>39512</v>
      </c>
      <c r="B2044" s="44">
        <v>7.9904000000000002</v>
      </c>
      <c r="D2044" s="67">
        <f t="shared" si="31"/>
        <v>-3.00000000000189E-4</v>
      </c>
    </row>
    <row r="2045" spans="1:4" x14ac:dyDescent="0.3">
      <c r="A2045" s="50">
        <v>39513</v>
      </c>
      <c r="B2045" s="44">
        <v>7.9886999999999997</v>
      </c>
      <c r="D2045" s="67">
        <f t="shared" si="31"/>
        <v>-1.7000000000004789E-3</v>
      </c>
    </row>
    <row r="2046" spans="1:4" x14ac:dyDescent="0.3">
      <c r="A2046" s="50">
        <v>39514</v>
      </c>
      <c r="B2046" s="44">
        <v>7.9882</v>
      </c>
      <c r="D2046" s="67">
        <f t="shared" si="31"/>
        <v>-4.9999999999972289E-4</v>
      </c>
    </row>
    <row r="2047" spans="1:4" x14ac:dyDescent="0.3">
      <c r="A2047" s="50">
        <v>39517</v>
      </c>
      <c r="B2047" s="44">
        <v>7.9882999999999997</v>
      </c>
      <c r="D2047" s="67">
        <f t="shared" si="31"/>
        <v>9.9999999999766942E-5</v>
      </c>
    </row>
    <row r="2048" spans="1:4" x14ac:dyDescent="0.3">
      <c r="A2048" s="50">
        <v>39518</v>
      </c>
      <c r="B2048" s="44">
        <v>7.9874999999999998</v>
      </c>
      <c r="D2048" s="67">
        <f t="shared" si="31"/>
        <v>-7.9999999999991189E-4</v>
      </c>
    </row>
    <row r="2049" spans="1:4" x14ac:dyDescent="0.3">
      <c r="A2049" s="50">
        <v>39519</v>
      </c>
      <c r="B2049" s="44">
        <v>7.9888000000000003</v>
      </c>
      <c r="D2049" s="67">
        <f t="shared" si="31"/>
        <v>1.300000000000523E-3</v>
      </c>
    </row>
    <row r="2050" spans="1:4" x14ac:dyDescent="0.3">
      <c r="A2050" s="50">
        <v>39520</v>
      </c>
      <c r="B2050" s="44">
        <v>7.9851000000000001</v>
      </c>
      <c r="D2050" s="67">
        <f t="shared" si="31"/>
        <v>-3.7000000000002586E-3</v>
      </c>
    </row>
    <row r="2051" spans="1:4" x14ac:dyDescent="0.3">
      <c r="A2051" s="50">
        <v>39521</v>
      </c>
      <c r="B2051" s="44">
        <v>7.9831000000000003</v>
      </c>
      <c r="D2051" s="67">
        <f t="shared" si="31"/>
        <v>-1.9999999999997797E-3</v>
      </c>
    </row>
    <row r="2052" spans="1:4" x14ac:dyDescent="0.3">
      <c r="A2052" s="50">
        <v>39524</v>
      </c>
      <c r="B2052" s="44">
        <v>7.9828999999999999</v>
      </c>
      <c r="D2052" s="67">
        <f t="shared" si="31"/>
        <v>-2.0000000000042206E-4</v>
      </c>
    </row>
    <row r="2053" spans="1:4" x14ac:dyDescent="0.3">
      <c r="A2053" s="50">
        <v>39525</v>
      </c>
      <c r="B2053" s="44">
        <v>7.9819000000000004</v>
      </c>
      <c r="D2053" s="67">
        <f t="shared" si="31"/>
        <v>-9.9999999999944578E-4</v>
      </c>
    </row>
    <row r="2054" spans="1:4" x14ac:dyDescent="0.3">
      <c r="A2054" s="50">
        <v>39526</v>
      </c>
      <c r="B2054" s="44">
        <v>7.9804000000000004</v>
      </c>
      <c r="D2054" s="67">
        <f t="shared" ref="D2054:D2117" si="32">IFERROR(B2054-B2053," ")</f>
        <v>-1.5000000000000568E-3</v>
      </c>
    </row>
    <row r="2055" spans="1:4" x14ac:dyDescent="0.3">
      <c r="A2055" s="50">
        <v>39527</v>
      </c>
      <c r="B2055" s="44">
        <v>7.9847999999999999</v>
      </c>
      <c r="D2055" s="67">
        <f t="shared" si="32"/>
        <v>4.3999999999995154E-3</v>
      </c>
    </row>
    <row r="2056" spans="1:4" x14ac:dyDescent="0.3">
      <c r="A2056" s="50">
        <v>39531</v>
      </c>
      <c r="B2056" s="44">
        <v>7.9882</v>
      </c>
      <c r="D2056" s="67">
        <f t="shared" si="32"/>
        <v>3.4000000000000696E-3</v>
      </c>
    </row>
    <row r="2057" spans="1:4" x14ac:dyDescent="0.3">
      <c r="A2057" s="50">
        <v>39532</v>
      </c>
      <c r="B2057" s="44">
        <v>7.9889000000000001</v>
      </c>
      <c r="D2057" s="67">
        <f t="shared" si="32"/>
        <v>7.0000000000014495E-4</v>
      </c>
    </row>
    <row r="2058" spans="1:4" x14ac:dyDescent="0.3">
      <c r="A2058" s="50">
        <v>39533</v>
      </c>
      <c r="B2058" s="44">
        <v>7.9847000000000001</v>
      </c>
      <c r="D2058" s="67">
        <f t="shared" si="32"/>
        <v>-4.1999999999999815E-3</v>
      </c>
    </row>
    <row r="2059" spans="1:4" x14ac:dyDescent="0.3">
      <c r="A2059" s="50">
        <v>39534</v>
      </c>
      <c r="B2059" s="44">
        <v>7.9818976838426856</v>
      </c>
      <c r="D2059" s="67">
        <f t="shared" si="32"/>
        <v>-2.8023161573145217E-3</v>
      </c>
    </row>
    <row r="2060" spans="1:4" x14ac:dyDescent="0.3">
      <c r="A2060" s="50">
        <v>39535</v>
      </c>
      <c r="B2060" s="44">
        <v>7.9808354508486534</v>
      </c>
      <c r="D2060" s="67">
        <f t="shared" si="32"/>
        <v>-1.0622329940321862E-3</v>
      </c>
    </row>
    <row r="2061" spans="1:4" x14ac:dyDescent="0.3">
      <c r="A2061" s="50">
        <v>39538</v>
      </c>
      <c r="B2061" s="44">
        <v>7.9827000000000004</v>
      </c>
      <c r="D2061" s="67">
        <f t="shared" si="32"/>
        <v>1.8645491513469281E-3</v>
      </c>
    </row>
    <row r="2062" spans="1:4" x14ac:dyDescent="0.3">
      <c r="A2062" s="50">
        <v>39539</v>
      </c>
      <c r="B2062" s="44">
        <v>7.9642999999999997</v>
      </c>
      <c r="D2062" s="67">
        <f t="shared" si="32"/>
        <v>-1.8400000000000638E-2</v>
      </c>
    </row>
    <row r="2063" spans="1:4" x14ac:dyDescent="0.3">
      <c r="A2063" s="50">
        <v>39540</v>
      </c>
      <c r="B2063" s="44">
        <v>7.971444586816145</v>
      </c>
      <c r="D2063" s="67">
        <f t="shared" si="32"/>
        <v>7.1445868161452708E-3</v>
      </c>
    </row>
    <row r="2064" spans="1:4" x14ac:dyDescent="0.3">
      <c r="A2064" s="50">
        <v>39541</v>
      </c>
      <c r="B2064" s="44">
        <v>7.9707267934990709</v>
      </c>
      <c r="D2064" s="67">
        <f t="shared" si="32"/>
        <v>-7.1779331707411131E-4</v>
      </c>
    </row>
    <row r="2065" spans="1:4" x14ac:dyDescent="0.3">
      <c r="A2065" s="50">
        <v>39542</v>
      </c>
      <c r="B2065" s="44">
        <v>7.9675544622587724</v>
      </c>
      <c r="D2065" s="67">
        <f t="shared" si="32"/>
        <v>-3.172331240298476E-3</v>
      </c>
    </row>
    <row r="2066" spans="1:4" x14ac:dyDescent="0.3">
      <c r="A2066" s="50">
        <v>39545</v>
      </c>
      <c r="B2066" s="44">
        <v>7.9654891407182538</v>
      </c>
      <c r="D2066" s="67">
        <f t="shared" si="32"/>
        <v>-2.0653215405186387E-3</v>
      </c>
    </row>
    <row r="2067" spans="1:4" x14ac:dyDescent="0.3">
      <c r="A2067" s="50">
        <v>39546</v>
      </c>
      <c r="B2067" s="44">
        <v>7.9672999999999998</v>
      </c>
      <c r="D2067" s="67">
        <f t="shared" si="32"/>
        <v>1.8108592817460689E-3</v>
      </c>
    </row>
    <row r="2068" spans="1:4" x14ac:dyDescent="0.3">
      <c r="A2068" s="50">
        <v>39547</v>
      </c>
      <c r="B2068" s="44">
        <v>7.9694762848608871</v>
      </c>
      <c r="D2068" s="67">
        <f t="shared" si="32"/>
        <v>2.1762848608872787E-3</v>
      </c>
    </row>
    <row r="2069" spans="1:4" x14ac:dyDescent="0.3">
      <c r="A2069" s="50">
        <v>39548</v>
      </c>
      <c r="B2069" s="44">
        <v>7.965810429958422</v>
      </c>
      <c r="D2069" s="67">
        <f t="shared" si="32"/>
        <v>-3.6658549024650711E-3</v>
      </c>
    </row>
    <row r="2070" spans="1:4" x14ac:dyDescent="0.3">
      <c r="A2070" s="50">
        <v>39549</v>
      </c>
      <c r="B2070" s="44">
        <v>7.9675901461378409</v>
      </c>
      <c r="D2070" s="67">
        <f t="shared" si="32"/>
        <v>1.7797161794188554E-3</v>
      </c>
    </row>
    <row r="2071" spans="1:4" x14ac:dyDescent="0.3">
      <c r="A2071" s="50">
        <v>39552</v>
      </c>
      <c r="B2071" s="44">
        <v>7.9662947291417856</v>
      </c>
      <c r="D2071" s="67">
        <f t="shared" si="32"/>
        <v>-1.2954169960552875E-3</v>
      </c>
    </row>
    <row r="2072" spans="1:4" x14ac:dyDescent="0.3">
      <c r="A2072" s="50">
        <v>39553</v>
      </c>
      <c r="B2072" s="44">
        <v>7.9640000000000004</v>
      </c>
      <c r="D2072" s="67">
        <f t="shared" si="32"/>
        <v>-2.2947291417851901E-3</v>
      </c>
    </row>
    <row r="2073" spans="1:4" x14ac:dyDescent="0.3">
      <c r="A2073" s="50">
        <v>39554</v>
      </c>
      <c r="B2073" s="44">
        <v>7.9671000000000003</v>
      </c>
      <c r="D2073" s="67">
        <f t="shared" si="32"/>
        <v>3.0999999999998806E-3</v>
      </c>
    </row>
    <row r="2074" spans="1:4" x14ac:dyDescent="0.3">
      <c r="A2074" s="50">
        <v>39555</v>
      </c>
      <c r="B2074" s="44">
        <v>7.9598000000000004</v>
      </c>
      <c r="D2074" s="67">
        <f t="shared" si="32"/>
        <v>-7.2999999999998622E-3</v>
      </c>
    </row>
    <row r="2075" spans="1:4" x14ac:dyDescent="0.3">
      <c r="A2075" s="50">
        <v>39556</v>
      </c>
      <c r="B2075" s="44">
        <v>7.9596999999999998</v>
      </c>
      <c r="D2075" s="67">
        <f t="shared" si="32"/>
        <v>-1.0000000000065512E-4</v>
      </c>
    </row>
    <row r="2076" spans="1:4" x14ac:dyDescent="0.3">
      <c r="A2076" s="50">
        <v>39559</v>
      </c>
      <c r="B2076" s="44">
        <v>7.9649999999999999</v>
      </c>
      <c r="D2076" s="67">
        <f t="shared" si="32"/>
        <v>5.3000000000000824E-3</v>
      </c>
    </row>
    <row r="2077" spans="1:4" x14ac:dyDescent="0.3">
      <c r="A2077" s="50">
        <v>39560</v>
      </c>
      <c r="B2077" s="44">
        <v>7.9622999999999999</v>
      </c>
      <c r="D2077" s="67">
        <f t="shared" si="32"/>
        <v>-2.6999999999999247E-3</v>
      </c>
    </row>
    <row r="2078" spans="1:4" x14ac:dyDescent="0.3">
      <c r="A2078" s="50">
        <v>39561</v>
      </c>
      <c r="B2078" s="44">
        <v>7.9558999999999997</v>
      </c>
      <c r="D2078" s="67">
        <f t="shared" si="32"/>
        <v>-6.4000000000001833E-3</v>
      </c>
    </row>
    <row r="2079" spans="1:4" x14ac:dyDescent="0.3">
      <c r="A2079" s="50">
        <v>39562</v>
      </c>
      <c r="B2079" s="44">
        <v>7.9619999999999997</v>
      </c>
      <c r="D2079" s="67">
        <f t="shared" si="32"/>
        <v>6.0999999999999943E-3</v>
      </c>
    </row>
    <row r="2080" spans="1:4" x14ac:dyDescent="0.3">
      <c r="A2080" s="50">
        <v>39563</v>
      </c>
      <c r="B2080" s="44">
        <v>7.9703999999999997</v>
      </c>
      <c r="D2080" s="67">
        <f t="shared" si="32"/>
        <v>8.3999999999999631E-3</v>
      </c>
    </row>
    <row r="2081" spans="1:4" x14ac:dyDescent="0.3">
      <c r="A2081" s="50">
        <v>39566</v>
      </c>
      <c r="B2081" s="44">
        <v>7.9701000000000004</v>
      </c>
      <c r="D2081" s="67">
        <f t="shared" si="32"/>
        <v>-2.9999999999930083E-4</v>
      </c>
    </row>
    <row r="2082" spans="1:4" x14ac:dyDescent="0.3">
      <c r="A2082" s="50">
        <v>39567</v>
      </c>
      <c r="B2082" s="44">
        <v>7.9687999999999999</v>
      </c>
      <c r="D2082" s="67">
        <f t="shared" si="32"/>
        <v>-1.300000000000523E-3</v>
      </c>
    </row>
    <row r="2083" spans="1:4" x14ac:dyDescent="0.3">
      <c r="A2083" s="50">
        <v>39568</v>
      </c>
      <c r="B2083" s="44">
        <v>7.9721000000000002</v>
      </c>
      <c r="D2083" s="67">
        <f t="shared" si="32"/>
        <v>3.3000000000003027E-3</v>
      </c>
    </row>
    <row r="2084" spans="1:4" x14ac:dyDescent="0.3">
      <c r="A2084" s="50">
        <v>39570</v>
      </c>
      <c r="B2084" s="44">
        <v>7.9768999999999997</v>
      </c>
      <c r="D2084" s="67">
        <f t="shared" si="32"/>
        <v>4.7999999999994714E-3</v>
      </c>
    </row>
    <row r="2085" spans="1:4" x14ac:dyDescent="0.3">
      <c r="A2085" s="50">
        <v>39573</v>
      </c>
      <c r="B2085" s="44">
        <v>7.9776999999999996</v>
      </c>
      <c r="D2085" s="67">
        <f t="shared" si="32"/>
        <v>7.9999999999991189E-4</v>
      </c>
    </row>
    <row r="2086" spans="1:4" x14ac:dyDescent="0.3">
      <c r="A2086" s="50">
        <v>39574</v>
      </c>
      <c r="B2086" s="44">
        <v>7.9766000000000004</v>
      </c>
      <c r="D2086" s="67">
        <f t="shared" si="32"/>
        <v>-1.0999999999992127E-3</v>
      </c>
    </row>
    <row r="2087" spans="1:4" x14ac:dyDescent="0.3">
      <c r="A2087" s="50">
        <v>39575</v>
      </c>
      <c r="B2087" s="44">
        <v>7.9740000000000002</v>
      </c>
      <c r="D2087" s="67">
        <f t="shared" si="32"/>
        <v>-2.6000000000001577E-3</v>
      </c>
    </row>
    <row r="2088" spans="1:4" x14ac:dyDescent="0.3">
      <c r="A2088" s="50">
        <v>39576</v>
      </c>
      <c r="B2088" s="44">
        <v>7.9824000000000002</v>
      </c>
      <c r="D2088" s="67">
        <f t="shared" si="32"/>
        <v>8.3999999999999631E-3</v>
      </c>
    </row>
    <row r="2089" spans="1:4" x14ac:dyDescent="0.3">
      <c r="A2089" s="50">
        <v>39577</v>
      </c>
      <c r="B2089" s="44">
        <v>7.9809000000000001</v>
      </c>
      <c r="D2089" s="67">
        <f t="shared" si="32"/>
        <v>-1.5000000000000568E-3</v>
      </c>
    </row>
    <row r="2090" spans="1:4" x14ac:dyDescent="0.3">
      <c r="A2090" s="50">
        <v>39580</v>
      </c>
      <c r="B2090" s="44">
        <v>7.9802999999999997</v>
      </c>
      <c r="D2090" s="67">
        <f t="shared" si="32"/>
        <v>-6.0000000000037801E-4</v>
      </c>
    </row>
    <row r="2091" spans="1:4" x14ac:dyDescent="0.3">
      <c r="A2091" s="50">
        <v>39581</v>
      </c>
      <c r="B2091" s="44">
        <v>7.9759000000000002</v>
      </c>
      <c r="D2091" s="67">
        <f t="shared" si="32"/>
        <v>-4.3999999999995154E-3</v>
      </c>
    </row>
    <row r="2092" spans="1:4" x14ac:dyDescent="0.3">
      <c r="A2092" s="50">
        <v>39582</v>
      </c>
      <c r="B2092" s="44">
        <v>7.9785000000000004</v>
      </c>
      <c r="D2092" s="67">
        <f t="shared" si="32"/>
        <v>2.6000000000001577E-3</v>
      </c>
    </row>
    <row r="2093" spans="1:4" x14ac:dyDescent="0.3">
      <c r="A2093" s="50">
        <v>39583</v>
      </c>
      <c r="B2093" s="44">
        <v>7.9801000000000002</v>
      </c>
      <c r="D2093" s="67">
        <f t="shared" si="32"/>
        <v>1.5999999999998238E-3</v>
      </c>
    </row>
    <row r="2094" spans="1:4" x14ac:dyDescent="0.3">
      <c r="A2094" s="50">
        <v>39584</v>
      </c>
      <c r="B2094" s="44">
        <v>7.9787999999999997</v>
      </c>
      <c r="D2094" s="67">
        <f t="shared" si="32"/>
        <v>-1.300000000000523E-3</v>
      </c>
    </row>
    <row r="2095" spans="1:4" x14ac:dyDescent="0.3">
      <c r="A2095" s="50">
        <v>39587</v>
      </c>
      <c r="B2095" s="44">
        <v>7.9744999999999999</v>
      </c>
      <c r="D2095" s="67">
        <f t="shared" si="32"/>
        <v>-4.2999999999997485E-3</v>
      </c>
    </row>
    <row r="2096" spans="1:4" x14ac:dyDescent="0.3">
      <c r="A2096" s="50">
        <v>39588</v>
      </c>
      <c r="B2096" s="44">
        <v>7.9782000000000002</v>
      </c>
      <c r="D2096" s="67">
        <f t="shared" si="32"/>
        <v>3.7000000000002586E-3</v>
      </c>
    </row>
    <row r="2097" spans="1:4" x14ac:dyDescent="0.3">
      <c r="A2097" s="50">
        <v>39589</v>
      </c>
      <c r="B2097" s="44">
        <v>7.9705000000000004</v>
      </c>
      <c r="D2097" s="67">
        <f t="shared" si="32"/>
        <v>-7.6999999999998181E-3</v>
      </c>
    </row>
    <row r="2098" spans="1:4" x14ac:dyDescent="0.3">
      <c r="A2098" s="50">
        <v>39591</v>
      </c>
      <c r="B2098" s="44">
        <v>7.9683999999999999</v>
      </c>
      <c r="D2098" s="67">
        <f t="shared" si="32"/>
        <v>-2.1000000000004349E-3</v>
      </c>
    </row>
    <row r="2099" spans="1:4" x14ac:dyDescent="0.3">
      <c r="A2099" s="50">
        <v>39594</v>
      </c>
      <c r="B2099" s="44">
        <v>7.9653999999999998</v>
      </c>
      <c r="D2099" s="67">
        <f t="shared" si="32"/>
        <v>-3.0000000000001137E-3</v>
      </c>
    </row>
    <row r="2100" spans="1:4" x14ac:dyDescent="0.3">
      <c r="A2100" s="50">
        <v>39595</v>
      </c>
      <c r="B2100" s="44">
        <v>7.9653999999999998</v>
      </c>
      <c r="D2100" s="67">
        <f t="shared" si="32"/>
        <v>0</v>
      </c>
    </row>
    <row r="2101" spans="1:4" x14ac:dyDescent="0.3">
      <c r="A2101" s="50">
        <v>39596</v>
      </c>
      <c r="B2101" s="44">
        <v>7.9679000000000002</v>
      </c>
      <c r="D2101" s="67">
        <f t="shared" si="32"/>
        <v>2.5000000000003908E-3</v>
      </c>
    </row>
    <row r="2102" spans="1:4" x14ac:dyDescent="0.3">
      <c r="A2102" s="50">
        <v>39597</v>
      </c>
      <c r="B2102" s="44">
        <v>7.9706000000000001</v>
      </c>
      <c r="D2102" s="67">
        <f t="shared" si="32"/>
        <v>2.6999999999999247E-3</v>
      </c>
    </row>
    <row r="2103" spans="1:4" x14ac:dyDescent="0.3">
      <c r="A2103" s="50">
        <v>39598</v>
      </c>
      <c r="B2103" s="44">
        <v>7.9744999999999999</v>
      </c>
      <c r="D2103" s="67">
        <f t="shared" si="32"/>
        <v>3.8999999999997925E-3</v>
      </c>
    </row>
    <row r="2104" spans="1:4" x14ac:dyDescent="0.3">
      <c r="A2104" s="50">
        <v>39601</v>
      </c>
      <c r="B2104" s="44">
        <v>7.9729999999999999</v>
      </c>
      <c r="D2104" s="67">
        <f t="shared" si="32"/>
        <v>-1.5000000000000568E-3</v>
      </c>
    </row>
    <row r="2105" spans="1:4" x14ac:dyDescent="0.3">
      <c r="A2105" s="50">
        <v>39602</v>
      </c>
      <c r="B2105" s="44">
        <v>7.9748000000000001</v>
      </c>
      <c r="D2105" s="67">
        <f t="shared" si="32"/>
        <v>1.8000000000002458E-3</v>
      </c>
    </row>
    <row r="2106" spans="1:4" x14ac:dyDescent="0.3">
      <c r="A2106" s="50">
        <v>39603</v>
      </c>
      <c r="B2106" s="44">
        <v>7.9782000000000002</v>
      </c>
      <c r="D2106" s="67">
        <f t="shared" si="32"/>
        <v>3.4000000000000696E-3</v>
      </c>
    </row>
    <row r="2107" spans="1:4" x14ac:dyDescent="0.3">
      <c r="A2107" s="50">
        <v>39605</v>
      </c>
      <c r="B2107" s="44">
        <v>7.9756999999999998</v>
      </c>
      <c r="D2107" s="67">
        <f t="shared" si="32"/>
        <v>-2.5000000000003908E-3</v>
      </c>
    </row>
    <row r="2108" spans="1:4" x14ac:dyDescent="0.3">
      <c r="A2108" s="50">
        <v>39608</v>
      </c>
      <c r="B2108" s="44">
        <v>7.9686000000000003</v>
      </c>
      <c r="D2108" s="67">
        <f t="shared" si="32"/>
        <v>-7.0999999999994401E-3</v>
      </c>
    </row>
    <row r="2109" spans="1:4" x14ac:dyDescent="0.3">
      <c r="A2109" s="50">
        <v>39609</v>
      </c>
      <c r="B2109" s="44">
        <v>7.9683000000000002</v>
      </c>
      <c r="D2109" s="67">
        <f t="shared" si="32"/>
        <v>-3.00000000000189E-4</v>
      </c>
    </row>
    <row r="2110" spans="1:4" x14ac:dyDescent="0.3">
      <c r="A2110" s="50">
        <v>39610</v>
      </c>
      <c r="B2110" s="44">
        <v>7.9787999999999997</v>
      </c>
      <c r="D2110" s="67">
        <f t="shared" si="32"/>
        <v>1.049999999999951E-2</v>
      </c>
    </row>
    <row r="2111" spans="1:4" x14ac:dyDescent="0.3">
      <c r="A2111" s="50">
        <v>39611</v>
      </c>
      <c r="B2111" s="44">
        <v>7.9747000000000003</v>
      </c>
      <c r="D2111" s="67">
        <f t="shared" si="32"/>
        <v>-4.0999999999993264E-3</v>
      </c>
    </row>
    <row r="2112" spans="1:4" x14ac:dyDescent="0.3">
      <c r="A2112" s="50">
        <v>39612</v>
      </c>
      <c r="B2112" s="44">
        <v>7.9814999999999996</v>
      </c>
      <c r="D2112" s="67">
        <f t="shared" si="32"/>
        <v>6.7999999999992511E-3</v>
      </c>
    </row>
    <row r="2113" spans="1:9" x14ac:dyDescent="0.3">
      <c r="A2113" s="50">
        <v>39615</v>
      </c>
      <c r="B2113" s="44">
        <v>7.9828000000000001</v>
      </c>
      <c r="D2113" s="67">
        <f t="shared" si="32"/>
        <v>1.300000000000523E-3</v>
      </c>
    </row>
    <row r="2114" spans="1:9" x14ac:dyDescent="0.3">
      <c r="A2114" s="50">
        <v>39616</v>
      </c>
      <c r="B2114" s="44">
        <v>7.9776999999999996</v>
      </c>
      <c r="D2114" s="67">
        <f t="shared" si="32"/>
        <v>-5.1000000000005485E-3</v>
      </c>
    </row>
    <row r="2115" spans="1:9" x14ac:dyDescent="0.3">
      <c r="A2115" s="50">
        <v>39618</v>
      </c>
      <c r="B2115" s="44">
        <v>7.9775</v>
      </c>
      <c r="D2115" s="67">
        <f t="shared" si="32"/>
        <v>-1.9999999999953388E-4</v>
      </c>
    </row>
    <row r="2116" spans="1:9" x14ac:dyDescent="0.3">
      <c r="A2116" s="50">
        <v>39619</v>
      </c>
      <c r="B2116" s="44">
        <v>7.9756999999999998</v>
      </c>
      <c r="D2116" s="67">
        <f t="shared" si="32"/>
        <v>-1.8000000000002458E-3</v>
      </c>
    </row>
    <row r="2117" spans="1:9" x14ac:dyDescent="0.3">
      <c r="A2117" s="50">
        <v>39622</v>
      </c>
      <c r="B2117" s="44">
        <v>7.9714999999999998</v>
      </c>
      <c r="D2117" s="67">
        <f t="shared" si="32"/>
        <v>-4.1999999999999815E-3</v>
      </c>
    </row>
    <row r="2118" spans="1:9" x14ac:dyDescent="0.3">
      <c r="A2118" s="50">
        <v>39623</v>
      </c>
      <c r="B2118" s="44">
        <v>7.9774000000000003</v>
      </c>
      <c r="D2118" s="67">
        <f t="shared" ref="D2118:D2181" si="33">IFERROR(B2118-B2117," ")</f>
        <v>5.9000000000004604E-3</v>
      </c>
    </row>
    <row r="2119" spans="1:9" x14ac:dyDescent="0.3">
      <c r="A2119" s="50">
        <v>39624</v>
      </c>
      <c r="B2119" s="44">
        <v>7.9729999999999999</v>
      </c>
      <c r="D2119" s="67">
        <f t="shared" si="33"/>
        <v>-4.4000000000004036E-3</v>
      </c>
    </row>
    <row r="2120" spans="1:9" x14ac:dyDescent="0.3">
      <c r="A2120" s="50">
        <v>39625</v>
      </c>
      <c r="B2120" s="44">
        <v>7.9741</v>
      </c>
      <c r="D2120" s="67">
        <f t="shared" si="33"/>
        <v>1.1000000000001009E-3</v>
      </c>
    </row>
    <row r="2121" spans="1:9" x14ac:dyDescent="0.3">
      <c r="A2121" s="50">
        <v>39626</v>
      </c>
      <c r="B2121" s="44">
        <v>7.9663000000000004</v>
      </c>
      <c r="D2121" s="67">
        <f t="shared" si="33"/>
        <v>-7.799999999999585E-3</v>
      </c>
    </row>
    <row r="2122" spans="1:9" x14ac:dyDescent="0.3">
      <c r="A2122" s="50">
        <v>39630</v>
      </c>
      <c r="B2122" s="44">
        <v>7.9654999999999996</v>
      </c>
      <c r="D2122" s="67">
        <f t="shared" si="33"/>
        <v>-8.0000000000080007E-4</v>
      </c>
    </row>
    <row r="2123" spans="1:9" x14ac:dyDescent="0.3">
      <c r="A2123" s="50">
        <v>39631</v>
      </c>
      <c r="B2123" s="44">
        <v>7.9642999999999997</v>
      </c>
      <c r="D2123" s="67">
        <f t="shared" si="33"/>
        <v>-1.1999999999998678E-3</v>
      </c>
      <c r="I2123" s="11"/>
    </row>
    <row r="2124" spans="1:9" x14ac:dyDescent="0.3">
      <c r="A2124" s="50">
        <v>39632</v>
      </c>
      <c r="B2124" s="44">
        <v>7.9614000000000003</v>
      </c>
      <c r="D2124" s="67">
        <f t="shared" si="33"/>
        <v>-2.8999999999994586E-3</v>
      </c>
    </row>
    <row r="2125" spans="1:9" x14ac:dyDescent="0.3">
      <c r="A2125" s="50">
        <v>39633</v>
      </c>
      <c r="B2125" s="44">
        <v>7.9678000000000004</v>
      </c>
      <c r="D2125" s="67">
        <f t="shared" si="33"/>
        <v>6.4000000000001833E-3</v>
      </c>
    </row>
    <row r="2126" spans="1:9" x14ac:dyDescent="0.3">
      <c r="A2126" s="50">
        <v>39636</v>
      </c>
      <c r="B2126" s="44">
        <v>7.9678000000000004</v>
      </c>
      <c r="D2126" s="67">
        <f t="shared" si="33"/>
        <v>0</v>
      </c>
    </row>
    <row r="2127" spans="1:9" x14ac:dyDescent="0.3">
      <c r="A2127" s="50">
        <v>39637</v>
      </c>
      <c r="B2127" s="44">
        <v>7.9713000000000003</v>
      </c>
      <c r="D2127" s="67">
        <f t="shared" si="33"/>
        <v>3.4999999999998366E-3</v>
      </c>
    </row>
    <row r="2128" spans="1:9" x14ac:dyDescent="0.3">
      <c r="A2128" s="50">
        <v>39638</v>
      </c>
      <c r="B2128" s="44">
        <v>7.9711999999999996</v>
      </c>
      <c r="D2128" s="67">
        <f t="shared" si="33"/>
        <v>-1.0000000000065512E-4</v>
      </c>
    </row>
    <row r="2129" spans="1:4" x14ac:dyDescent="0.3">
      <c r="A2129" s="50">
        <v>39639</v>
      </c>
      <c r="B2129" s="44">
        <v>7.9668000000000001</v>
      </c>
      <c r="D2129" s="67">
        <f t="shared" si="33"/>
        <v>-4.3999999999995154E-3</v>
      </c>
    </row>
    <row r="2130" spans="1:4" x14ac:dyDescent="0.3">
      <c r="A2130" s="50">
        <v>39640</v>
      </c>
      <c r="B2130" s="44">
        <v>7.9663000000000004</v>
      </c>
      <c r="D2130" s="67">
        <f t="shared" si="33"/>
        <v>-4.9999999999972289E-4</v>
      </c>
    </row>
    <row r="2131" spans="1:4" x14ac:dyDescent="0.3">
      <c r="A2131" s="50">
        <v>39643</v>
      </c>
      <c r="B2131" s="44">
        <v>7.9607999999999999</v>
      </c>
      <c r="D2131" s="67">
        <f t="shared" si="33"/>
        <v>-5.5000000000005045E-3</v>
      </c>
    </row>
    <row r="2132" spans="1:4" x14ac:dyDescent="0.3">
      <c r="A2132" s="50">
        <v>39644</v>
      </c>
      <c r="B2132" s="44">
        <v>7.9599000000000002</v>
      </c>
      <c r="D2132" s="67">
        <f t="shared" si="33"/>
        <v>-8.9999999999967883E-4</v>
      </c>
    </row>
    <row r="2133" spans="1:4" x14ac:dyDescent="0.3">
      <c r="A2133" s="50">
        <v>39645</v>
      </c>
      <c r="B2133" s="44">
        <v>7.9583000000000004</v>
      </c>
      <c r="D2133" s="67">
        <f t="shared" si="33"/>
        <v>-1.5999999999998238E-3</v>
      </c>
    </row>
    <row r="2134" spans="1:4" x14ac:dyDescent="0.3">
      <c r="A2134" s="50">
        <v>39646</v>
      </c>
      <c r="B2134" s="44">
        <v>7.9612999999999996</v>
      </c>
      <c r="D2134" s="67">
        <f t="shared" si="33"/>
        <v>2.9999999999992255E-3</v>
      </c>
    </row>
    <row r="2135" spans="1:4" x14ac:dyDescent="0.3">
      <c r="A2135" s="50">
        <v>39647</v>
      </c>
      <c r="B2135" s="44">
        <v>7.9603000000000002</v>
      </c>
      <c r="D2135" s="67">
        <f t="shared" si="33"/>
        <v>-9.9999999999944578E-4</v>
      </c>
    </row>
    <row r="2136" spans="1:4" x14ac:dyDescent="0.3">
      <c r="A2136" s="50">
        <v>39650</v>
      </c>
      <c r="B2136" s="44">
        <v>7.9611000000000001</v>
      </c>
      <c r="D2136" s="67">
        <f t="shared" si="33"/>
        <v>7.9999999999991189E-4</v>
      </c>
    </row>
    <row r="2137" spans="1:4" x14ac:dyDescent="0.3">
      <c r="A2137" s="50">
        <v>39651</v>
      </c>
      <c r="B2137" s="44">
        <v>7.9604999999999997</v>
      </c>
      <c r="D2137" s="67">
        <f t="shared" si="33"/>
        <v>-6.0000000000037801E-4</v>
      </c>
    </row>
    <row r="2138" spans="1:4" x14ac:dyDescent="0.3">
      <c r="A2138" s="50">
        <v>39652</v>
      </c>
      <c r="B2138" s="44">
        <v>7.9583000000000004</v>
      </c>
      <c r="D2138" s="67">
        <f t="shared" si="33"/>
        <v>-2.1999999999993136E-3</v>
      </c>
    </row>
    <row r="2139" spans="1:4" x14ac:dyDescent="0.3">
      <c r="A2139" s="50">
        <v>39653</v>
      </c>
      <c r="B2139" s="44">
        <v>7.9654999999999996</v>
      </c>
      <c r="D2139" s="67">
        <f t="shared" si="33"/>
        <v>7.199999999999207E-3</v>
      </c>
    </row>
    <row r="2140" spans="1:4" x14ac:dyDescent="0.3">
      <c r="A2140" s="50">
        <v>39654</v>
      </c>
      <c r="B2140" s="44">
        <v>7.9694000000000003</v>
      </c>
      <c r="D2140" s="67">
        <f t="shared" si="33"/>
        <v>3.9000000000006807E-3</v>
      </c>
    </row>
    <row r="2141" spans="1:4" x14ac:dyDescent="0.3">
      <c r="A2141" s="50">
        <v>39657</v>
      </c>
      <c r="B2141" s="44">
        <v>7.9678000000000004</v>
      </c>
      <c r="D2141" s="67">
        <f t="shared" si="33"/>
        <v>-1.5999999999998238E-3</v>
      </c>
    </row>
    <row r="2142" spans="1:4" x14ac:dyDescent="0.3">
      <c r="A2142" s="50">
        <v>39658</v>
      </c>
      <c r="B2142" s="44">
        <v>7.9650999999999996</v>
      </c>
      <c r="D2142" s="67">
        <f t="shared" si="33"/>
        <v>-2.7000000000008129E-3</v>
      </c>
    </row>
    <row r="2143" spans="1:4" x14ac:dyDescent="0.3">
      <c r="A2143" s="50">
        <v>39659</v>
      </c>
      <c r="B2143" s="44">
        <v>7.9720000000000004</v>
      </c>
      <c r="D2143" s="67">
        <f t="shared" si="33"/>
        <v>6.9000000000007944E-3</v>
      </c>
    </row>
    <row r="2144" spans="1:4" x14ac:dyDescent="0.3">
      <c r="A2144" s="50">
        <v>39660</v>
      </c>
      <c r="B2144" s="44">
        <v>7.9729000000000001</v>
      </c>
      <c r="D2144" s="67">
        <f t="shared" si="33"/>
        <v>8.9999999999967883E-4</v>
      </c>
    </row>
    <row r="2145" spans="1:4" x14ac:dyDescent="0.3">
      <c r="A2145" s="50">
        <v>39661</v>
      </c>
      <c r="B2145" s="44">
        <v>7.9718999999999998</v>
      </c>
      <c r="D2145" s="67">
        <f t="shared" si="33"/>
        <v>-1.000000000000334E-3</v>
      </c>
    </row>
    <row r="2146" spans="1:4" x14ac:dyDescent="0.3">
      <c r="A2146" s="50">
        <v>39664</v>
      </c>
      <c r="B2146" s="44">
        <v>7.9733999999999998</v>
      </c>
      <c r="D2146" s="67">
        <f t="shared" si="33"/>
        <v>1.5000000000000568E-3</v>
      </c>
    </row>
    <row r="2147" spans="1:4" x14ac:dyDescent="0.3">
      <c r="A2147" s="50">
        <v>39665</v>
      </c>
      <c r="B2147" s="44">
        <v>7.9748999999999999</v>
      </c>
      <c r="D2147" s="67">
        <f t="shared" si="33"/>
        <v>1.5000000000000568E-3</v>
      </c>
    </row>
    <row r="2148" spans="1:4" x14ac:dyDescent="0.3">
      <c r="A2148" s="50">
        <v>39666</v>
      </c>
      <c r="B2148" s="44">
        <v>7.9790999999999999</v>
      </c>
      <c r="D2148" s="67">
        <f t="shared" si="33"/>
        <v>4.1999999999999815E-3</v>
      </c>
    </row>
    <row r="2149" spans="1:4" x14ac:dyDescent="0.3">
      <c r="A2149" s="50">
        <v>39667</v>
      </c>
      <c r="B2149" s="44">
        <v>7.9816000000000003</v>
      </c>
      <c r="D2149" s="67">
        <f t="shared" si="33"/>
        <v>2.5000000000003908E-3</v>
      </c>
    </row>
    <row r="2150" spans="1:4" x14ac:dyDescent="0.3">
      <c r="A2150" s="50">
        <v>39668</v>
      </c>
      <c r="B2150" s="44">
        <v>7.9843000000000002</v>
      </c>
      <c r="D2150" s="67">
        <f t="shared" si="33"/>
        <v>2.6999999999999247E-3</v>
      </c>
    </row>
    <row r="2151" spans="1:4" x14ac:dyDescent="0.3">
      <c r="A2151" s="50">
        <v>39671</v>
      </c>
      <c r="B2151" s="44">
        <v>7.9969000000000001</v>
      </c>
      <c r="D2151" s="67">
        <f t="shared" si="33"/>
        <v>1.2599999999999945E-2</v>
      </c>
    </row>
    <row r="2152" spans="1:4" x14ac:dyDescent="0.3">
      <c r="A2152" s="50">
        <v>39672</v>
      </c>
      <c r="B2152" s="44">
        <v>8.0002999999999993</v>
      </c>
      <c r="D2152" s="67">
        <f t="shared" si="33"/>
        <v>3.3999999999991815E-3</v>
      </c>
    </row>
    <row r="2153" spans="1:4" x14ac:dyDescent="0.3">
      <c r="A2153" s="50">
        <v>39673</v>
      </c>
      <c r="B2153" s="44">
        <v>8.0037000000000003</v>
      </c>
      <c r="D2153" s="67">
        <f t="shared" si="33"/>
        <v>3.4000000000009578E-3</v>
      </c>
    </row>
    <row r="2154" spans="1:4" x14ac:dyDescent="0.3">
      <c r="A2154" s="50">
        <v>39674</v>
      </c>
      <c r="B2154" s="44">
        <v>8.0077999999999996</v>
      </c>
      <c r="D2154" s="67">
        <f t="shared" si="33"/>
        <v>4.0999999999993264E-3</v>
      </c>
    </row>
    <row r="2155" spans="1:4" x14ac:dyDescent="0.3">
      <c r="A2155" s="50">
        <v>39678</v>
      </c>
      <c r="B2155" s="44">
        <v>8.0146999999999995</v>
      </c>
      <c r="D2155" s="67">
        <f t="shared" si="33"/>
        <v>6.8999999999999062E-3</v>
      </c>
    </row>
    <row r="2156" spans="1:4" x14ac:dyDescent="0.3">
      <c r="A2156" s="50">
        <v>39679</v>
      </c>
      <c r="B2156" s="44">
        <v>8.0132999999999992</v>
      </c>
      <c r="D2156" s="67">
        <f t="shared" si="33"/>
        <v>-1.4000000000002899E-3</v>
      </c>
    </row>
    <row r="2157" spans="1:4" x14ac:dyDescent="0.3">
      <c r="A2157" s="50">
        <v>39680</v>
      </c>
      <c r="B2157" s="44">
        <v>8.0129999999999999</v>
      </c>
      <c r="D2157" s="67">
        <f t="shared" si="33"/>
        <v>-2.9999999999930083E-4</v>
      </c>
    </row>
    <row r="2158" spans="1:4" x14ac:dyDescent="0.3">
      <c r="A2158" s="50">
        <v>39681</v>
      </c>
      <c r="B2158" s="44">
        <v>8.0151000000000003</v>
      </c>
      <c r="D2158" s="67">
        <f t="shared" si="33"/>
        <v>2.1000000000004349E-3</v>
      </c>
    </row>
    <row r="2159" spans="1:4" x14ac:dyDescent="0.3">
      <c r="A2159" s="50">
        <v>39682</v>
      </c>
      <c r="B2159" s="44">
        <v>8.0076000000000001</v>
      </c>
      <c r="D2159" s="67">
        <f t="shared" si="33"/>
        <v>-7.5000000000002842E-3</v>
      </c>
    </row>
    <row r="2160" spans="1:4" x14ac:dyDescent="0.3">
      <c r="A2160" s="50">
        <v>39685</v>
      </c>
      <c r="B2160" s="44">
        <v>8.0124999999999993</v>
      </c>
      <c r="D2160" s="67">
        <f t="shared" si="33"/>
        <v>4.8999999999992383E-3</v>
      </c>
    </row>
    <row r="2161" spans="1:4" x14ac:dyDescent="0.3">
      <c r="A2161" s="50">
        <v>39686</v>
      </c>
      <c r="B2161" s="44">
        <v>8.0119000000000007</v>
      </c>
      <c r="D2161" s="67">
        <f t="shared" si="33"/>
        <v>-5.9999999999860165E-4</v>
      </c>
    </row>
    <row r="2162" spans="1:4" x14ac:dyDescent="0.3">
      <c r="A2162" s="50">
        <v>39687</v>
      </c>
      <c r="B2162" s="44">
        <v>8.0190000000000001</v>
      </c>
      <c r="D2162" s="67">
        <f t="shared" si="33"/>
        <v>7.0999999999994401E-3</v>
      </c>
    </row>
    <row r="2163" spans="1:4" x14ac:dyDescent="0.3">
      <c r="A2163" s="50">
        <v>39688</v>
      </c>
      <c r="B2163" s="44">
        <v>8.0190000000000001</v>
      </c>
      <c r="D2163" s="67">
        <f t="shared" si="33"/>
        <v>0</v>
      </c>
    </row>
    <row r="2164" spans="1:4" x14ac:dyDescent="0.3">
      <c r="A2164" s="50">
        <v>39689</v>
      </c>
      <c r="B2164" s="44">
        <v>8.0196000000000005</v>
      </c>
      <c r="D2164" s="67">
        <f t="shared" si="33"/>
        <v>6.0000000000037801E-4</v>
      </c>
    </row>
    <row r="2165" spans="1:4" x14ac:dyDescent="0.3">
      <c r="A2165" s="50">
        <v>39692</v>
      </c>
      <c r="B2165" s="44">
        <v>8.0210000000000008</v>
      </c>
      <c r="D2165" s="67">
        <f t="shared" si="33"/>
        <v>1.4000000000002899E-3</v>
      </c>
    </row>
    <row r="2166" spans="1:4" x14ac:dyDescent="0.3">
      <c r="A2166" s="50">
        <v>39693</v>
      </c>
      <c r="B2166" s="44">
        <v>8.0210000000000008</v>
      </c>
      <c r="D2166" s="67">
        <f t="shared" si="33"/>
        <v>0</v>
      </c>
    </row>
    <row r="2167" spans="1:4" x14ac:dyDescent="0.3">
      <c r="A2167" s="50">
        <v>39694</v>
      </c>
      <c r="B2167" s="44">
        <v>8.0297000000000001</v>
      </c>
      <c r="D2167" s="67">
        <f t="shared" si="33"/>
        <v>8.6999999999992639E-3</v>
      </c>
    </row>
    <row r="2168" spans="1:4" x14ac:dyDescent="0.3">
      <c r="A2168" s="50">
        <v>39695</v>
      </c>
      <c r="B2168" s="44">
        <v>8.0314999999999994</v>
      </c>
      <c r="D2168" s="67">
        <f t="shared" si="33"/>
        <v>1.7999999999993577E-3</v>
      </c>
    </row>
    <row r="2169" spans="1:4" x14ac:dyDescent="0.3">
      <c r="A2169" s="50">
        <v>39696</v>
      </c>
      <c r="B2169" s="44">
        <v>8.0370000000000008</v>
      </c>
      <c r="D2169" s="67">
        <f t="shared" si="33"/>
        <v>5.5000000000013927E-3</v>
      </c>
    </row>
    <row r="2170" spans="1:4" x14ac:dyDescent="0.3">
      <c r="A2170" s="50">
        <v>39699</v>
      </c>
      <c r="B2170" s="44">
        <v>8.0397999999999996</v>
      </c>
      <c r="D2170" s="67">
        <f t="shared" si="33"/>
        <v>2.7999999999988034E-3</v>
      </c>
    </row>
    <row r="2171" spans="1:4" x14ac:dyDescent="0.3">
      <c r="A2171" s="50">
        <v>39700</v>
      </c>
      <c r="B2171" s="44">
        <v>8.0463000000000005</v>
      </c>
      <c r="D2171" s="67">
        <f t="shared" si="33"/>
        <v>6.5000000000008384E-3</v>
      </c>
    </row>
    <row r="2172" spans="1:4" x14ac:dyDescent="0.3">
      <c r="A2172" s="50">
        <v>39701</v>
      </c>
      <c r="B2172" s="44">
        <v>8.0433000000000003</v>
      </c>
      <c r="D2172" s="67">
        <f t="shared" si="33"/>
        <v>-3.0000000000001137E-3</v>
      </c>
    </row>
    <row r="2173" spans="1:4" x14ac:dyDescent="0.3">
      <c r="A2173" s="50">
        <v>39702</v>
      </c>
      <c r="B2173" s="44">
        <v>8.0497999999999994</v>
      </c>
      <c r="D2173" s="67">
        <f t="shared" si="33"/>
        <v>6.4999999999990621E-3</v>
      </c>
    </row>
    <row r="2174" spans="1:4" x14ac:dyDescent="0.3">
      <c r="A2174" s="50">
        <v>39703</v>
      </c>
      <c r="B2174" s="44">
        <v>8.1059999999999999</v>
      </c>
      <c r="D2174" s="67">
        <f t="shared" si="33"/>
        <v>5.6200000000000472E-2</v>
      </c>
    </row>
    <row r="2175" spans="1:4" x14ac:dyDescent="0.3">
      <c r="A2175" s="50">
        <v>39706</v>
      </c>
      <c r="B2175" s="44">
        <v>8.0814000000000004</v>
      </c>
      <c r="D2175" s="67">
        <f t="shared" si="33"/>
        <v>-2.4599999999999511E-2</v>
      </c>
    </row>
    <row r="2176" spans="1:4" x14ac:dyDescent="0.3">
      <c r="A2176" s="50">
        <v>39707</v>
      </c>
      <c r="B2176" s="44">
        <v>8.1225000000000005</v>
      </c>
      <c r="D2176" s="67">
        <f t="shared" si="33"/>
        <v>4.1100000000000136E-2</v>
      </c>
    </row>
    <row r="2177" spans="1:4" x14ac:dyDescent="0.3">
      <c r="A2177" s="50">
        <v>39708</v>
      </c>
      <c r="B2177" s="44">
        <v>8.1481999999999992</v>
      </c>
      <c r="D2177" s="67">
        <f t="shared" si="33"/>
        <v>2.5699999999998724E-2</v>
      </c>
    </row>
    <row r="2178" spans="1:4" x14ac:dyDescent="0.3">
      <c r="A2178" s="50">
        <v>39709</v>
      </c>
      <c r="B2178" s="44">
        <v>8.1374999999999993</v>
      </c>
      <c r="D2178" s="67">
        <f t="shared" si="33"/>
        <v>-1.0699999999999932E-2</v>
      </c>
    </row>
    <row r="2179" spans="1:4" x14ac:dyDescent="0.3">
      <c r="A2179" s="50">
        <v>39710</v>
      </c>
      <c r="B2179" s="44">
        <v>8.1217000000000006</v>
      </c>
      <c r="D2179" s="67">
        <f t="shared" si="33"/>
        <v>-1.5799999999998704E-2</v>
      </c>
    </row>
    <row r="2180" spans="1:4" x14ac:dyDescent="0.3">
      <c r="A2180" s="50">
        <v>39713</v>
      </c>
      <c r="B2180" s="44">
        <v>8.1161999999999992</v>
      </c>
      <c r="D2180" s="67">
        <f t="shared" si="33"/>
        <v>-5.5000000000013927E-3</v>
      </c>
    </row>
    <row r="2181" spans="1:4" x14ac:dyDescent="0.3">
      <c r="A2181" s="50">
        <v>39714</v>
      </c>
      <c r="B2181" s="44">
        <v>8.1080000000000005</v>
      </c>
      <c r="D2181" s="67">
        <f t="shared" si="33"/>
        <v>-8.1999999999986528E-3</v>
      </c>
    </row>
    <row r="2182" spans="1:4" x14ac:dyDescent="0.3">
      <c r="A2182" s="50">
        <v>39715</v>
      </c>
      <c r="B2182" s="44">
        <v>8.1011000000000006</v>
      </c>
      <c r="D2182" s="67">
        <f t="shared" ref="D2182:D2245" si="34">IFERROR(B2182-B2181," ")</f>
        <v>-6.8999999999999062E-3</v>
      </c>
    </row>
    <row r="2183" spans="1:4" x14ac:dyDescent="0.3">
      <c r="A2183" s="50">
        <v>39716</v>
      </c>
      <c r="B2183" s="44">
        <v>8.1244999999999994</v>
      </c>
      <c r="D2183" s="67">
        <f t="shared" si="34"/>
        <v>2.3399999999998755E-2</v>
      </c>
    </row>
    <row r="2184" spans="1:4" x14ac:dyDescent="0.3">
      <c r="A2184" s="50">
        <v>39717</v>
      </c>
      <c r="B2184" s="44">
        <v>8.1350999999999996</v>
      </c>
      <c r="D2184" s="67">
        <f t="shared" si="34"/>
        <v>1.0600000000000165E-2</v>
      </c>
    </row>
    <row r="2185" spans="1:4" x14ac:dyDescent="0.3">
      <c r="A2185" s="50">
        <v>39720</v>
      </c>
      <c r="B2185" s="44">
        <v>8.1463000000000001</v>
      </c>
      <c r="D2185" s="67">
        <f t="shared" si="34"/>
        <v>1.1200000000000543E-2</v>
      </c>
    </row>
    <row r="2186" spans="1:4" x14ac:dyDescent="0.3">
      <c r="A2186" s="50">
        <v>39721</v>
      </c>
      <c r="B2186" s="44">
        <v>8.2248000000000001</v>
      </c>
      <c r="D2186" s="67">
        <f t="shared" si="34"/>
        <v>7.8500000000000014E-2</v>
      </c>
    </row>
    <row r="2187" spans="1:4" x14ac:dyDescent="0.3">
      <c r="A2187" s="50">
        <v>39722</v>
      </c>
      <c r="B2187" s="44">
        <v>8.3580000000000005</v>
      </c>
      <c r="D2187" s="67">
        <f t="shared" si="34"/>
        <v>0.13320000000000043</v>
      </c>
    </row>
    <row r="2188" spans="1:4" x14ac:dyDescent="0.3">
      <c r="A2188" s="50">
        <v>39723</v>
      </c>
      <c r="B2188" s="44">
        <v>8.3640000000000008</v>
      </c>
      <c r="D2188" s="67">
        <f t="shared" si="34"/>
        <v>6.0000000000002274E-3</v>
      </c>
    </row>
    <row r="2189" spans="1:4" x14ac:dyDescent="0.3">
      <c r="A2189" s="50">
        <v>39724</v>
      </c>
      <c r="B2189" s="44">
        <v>8.4314999999999998</v>
      </c>
      <c r="D2189" s="67">
        <f t="shared" si="34"/>
        <v>6.7499999999999005E-2</v>
      </c>
    </row>
    <row r="2190" spans="1:4" x14ac:dyDescent="0.3">
      <c r="A2190" s="50">
        <v>39727</v>
      </c>
      <c r="B2190" s="44">
        <v>8.4335000000000004</v>
      </c>
      <c r="D2190" s="67">
        <f t="shared" si="34"/>
        <v>2.0000000000006679E-3</v>
      </c>
    </row>
    <row r="2191" spans="1:4" x14ac:dyDescent="0.3">
      <c r="A2191" s="50">
        <v>39728</v>
      </c>
      <c r="B2191" s="44">
        <v>8.5137</v>
      </c>
      <c r="D2191" s="67">
        <f t="shared" si="34"/>
        <v>8.0199999999999605E-2</v>
      </c>
    </row>
    <row r="2192" spans="1:4" x14ac:dyDescent="0.3">
      <c r="A2192" s="50">
        <v>39729</v>
      </c>
      <c r="B2192" s="44">
        <v>8.4603999999999999</v>
      </c>
      <c r="D2192" s="67">
        <f t="shared" si="34"/>
        <v>-5.3300000000000125E-2</v>
      </c>
    </row>
    <row r="2193" spans="1:4" x14ac:dyDescent="0.3">
      <c r="A2193" s="50">
        <v>39730</v>
      </c>
      <c r="B2193" s="44">
        <v>8.4774999999999991</v>
      </c>
      <c r="D2193" s="67">
        <f t="shared" si="34"/>
        <v>1.7099999999999227E-2</v>
      </c>
    </row>
    <row r="2194" spans="1:4" x14ac:dyDescent="0.3">
      <c r="A2194" s="50">
        <v>39731</v>
      </c>
      <c r="B2194" s="44">
        <v>8.4932999999999996</v>
      </c>
      <c r="D2194" s="67">
        <f t="shared" si="34"/>
        <v>1.580000000000048E-2</v>
      </c>
    </row>
    <row r="2195" spans="1:4" x14ac:dyDescent="0.3">
      <c r="A2195" s="50">
        <v>39734</v>
      </c>
      <c r="B2195" s="44">
        <v>8.5527999999999995</v>
      </c>
      <c r="D2195" s="67">
        <f t="shared" si="34"/>
        <v>5.9499999999999886E-2</v>
      </c>
    </row>
    <row r="2196" spans="1:4" x14ac:dyDescent="0.3">
      <c r="A2196" s="50">
        <v>39735</v>
      </c>
      <c r="B2196" s="44">
        <v>8.5527999999999995</v>
      </c>
      <c r="D2196" s="67">
        <f t="shared" si="34"/>
        <v>0</v>
      </c>
    </row>
    <row r="2197" spans="1:4" x14ac:dyDescent="0.3">
      <c r="A2197" s="50">
        <v>39736</v>
      </c>
      <c r="B2197" s="44">
        <v>8.4679000000000002</v>
      </c>
      <c r="D2197" s="67">
        <f t="shared" si="34"/>
        <v>-8.4899999999999309E-2</v>
      </c>
    </row>
    <row r="2198" spans="1:4" x14ac:dyDescent="0.3">
      <c r="A2198" s="50">
        <v>39737</v>
      </c>
      <c r="B2198" s="44">
        <v>8.4946000000000002</v>
      </c>
      <c r="D2198" s="67">
        <f t="shared" si="34"/>
        <v>2.6699999999999946E-2</v>
      </c>
    </row>
    <row r="2199" spans="1:4" x14ac:dyDescent="0.3">
      <c r="A2199" s="50">
        <v>39738</v>
      </c>
      <c r="B2199" s="44">
        <v>8.5482999999999993</v>
      </c>
      <c r="D2199" s="67">
        <f t="shared" si="34"/>
        <v>5.3699999999999193E-2</v>
      </c>
    </row>
    <row r="2200" spans="1:4" x14ac:dyDescent="0.3">
      <c r="A2200" s="50">
        <v>39741</v>
      </c>
      <c r="B2200" s="44">
        <v>8.5313999999999997</v>
      </c>
      <c r="D2200" s="67">
        <f t="shared" si="34"/>
        <v>-1.6899999999999693E-2</v>
      </c>
    </row>
    <row r="2201" spans="1:4" x14ac:dyDescent="0.3">
      <c r="A2201" s="50">
        <v>39742</v>
      </c>
      <c r="B2201" s="44">
        <v>8.5829000000000004</v>
      </c>
      <c r="D2201" s="67">
        <f t="shared" si="34"/>
        <v>5.1500000000000767E-2</v>
      </c>
    </row>
    <row r="2202" spans="1:4" x14ac:dyDescent="0.3">
      <c r="A2202" s="50">
        <v>39743</v>
      </c>
      <c r="B2202" s="44">
        <v>8.6610999999999994</v>
      </c>
      <c r="D2202" s="67">
        <f t="shared" si="34"/>
        <v>7.8199999999998937E-2</v>
      </c>
    </row>
    <row r="2203" spans="1:4" x14ac:dyDescent="0.3">
      <c r="A2203" s="50">
        <v>39744</v>
      </c>
      <c r="B2203" s="44">
        <v>8.7848000000000006</v>
      </c>
      <c r="D2203" s="67">
        <f t="shared" si="34"/>
        <v>0.12370000000000125</v>
      </c>
    </row>
    <row r="2204" spans="1:4" x14ac:dyDescent="0.3">
      <c r="A2204" s="50">
        <v>39745</v>
      </c>
      <c r="B2204" s="44">
        <v>8.7736999999999998</v>
      </c>
      <c r="D2204" s="67">
        <f t="shared" si="34"/>
        <v>-1.1100000000000776E-2</v>
      </c>
    </row>
    <row r="2205" spans="1:4" x14ac:dyDescent="0.3">
      <c r="A2205" s="50">
        <v>39748</v>
      </c>
      <c r="B2205" s="44">
        <v>8.8574000000000002</v>
      </c>
      <c r="D2205" s="67">
        <f t="shared" si="34"/>
        <v>8.370000000000033E-2</v>
      </c>
    </row>
    <row r="2206" spans="1:4" x14ac:dyDescent="0.3">
      <c r="A2206" s="50">
        <v>39749</v>
      </c>
      <c r="B2206" s="44">
        <v>8.9420000000000002</v>
      </c>
      <c r="D2206" s="67">
        <f t="shared" si="34"/>
        <v>8.4600000000000009E-2</v>
      </c>
    </row>
    <row r="2207" spans="1:4" x14ac:dyDescent="0.3">
      <c r="A2207" s="50">
        <v>39750</v>
      </c>
      <c r="B2207" s="44">
        <v>8.9242000000000008</v>
      </c>
      <c r="D2207" s="67">
        <f t="shared" si="34"/>
        <v>-1.7799999999999372E-2</v>
      </c>
    </row>
    <row r="2208" spans="1:4" x14ac:dyDescent="0.3">
      <c r="A2208" s="50">
        <v>39751</v>
      </c>
      <c r="B2208" s="44">
        <v>8.8727</v>
      </c>
      <c r="D2208" s="67">
        <f t="shared" si="34"/>
        <v>-5.1500000000000767E-2</v>
      </c>
    </row>
    <row r="2209" spans="1:4" x14ac:dyDescent="0.3">
      <c r="A2209" s="50">
        <v>39752</v>
      </c>
      <c r="B2209" s="44">
        <v>8.8757999999999999</v>
      </c>
      <c r="D2209" s="67">
        <f t="shared" si="34"/>
        <v>3.0999999999998806E-3</v>
      </c>
    </row>
    <row r="2210" spans="1:4" x14ac:dyDescent="0.3">
      <c r="A2210" s="50">
        <v>39755</v>
      </c>
      <c r="B2210" s="44">
        <v>14.240500000000001</v>
      </c>
      <c r="D2210" s="67">
        <f t="shared" si="34"/>
        <v>5.3647000000000009</v>
      </c>
    </row>
    <row r="2211" spans="1:4" x14ac:dyDescent="0.3">
      <c r="A2211" s="50">
        <v>39756</v>
      </c>
      <c r="B2211" s="44">
        <v>14.146276240606023</v>
      </c>
      <c r="D2211" s="67">
        <f t="shared" si="34"/>
        <v>-9.4223759393978312E-2</v>
      </c>
    </row>
    <row r="2212" spans="1:4" x14ac:dyDescent="0.3">
      <c r="A2212" s="50">
        <v>39757</v>
      </c>
      <c r="B2212" s="44">
        <v>14.03752154002065</v>
      </c>
      <c r="D2212" s="67">
        <f t="shared" si="34"/>
        <v>-0.10875470058537218</v>
      </c>
    </row>
    <row r="2213" spans="1:4" x14ac:dyDescent="0.3">
      <c r="A2213" s="50">
        <v>39758</v>
      </c>
      <c r="B2213" s="44">
        <v>15.035153156673642</v>
      </c>
      <c r="D2213" s="67">
        <f t="shared" si="34"/>
        <v>0.99763161665299194</v>
      </c>
    </row>
    <row r="2214" spans="1:4" x14ac:dyDescent="0.3">
      <c r="A2214" s="50">
        <v>39759</v>
      </c>
      <c r="B2214" s="44">
        <v>15.211938901956984</v>
      </c>
      <c r="D2214" s="67">
        <f t="shared" si="34"/>
        <v>0.17678574528334146</v>
      </c>
    </row>
    <row r="2215" spans="1:4" x14ac:dyDescent="0.3">
      <c r="A2215" s="50">
        <v>39762</v>
      </c>
      <c r="B2215" s="44">
        <v>15.086080774039317</v>
      </c>
      <c r="D2215" s="67">
        <f t="shared" si="34"/>
        <v>-0.12585812791766671</v>
      </c>
    </row>
    <row r="2216" spans="1:4" x14ac:dyDescent="0.3">
      <c r="A2216" s="50">
        <v>39763</v>
      </c>
      <c r="B2216" s="44">
        <v>16.174010090889261</v>
      </c>
      <c r="D2216" s="67">
        <f t="shared" si="34"/>
        <v>1.0879293168499444</v>
      </c>
    </row>
    <row r="2217" spans="1:4" x14ac:dyDescent="0.3">
      <c r="A2217" s="50">
        <v>39764</v>
      </c>
      <c r="B2217" s="44">
        <v>16.327010135589681</v>
      </c>
      <c r="D2217" s="67">
        <f t="shared" si="34"/>
        <v>0.15300004470041983</v>
      </c>
    </row>
    <row r="2218" spans="1:4" x14ac:dyDescent="0.3">
      <c r="A2218" s="50">
        <v>39765</v>
      </c>
      <c r="B2218" s="44">
        <v>17.011283441830816</v>
      </c>
      <c r="D2218" s="67">
        <f t="shared" si="34"/>
        <v>0.6842733062411348</v>
      </c>
    </row>
    <row r="2219" spans="1:4" x14ac:dyDescent="0.3">
      <c r="A2219" s="50">
        <v>39766</v>
      </c>
      <c r="B2219" s="44">
        <v>16.880524966067753</v>
      </c>
      <c r="D2219" s="67">
        <f t="shared" si="34"/>
        <v>-0.13075847576306288</v>
      </c>
    </row>
    <row r="2220" spans="1:4" x14ac:dyDescent="0.3">
      <c r="A2220" s="50">
        <v>39769</v>
      </c>
      <c r="B2220" s="44">
        <v>17.246858686556806</v>
      </c>
      <c r="D2220" s="67">
        <f t="shared" si="34"/>
        <v>0.36633372048905244</v>
      </c>
    </row>
    <row r="2221" spans="1:4" x14ac:dyDescent="0.3">
      <c r="A2221" s="50">
        <v>39770</v>
      </c>
      <c r="B2221" s="44">
        <v>17.340939181938843</v>
      </c>
      <c r="D2221" s="67">
        <f t="shared" si="34"/>
        <v>9.4080495382037554E-2</v>
      </c>
    </row>
    <row r="2222" spans="1:4" x14ac:dyDescent="0.3">
      <c r="A2222" s="50">
        <v>39771</v>
      </c>
      <c r="B2222" s="44">
        <v>16.368762918929537</v>
      </c>
      <c r="D2222" s="67">
        <f t="shared" si="34"/>
        <v>-0.97217626300930604</v>
      </c>
    </row>
    <row r="2223" spans="1:4" x14ac:dyDescent="0.3">
      <c r="A2223" s="50">
        <v>39772</v>
      </c>
      <c r="B2223" s="44">
        <v>17.295126953420962</v>
      </c>
      <c r="D2223" s="67">
        <f t="shared" si="34"/>
        <v>0.92636403449142435</v>
      </c>
    </row>
    <row r="2224" spans="1:4" x14ac:dyDescent="0.3">
      <c r="A2224" s="50">
        <v>39773</v>
      </c>
      <c r="B2224" s="44">
        <v>17.257248785164332</v>
      </c>
      <c r="D2224" s="67">
        <f t="shared" si="34"/>
        <v>-3.7878168256629152E-2</v>
      </c>
    </row>
    <row r="2225" spans="1:6" x14ac:dyDescent="0.3">
      <c r="A2225" s="50">
        <v>39776</v>
      </c>
      <c r="B2225" s="44">
        <v>16.851809554753487</v>
      </c>
      <c r="D2225" s="67">
        <f t="shared" si="34"/>
        <v>-0.4054392304108454</v>
      </c>
    </row>
    <row r="2226" spans="1:6" x14ac:dyDescent="0.3">
      <c r="A2226" s="50">
        <v>39777</v>
      </c>
      <c r="B2226" s="44">
        <v>16.743759580033242</v>
      </c>
      <c r="D2226" s="67">
        <f t="shared" si="34"/>
        <v>-0.10804997472024525</v>
      </c>
    </row>
    <row r="2227" spans="1:6" x14ac:dyDescent="0.3">
      <c r="A2227" s="50">
        <v>39778</v>
      </c>
      <c r="B2227" s="44">
        <v>17.009544120926961</v>
      </c>
      <c r="D2227" s="67">
        <f t="shared" si="34"/>
        <v>0.26578454089371917</v>
      </c>
    </row>
    <row r="2228" spans="1:6" x14ac:dyDescent="0.3">
      <c r="A2228" s="50">
        <v>39779</v>
      </c>
      <c r="B2228" s="44">
        <v>16.875111821069016</v>
      </c>
      <c r="D2228" s="67">
        <f t="shared" si="34"/>
        <v>-0.13443229985794503</v>
      </c>
    </row>
    <row r="2229" spans="1:6" x14ac:dyDescent="0.3">
      <c r="A2229" s="50">
        <v>39780</v>
      </c>
      <c r="B2229" s="44">
        <v>16.46655826880615</v>
      </c>
      <c r="D2229" s="67">
        <f t="shared" si="34"/>
        <v>-0.40855355226286605</v>
      </c>
    </row>
    <row r="2230" spans="1:6" x14ac:dyDescent="0.3">
      <c r="A2230" s="50">
        <v>39783</v>
      </c>
      <c r="B2230" s="44">
        <v>16.564817220371481</v>
      </c>
      <c r="D2230" s="67">
        <f t="shared" si="34"/>
        <v>9.8258951565330932E-2</v>
      </c>
    </row>
    <row r="2231" spans="1:6" x14ac:dyDescent="0.3">
      <c r="A2231" s="50">
        <v>39784</v>
      </c>
      <c r="B2231" s="44">
        <v>17.347437997330566</v>
      </c>
      <c r="D2231" s="67">
        <f t="shared" si="34"/>
        <v>0.78262077695908516</v>
      </c>
    </row>
    <row r="2232" spans="1:6" x14ac:dyDescent="0.3">
      <c r="A2232" s="50">
        <v>39785</v>
      </c>
      <c r="B2232" s="44">
        <v>16.390393925009249</v>
      </c>
      <c r="D2232" s="67">
        <f t="shared" si="34"/>
        <v>-0.95704407232131672</v>
      </c>
    </row>
    <row r="2233" spans="1:6" x14ac:dyDescent="0.3">
      <c r="A2233" s="50">
        <v>39786</v>
      </c>
      <c r="B2233" s="44">
        <v>17.22437427277773</v>
      </c>
      <c r="D2233" s="67">
        <f t="shared" si="34"/>
        <v>0.83398034776848107</v>
      </c>
    </row>
    <row r="2234" spans="1:6" x14ac:dyDescent="0.3">
      <c r="A2234" s="50">
        <v>39787</v>
      </c>
      <c r="B2234" s="44">
        <v>16.617184276637587</v>
      </c>
      <c r="D2234" s="67">
        <f t="shared" si="34"/>
        <v>-0.6071899961401428</v>
      </c>
      <c r="F2234" s="12"/>
    </row>
    <row r="2235" spans="1:6" x14ac:dyDescent="0.3">
      <c r="A2235" s="50">
        <v>39791</v>
      </c>
      <c r="B2235" s="12">
        <v>16.862128499952799</v>
      </c>
      <c r="C2235" s="12"/>
      <c r="D2235" s="67">
        <f t="shared" si="34"/>
        <v>0.24494422331521193</v>
      </c>
      <c r="F2235" s="12"/>
    </row>
    <row r="2236" spans="1:6" x14ac:dyDescent="0.3">
      <c r="A2236" s="50">
        <v>39792</v>
      </c>
      <c r="B2236" s="12">
        <v>17.104195581735336</v>
      </c>
      <c r="C2236" s="12"/>
      <c r="D2236" s="67">
        <f t="shared" si="34"/>
        <v>0.24206708178253677</v>
      </c>
      <c r="F2236" s="12"/>
    </row>
    <row r="2237" spans="1:6" x14ac:dyDescent="0.3">
      <c r="A2237" s="50">
        <v>39793</v>
      </c>
      <c r="B2237" s="12">
        <v>16.740365772967685</v>
      </c>
      <c r="C2237" s="12"/>
      <c r="D2237" s="67">
        <f t="shared" si="34"/>
        <v>-0.36382980876765103</v>
      </c>
      <c r="F2237" s="12"/>
    </row>
    <row r="2238" spans="1:6" x14ac:dyDescent="0.3">
      <c r="A2238" s="50">
        <v>39794</v>
      </c>
      <c r="B2238" s="12">
        <v>16.487384677701321</v>
      </c>
      <c r="C2238" s="12"/>
      <c r="D2238" s="67">
        <f t="shared" si="34"/>
        <v>-0.25298109526636381</v>
      </c>
      <c r="F2238" s="12"/>
    </row>
    <row r="2239" spans="1:6" x14ac:dyDescent="0.3">
      <c r="A2239" s="50">
        <v>39797</v>
      </c>
      <c r="B2239" s="12">
        <v>16.744481257377462</v>
      </c>
      <c r="C2239" s="12"/>
      <c r="D2239" s="67">
        <f t="shared" si="34"/>
        <v>0.25709657967614064</v>
      </c>
      <c r="F2239" s="12"/>
    </row>
    <row r="2240" spans="1:6" x14ac:dyDescent="0.3">
      <c r="A2240" s="50">
        <v>39798</v>
      </c>
      <c r="B2240" s="12">
        <v>16.277300019672936</v>
      </c>
      <c r="C2240" s="12"/>
      <c r="D2240" s="67">
        <f t="shared" si="34"/>
        <v>-0.46718123770452635</v>
      </c>
    </row>
    <row r="2241" spans="1:6" x14ac:dyDescent="0.3">
      <c r="A2241" s="50">
        <v>39799</v>
      </c>
      <c r="B2241" s="44">
        <v>16.982581565008864</v>
      </c>
      <c r="D2241" s="67">
        <f t="shared" si="34"/>
        <v>0.70528154533592868</v>
      </c>
      <c r="F2241" s="12"/>
    </row>
    <row r="2242" spans="1:6" x14ac:dyDescent="0.3">
      <c r="A2242" s="50">
        <v>39800</v>
      </c>
      <c r="B2242" s="12">
        <v>16.825550419092874</v>
      </c>
      <c r="C2242" s="12"/>
      <c r="D2242" s="67">
        <f t="shared" si="34"/>
        <v>-0.15703114591599032</v>
      </c>
      <c r="F2242" s="12"/>
    </row>
    <row r="2243" spans="1:6" x14ac:dyDescent="0.3">
      <c r="A2243" s="50">
        <v>39801</v>
      </c>
      <c r="B2243" s="12">
        <v>16.508973907694131</v>
      </c>
      <c r="C2243" s="12"/>
      <c r="D2243" s="67">
        <f t="shared" si="34"/>
        <v>-0.31657651139874332</v>
      </c>
    </row>
    <row r="2244" spans="1:6" x14ac:dyDescent="0.3">
      <c r="A2244" s="50">
        <v>39804</v>
      </c>
      <c r="B2244" s="44">
        <v>17.008037377795766</v>
      </c>
      <c r="D2244" s="67">
        <f t="shared" si="34"/>
        <v>0.49906347010163543</v>
      </c>
    </row>
    <row r="2245" spans="1:6" x14ac:dyDescent="0.3">
      <c r="A2245" s="50">
        <v>39805</v>
      </c>
      <c r="B2245" s="44">
        <v>16.777728392984315</v>
      </c>
      <c r="D2245" s="67">
        <f t="shared" si="34"/>
        <v>-0.23030898481145101</v>
      </c>
    </row>
    <row r="2246" spans="1:6" x14ac:dyDescent="0.3">
      <c r="A2246" s="50">
        <v>39806</v>
      </c>
      <c r="B2246" s="44">
        <v>16.696548863819096</v>
      </c>
      <c r="D2246" s="67">
        <f t="shared" ref="D2246:D2309" si="35">IFERROR(B2246-B2245," ")</f>
        <v>-8.1179529165218867E-2</v>
      </c>
      <c r="F2246" s="12"/>
    </row>
    <row r="2247" spans="1:6" x14ac:dyDescent="0.3">
      <c r="A2247" s="50">
        <v>39808</v>
      </c>
      <c r="B2247" s="12">
        <v>16.40099504181514</v>
      </c>
      <c r="C2247" s="12"/>
      <c r="D2247" s="67">
        <f t="shared" si="35"/>
        <v>-0.29555382200395641</v>
      </c>
    </row>
    <row r="2248" spans="1:6" x14ac:dyDescent="0.3">
      <c r="A2248" s="50">
        <v>39811</v>
      </c>
      <c r="B2248" s="44">
        <v>17.089636999698051</v>
      </c>
      <c r="D2248" s="67">
        <f t="shared" si="35"/>
        <v>0.68864195788291127</v>
      </c>
      <c r="F2248" s="11"/>
    </row>
    <row r="2249" spans="1:6" x14ac:dyDescent="0.3">
      <c r="A2249" s="50">
        <v>39812</v>
      </c>
      <c r="B2249" s="11">
        <v>16.461979622611352</v>
      </c>
      <c r="C2249" s="11"/>
      <c r="D2249" s="67">
        <f t="shared" si="35"/>
        <v>-0.62765737708669889</v>
      </c>
    </row>
    <row r="2250" spans="1:6" x14ac:dyDescent="0.3">
      <c r="A2250" s="50">
        <v>39813</v>
      </c>
      <c r="B2250" s="44">
        <v>16.573204661750513</v>
      </c>
      <c r="D2250" s="67">
        <f t="shared" si="35"/>
        <v>0.11122503913916049</v>
      </c>
      <c r="F2250" s="12"/>
    </row>
    <row r="2251" spans="1:6" x14ac:dyDescent="0.3">
      <c r="A2251" s="50">
        <v>39818</v>
      </c>
      <c r="B2251" s="12">
        <v>16.45626732084359</v>
      </c>
      <c r="C2251" s="12"/>
      <c r="D2251" s="67">
        <f t="shared" si="35"/>
        <v>-0.11693734090692232</v>
      </c>
      <c r="F2251" s="12"/>
    </row>
    <row r="2252" spans="1:6" x14ac:dyDescent="0.3">
      <c r="A2252" s="50">
        <v>39819</v>
      </c>
      <c r="B2252" s="12">
        <v>16.785227166949031</v>
      </c>
      <c r="C2252" s="12"/>
      <c r="D2252" s="67">
        <f t="shared" si="35"/>
        <v>0.32895984610544104</v>
      </c>
      <c r="F2252" s="12"/>
    </row>
    <row r="2253" spans="1:6" x14ac:dyDescent="0.3">
      <c r="A2253" s="50">
        <v>39820</v>
      </c>
      <c r="B2253" s="12">
        <v>16.58411078084864</v>
      </c>
      <c r="C2253" s="12"/>
      <c r="D2253" s="67">
        <f t="shared" si="35"/>
        <v>-0.20111638610039151</v>
      </c>
      <c r="F2253" s="12"/>
    </row>
    <row r="2254" spans="1:6" x14ac:dyDescent="0.3">
      <c r="A2254" s="50">
        <v>39821</v>
      </c>
      <c r="B2254" s="12">
        <v>16.564338202741492</v>
      </c>
      <c r="C2254" s="12"/>
      <c r="D2254" s="67">
        <f t="shared" si="35"/>
        <v>-1.9772578107147609E-2</v>
      </c>
      <c r="F2254" s="12"/>
    </row>
    <row r="2255" spans="1:6" x14ac:dyDescent="0.3">
      <c r="A2255" s="50">
        <v>39822</v>
      </c>
      <c r="B2255" s="12">
        <v>16.522161696300053</v>
      </c>
      <c r="C2255" s="12"/>
      <c r="D2255" s="67">
        <f t="shared" si="35"/>
        <v>-4.2176506441439443E-2</v>
      </c>
      <c r="F2255" s="12"/>
    </row>
    <row r="2256" spans="1:6" x14ac:dyDescent="0.3">
      <c r="A2256" s="50">
        <v>39825</v>
      </c>
      <c r="B2256" s="12">
        <v>16.740221640595063</v>
      </c>
      <c r="C2256" s="12"/>
      <c r="D2256" s="67">
        <f t="shared" si="35"/>
        <v>0.21805994429501041</v>
      </c>
      <c r="F2256" s="12"/>
    </row>
    <row r="2257" spans="1:6" x14ac:dyDescent="0.3">
      <c r="A2257" s="50">
        <v>39826</v>
      </c>
      <c r="B2257" s="12">
        <v>16.552319623659653</v>
      </c>
      <c r="C2257" s="12"/>
      <c r="D2257" s="67">
        <f t="shared" si="35"/>
        <v>-0.18790201693541064</v>
      </c>
      <c r="F2257" s="12"/>
    </row>
    <row r="2258" spans="1:6" x14ac:dyDescent="0.3">
      <c r="A2258" s="50">
        <v>39827</v>
      </c>
      <c r="B2258" s="12">
        <v>17.176099999999998</v>
      </c>
      <c r="C2258" s="12"/>
      <c r="D2258" s="67">
        <f t="shared" si="35"/>
        <v>0.62378037634034555</v>
      </c>
      <c r="F2258" s="12"/>
    </row>
    <row r="2259" spans="1:6" x14ac:dyDescent="0.3">
      <c r="A2259" s="50">
        <v>39828</v>
      </c>
      <c r="B2259" s="12">
        <v>16.51760108603278</v>
      </c>
      <c r="C2259" s="12"/>
      <c r="D2259" s="67">
        <f t="shared" si="35"/>
        <v>-0.65849891396721816</v>
      </c>
      <c r="F2259" s="12"/>
    </row>
    <row r="2260" spans="1:6" x14ac:dyDescent="0.3">
      <c r="A2260" s="50">
        <v>39829</v>
      </c>
      <c r="B2260" s="12">
        <v>16.647490910614074</v>
      </c>
      <c r="C2260" s="12"/>
      <c r="D2260" s="67">
        <f t="shared" si="35"/>
        <v>0.12988982458129428</v>
      </c>
      <c r="F2260" s="12"/>
    </row>
    <row r="2261" spans="1:6" x14ac:dyDescent="0.3">
      <c r="A2261" s="50">
        <v>39832</v>
      </c>
      <c r="B2261" s="12">
        <v>16.5057962551282</v>
      </c>
      <c r="C2261" s="12"/>
      <c r="D2261" s="67">
        <f t="shared" si="35"/>
        <v>-0.14169465548587468</v>
      </c>
      <c r="F2261" s="12"/>
    </row>
    <row r="2262" spans="1:6" x14ac:dyDescent="0.3">
      <c r="A2262" s="50">
        <v>39833</v>
      </c>
      <c r="B2262" s="12">
        <v>17.034247854524462</v>
      </c>
      <c r="C2262" s="12"/>
      <c r="D2262" s="67">
        <f t="shared" si="35"/>
        <v>0.52845159939626285</v>
      </c>
      <c r="F2262" s="12"/>
    </row>
    <row r="2263" spans="1:6" x14ac:dyDescent="0.3">
      <c r="A2263" s="50">
        <v>39834</v>
      </c>
      <c r="B2263" s="12">
        <v>16.801223075067689</v>
      </c>
      <c r="C2263" s="12"/>
      <c r="D2263" s="67">
        <f t="shared" si="35"/>
        <v>-0.23302477945677325</v>
      </c>
      <c r="F2263" s="12"/>
    </row>
    <row r="2264" spans="1:6" x14ac:dyDescent="0.3">
      <c r="A2264" s="50">
        <v>39835</v>
      </c>
      <c r="B2264" s="12">
        <v>16.9017141562224</v>
      </c>
      <c r="C2264" s="12"/>
      <c r="D2264" s="67">
        <f t="shared" si="35"/>
        <v>0.10049108115471128</v>
      </c>
      <c r="F2264" s="12"/>
    </row>
    <row r="2265" spans="1:6" x14ac:dyDescent="0.3">
      <c r="A2265" s="50">
        <v>39836</v>
      </c>
      <c r="B2265" s="12">
        <v>16.922069113822005</v>
      </c>
      <c r="C2265" s="12"/>
      <c r="D2265" s="67">
        <f t="shared" si="35"/>
        <v>2.0354957599604262E-2</v>
      </c>
      <c r="F2265" s="12"/>
    </row>
    <row r="2266" spans="1:6" x14ac:dyDescent="0.3">
      <c r="A2266" s="50">
        <v>39839</v>
      </c>
      <c r="B2266" s="12">
        <v>16.652619064702147</v>
      </c>
      <c r="C2266" s="12"/>
      <c r="D2266" s="67">
        <f t="shared" si="35"/>
        <v>-0.26945004911985748</v>
      </c>
      <c r="F2266" s="12"/>
    </row>
    <row r="2267" spans="1:6" x14ac:dyDescent="0.3">
      <c r="A2267" s="50">
        <v>39840</v>
      </c>
      <c r="B2267" s="12">
        <v>16.835314765704467</v>
      </c>
      <c r="C2267" s="12"/>
      <c r="D2267" s="67">
        <f t="shared" si="35"/>
        <v>0.18269570100232002</v>
      </c>
      <c r="F2267" s="12"/>
    </row>
    <row r="2268" spans="1:6" x14ac:dyDescent="0.3">
      <c r="A2268" s="50">
        <v>39841</v>
      </c>
      <c r="B2268" s="12">
        <v>16.663258921914718</v>
      </c>
      <c r="C2268" s="12"/>
      <c r="D2268" s="67">
        <f t="shared" si="35"/>
        <v>-0.17205584378974947</v>
      </c>
      <c r="F2268" s="12"/>
    </row>
    <row r="2269" spans="1:6" x14ac:dyDescent="0.3">
      <c r="A2269" s="50">
        <v>39842</v>
      </c>
      <c r="B2269" s="12">
        <v>16.97935</v>
      </c>
      <c r="C2269" s="12"/>
      <c r="D2269" s="67">
        <f t="shared" si="35"/>
        <v>0.31609107808528236</v>
      </c>
      <c r="F2269" s="12"/>
    </row>
    <row r="2270" spans="1:6" x14ac:dyDescent="0.3">
      <c r="A2270" s="50">
        <v>39843</v>
      </c>
      <c r="B2270" s="12">
        <v>16.691299999999998</v>
      </c>
      <c r="C2270" s="12"/>
      <c r="D2270" s="67">
        <f t="shared" si="35"/>
        <v>-0.28805000000000192</v>
      </c>
      <c r="F2270" s="12"/>
    </row>
    <row r="2271" spans="1:6" x14ac:dyDescent="0.3">
      <c r="A2271" s="50">
        <v>39846</v>
      </c>
      <c r="B2271" s="12">
        <v>16.665551574296259</v>
      </c>
      <c r="C2271" s="12"/>
      <c r="D2271" s="67">
        <f t="shared" si="35"/>
        <v>-2.5748425703739031E-2</v>
      </c>
      <c r="F2271" s="12"/>
    </row>
    <row r="2272" spans="1:6" x14ac:dyDescent="0.3">
      <c r="A2272" s="50">
        <v>39847</v>
      </c>
      <c r="B2272" s="12">
        <v>16.701288815433003</v>
      </c>
      <c r="C2272" s="12"/>
      <c r="D2272" s="67">
        <f t="shared" si="35"/>
        <v>3.5737241136743592E-2</v>
      </c>
      <c r="F2272" s="12"/>
    </row>
    <row r="2273" spans="1:6" x14ac:dyDescent="0.3">
      <c r="A2273" s="50">
        <v>39848</v>
      </c>
      <c r="B2273" s="12">
        <v>16.735995154969519</v>
      </c>
      <c r="C2273" s="12"/>
      <c r="D2273" s="67">
        <f t="shared" si="35"/>
        <v>3.470633953651614E-2</v>
      </c>
      <c r="F2273" s="12"/>
    </row>
    <row r="2274" spans="1:6" x14ac:dyDescent="0.3">
      <c r="A2274" s="50">
        <v>39849</v>
      </c>
      <c r="B2274" s="12">
        <v>16.822889712812326</v>
      </c>
      <c r="C2274" s="12"/>
      <c r="D2274" s="67">
        <f t="shared" si="35"/>
        <v>8.6894557842807529E-2</v>
      </c>
      <c r="F2274" s="12"/>
    </row>
    <row r="2275" spans="1:6" x14ac:dyDescent="0.3">
      <c r="A2275" s="50">
        <v>39850</v>
      </c>
      <c r="B2275" s="12">
        <v>16.744761713826531</v>
      </c>
      <c r="C2275" s="12"/>
      <c r="D2275" s="67">
        <f t="shared" si="35"/>
        <v>-7.8127998985795699E-2</v>
      </c>
      <c r="F2275" s="12"/>
    </row>
    <row r="2276" spans="1:6" x14ac:dyDescent="0.3">
      <c r="A2276" s="50">
        <v>39853</v>
      </c>
      <c r="B2276" s="12">
        <v>16.811234042166479</v>
      </c>
      <c r="C2276" s="12"/>
      <c r="D2276" s="67">
        <f t="shared" si="35"/>
        <v>6.6472328339948206E-2</v>
      </c>
      <c r="F2276" s="12"/>
    </row>
    <row r="2277" spans="1:6" x14ac:dyDescent="0.3">
      <c r="A2277" s="50">
        <v>39854</v>
      </c>
      <c r="B2277" s="12">
        <v>16.796109517544433</v>
      </c>
      <c r="C2277" s="12"/>
      <c r="D2277" s="67">
        <f t="shared" si="35"/>
        <v>-1.5124524622045499E-2</v>
      </c>
      <c r="F2277" s="12"/>
    </row>
    <row r="2278" spans="1:6" x14ac:dyDescent="0.3">
      <c r="A2278" s="50">
        <v>39855</v>
      </c>
      <c r="B2278" s="12">
        <v>16.765158331749127</v>
      </c>
      <c r="C2278" s="12"/>
      <c r="D2278" s="67">
        <f t="shared" si="35"/>
        <v>-3.0951185795306202E-2</v>
      </c>
      <c r="F2278" s="12"/>
    </row>
    <row r="2279" spans="1:6" x14ac:dyDescent="0.3">
      <c r="A2279" s="50">
        <v>39856</v>
      </c>
      <c r="B2279" s="12">
        <v>16.62335539782066</v>
      </c>
      <c r="C2279" s="12"/>
      <c r="D2279" s="67">
        <f t="shared" si="35"/>
        <v>-0.14180293392846721</v>
      </c>
      <c r="F2279" s="12"/>
    </row>
    <row r="2280" spans="1:6" x14ac:dyDescent="0.3">
      <c r="A2280" s="50">
        <v>39857</v>
      </c>
      <c r="B2280" s="12">
        <v>16.995314082106731</v>
      </c>
      <c r="C2280" s="12"/>
      <c r="D2280" s="67">
        <f t="shared" si="35"/>
        <v>0.37195868428607071</v>
      </c>
      <c r="F2280" s="12"/>
    </row>
    <row r="2281" spans="1:6" x14ac:dyDescent="0.3">
      <c r="A2281" s="50">
        <v>39860</v>
      </c>
      <c r="B2281" s="12">
        <v>16.750799999999998</v>
      </c>
      <c r="C2281" s="12"/>
      <c r="D2281" s="67">
        <f t="shared" si="35"/>
        <v>-0.24451408210673264</v>
      </c>
      <c r="F2281" s="12"/>
    </row>
    <row r="2282" spans="1:6" x14ac:dyDescent="0.3">
      <c r="A2282" s="50">
        <v>39861</v>
      </c>
      <c r="B2282" s="12">
        <v>16.81035</v>
      </c>
      <c r="C2282" s="12"/>
      <c r="D2282" s="67">
        <f t="shared" si="35"/>
        <v>5.9550000000001546E-2</v>
      </c>
      <c r="F2282" s="12"/>
    </row>
    <row r="2283" spans="1:6" x14ac:dyDescent="0.3">
      <c r="A2283" s="50">
        <v>39862</v>
      </c>
      <c r="B2283" s="12">
        <v>16.8843</v>
      </c>
      <c r="C2283" s="12"/>
      <c r="D2283" s="67">
        <f t="shared" si="35"/>
        <v>7.394999999999996E-2</v>
      </c>
      <c r="F2283" s="12"/>
    </row>
    <row r="2284" spans="1:6" x14ac:dyDescent="0.3">
      <c r="A2284" s="50">
        <v>39863</v>
      </c>
      <c r="B2284" s="12">
        <v>16.713950000000001</v>
      </c>
      <c r="C2284" s="12"/>
      <c r="D2284" s="67">
        <f t="shared" si="35"/>
        <v>-0.17034999999999911</v>
      </c>
      <c r="F2284" s="12"/>
    </row>
    <row r="2285" spans="1:6" x14ac:dyDescent="0.3">
      <c r="A2285" s="50">
        <v>39864</v>
      </c>
      <c r="B2285" s="12">
        <v>16.866950000000003</v>
      </c>
      <c r="C2285" s="12"/>
      <c r="D2285" s="67">
        <f t="shared" si="35"/>
        <v>0.15300000000000225</v>
      </c>
      <c r="F2285" s="12"/>
    </row>
    <row r="2286" spans="1:6" x14ac:dyDescent="0.3">
      <c r="A2286" s="50">
        <v>39867</v>
      </c>
      <c r="B2286" s="12">
        <v>16.76275</v>
      </c>
      <c r="C2286" s="12"/>
      <c r="D2286" s="67">
        <f t="shared" si="35"/>
        <v>-0.10420000000000229</v>
      </c>
      <c r="F2286" s="12"/>
    </row>
    <row r="2287" spans="1:6" x14ac:dyDescent="0.3">
      <c r="A2287" s="50">
        <v>39868</v>
      </c>
      <c r="B2287" s="12">
        <v>16.603142312274191</v>
      </c>
      <c r="C2287" s="12"/>
      <c r="D2287" s="67">
        <f t="shared" si="35"/>
        <v>-0.15960768772580991</v>
      </c>
      <c r="F2287" s="12"/>
    </row>
    <row r="2288" spans="1:6" x14ac:dyDescent="0.3">
      <c r="A2288" s="50">
        <v>39869</v>
      </c>
      <c r="B2288" s="12">
        <v>16.633610385137636</v>
      </c>
      <c r="C2288" s="12"/>
      <c r="D2288" s="67">
        <f t="shared" si="35"/>
        <v>3.0468072863445883E-2</v>
      </c>
      <c r="F2288" s="12"/>
    </row>
    <row r="2289" spans="1:6" x14ac:dyDescent="0.3">
      <c r="A2289" s="50">
        <v>39870</v>
      </c>
      <c r="B2289" s="12">
        <v>16.818682411141893</v>
      </c>
      <c r="C2289" s="12"/>
      <c r="D2289" s="67">
        <f t="shared" si="35"/>
        <v>0.18507202600425643</v>
      </c>
      <c r="F2289" s="12"/>
    </row>
    <row r="2290" spans="1:6" x14ac:dyDescent="0.3">
      <c r="A2290" s="50">
        <v>39871</v>
      </c>
      <c r="B2290" s="12">
        <v>16.813476426398129</v>
      </c>
      <c r="C2290" s="12"/>
      <c r="D2290" s="67">
        <f t="shared" si="35"/>
        <v>-5.2059847437639917E-3</v>
      </c>
      <c r="F2290" s="12"/>
    </row>
    <row r="2291" spans="1:6" x14ac:dyDescent="0.3">
      <c r="A2291" s="50">
        <v>39874</v>
      </c>
      <c r="B2291" s="12">
        <v>16.807288880967853</v>
      </c>
      <c r="C2291" s="12"/>
      <c r="D2291" s="67">
        <f t="shared" si="35"/>
        <v>-6.187545430275776E-3</v>
      </c>
      <c r="F2291" s="12"/>
    </row>
    <row r="2292" spans="1:6" x14ac:dyDescent="0.3">
      <c r="A2292" s="50">
        <v>39875</v>
      </c>
      <c r="B2292" s="12">
        <v>16.740945731321361</v>
      </c>
      <c r="C2292" s="12"/>
      <c r="D2292" s="67">
        <f t="shared" si="35"/>
        <v>-6.634314964649235E-2</v>
      </c>
      <c r="F2292" s="12"/>
    </row>
    <row r="2293" spans="1:6" x14ac:dyDescent="0.3">
      <c r="A2293" s="50">
        <v>39876</v>
      </c>
      <c r="B2293" s="12">
        <v>17.7409457313214</v>
      </c>
      <c r="C2293" s="12"/>
      <c r="D2293" s="67">
        <f t="shared" si="35"/>
        <v>1.0000000000000391</v>
      </c>
      <c r="F2293" s="12"/>
    </row>
    <row r="2294" spans="1:6" x14ac:dyDescent="0.3">
      <c r="A2294" s="50">
        <v>39877</v>
      </c>
      <c r="B2294" s="12">
        <v>16.759694887138266</v>
      </c>
      <c r="C2294" s="12"/>
      <c r="D2294" s="67">
        <f t="shared" si="35"/>
        <v>-0.98125084418313335</v>
      </c>
      <c r="F2294" s="12"/>
    </row>
    <row r="2295" spans="1:6" x14ac:dyDescent="0.3">
      <c r="A2295" s="50">
        <v>39878</v>
      </c>
      <c r="B2295" s="12">
        <v>16.829662052761101</v>
      </c>
      <c r="C2295" s="12"/>
      <c r="D2295" s="67">
        <f t="shared" si="35"/>
        <v>6.9967165622834671E-2</v>
      </c>
      <c r="F2295" s="12"/>
    </row>
    <row r="2296" spans="1:6" x14ac:dyDescent="0.3">
      <c r="A2296" s="50">
        <v>39881</v>
      </c>
      <c r="B2296" s="12">
        <v>16.515205773595611</v>
      </c>
      <c r="C2296" s="12"/>
      <c r="D2296" s="67">
        <f t="shared" si="35"/>
        <v>-0.31445627916549057</v>
      </c>
      <c r="F2296" s="12"/>
    </row>
    <row r="2297" spans="1:6" x14ac:dyDescent="0.3">
      <c r="A2297" s="50">
        <v>39882</v>
      </c>
      <c r="B2297" s="12">
        <v>16.582981516432504</v>
      </c>
      <c r="C2297" s="12"/>
      <c r="D2297" s="67">
        <f t="shared" si="35"/>
        <v>6.7775742836893471E-2</v>
      </c>
      <c r="F2297" s="12"/>
    </row>
    <row r="2298" spans="1:6" x14ac:dyDescent="0.3">
      <c r="A2298" s="50">
        <v>39883</v>
      </c>
      <c r="B2298" s="12">
        <v>16.750226243138091</v>
      </c>
      <c r="C2298" s="12"/>
      <c r="D2298" s="67">
        <f t="shared" si="35"/>
        <v>0.16724472670558654</v>
      </c>
      <c r="F2298" s="12"/>
    </row>
    <row r="2299" spans="1:6" x14ac:dyDescent="0.3">
      <c r="A2299" s="50">
        <v>39884</v>
      </c>
      <c r="B2299" s="12">
        <v>16.583630141716416</v>
      </c>
      <c r="C2299" s="12"/>
      <c r="D2299" s="67">
        <f t="shared" si="35"/>
        <v>-0.1665961014216748</v>
      </c>
      <c r="F2299" s="12"/>
    </row>
    <row r="2300" spans="1:6" x14ac:dyDescent="0.3">
      <c r="A2300" s="50">
        <v>39885</v>
      </c>
      <c r="B2300" s="12">
        <v>16.675854569508012</v>
      </c>
      <c r="C2300" s="12"/>
      <c r="D2300" s="67">
        <f t="shared" si="35"/>
        <v>9.2224427791595787E-2</v>
      </c>
      <c r="F2300" s="12"/>
    </row>
    <row r="2301" spans="1:6" x14ac:dyDescent="0.3">
      <c r="A2301" s="50">
        <v>39888</v>
      </c>
      <c r="B2301" s="12">
        <v>16.627209782395617</v>
      </c>
      <c r="C2301" s="12"/>
      <c r="D2301" s="67">
        <f t="shared" si="35"/>
        <v>-4.8644787112394283E-2</v>
      </c>
      <c r="F2301" s="12"/>
    </row>
    <row r="2302" spans="1:6" x14ac:dyDescent="0.3">
      <c r="A2302" s="50">
        <v>39889</v>
      </c>
      <c r="B2302" s="12">
        <v>16.308791764053005</v>
      </c>
      <c r="C2302" s="12"/>
      <c r="D2302" s="67">
        <f t="shared" si="35"/>
        <v>-0.31841801834261219</v>
      </c>
      <c r="F2302" s="12"/>
    </row>
    <row r="2303" spans="1:6" x14ac:dyDescent="0.3">
      <c r="A2303" s="50">
        <v>39890</v>
      </c>
      <c r="B2303" s="12">
        <v>16.45410434706892</v>
      </c>
      <c r="C2303" s="12"/>
      <c r="D2303" s="67">
        <f t="shared" si="35"/>
        <v>0.14531258301591521</v>
      </c>
      <c r="F2303" s="12"/>
    </row>
    <row r="2304" spans="1:6" x14ac:dyDescent="0.3">
      <c r="A2304" s="50">
        <v>39891</v>
      </c>
      <c r="B2304" s="12">
        <v>16.431228562482548</v>
      </c>
      <c r="C2304" s="12"/>
      <c r="D2304" s="67">
        <f t="shared" si="35"/>
        <v>-2.287578458637185E-2</v>
      </c>
      <c r="F2304" s="12"/>
    </row>
    <row r="2305" spans="1:6" x14ac:dyDescent="0.3">
      <c r="A2305" s="50">
        <v>39892</v>
      </c>
      <c r="B2305" s="12">
        <v>16.413294313920623</v>
      </c>
      <c r="C2305" s="12"/>
      <c r="D2305" s="67">
        <f t="shared" si="35"/>
        <v>-1.7934248561925159E-2</v>
      </c>
      <c r="F2305" s="12"/>
    </row>
    <row r="2306" spans="1:6" x14ac:dyDescent="0.3">
      <c r="A2306" s="50">
        <v>39895</v>
      </c>
      <c r="B2306" s="12">
        <v>16.512859801957934</v>
      </c>
      <c r="C2306" s="12"/>
      <c r="D2306" s="67">
        <f t="shared" si="35"/>
        <v>9.9565488037310246E-2</v>
      </c>
      <c r="F2306" s="12"/>
    </row>
    <row r="2307" spans="1:6" x14ac:dyDescent="0.3">
      <c r="A2307" s="50">
        <v>39896</v>
      </c>
      <c r="B2307" s="12">
        <v>16.311673695160337</v>
      </c>
      <c r="C2307" s="12"/>
      <c r="D2307" s="67">
        <f t="shared" si="35"/>
        <v>-0.20118610679759641</v>
      </c>
      <c r="F2307" s="12"/>
    </row>
    <row r="2308" spans="1:6" x14ac:dyDescent="0.3">
      <c r="A2308" s="50">
        <v>39897</v>
      </c>
      <c r="B2308" s="12">
        <v>16.279625528365482</v>
      </c>
      <c r="C2308" s="12"/>
      <c r="D2308" s="67">
        <f t="shared" si="35"/>
        <v>-3.2048166794854893E-2</v>
      </c>
      <c r="F2308" s="12"/>
    </row>
    <row r="2309" spans="1:6" x14ac:dyDescent="0.3">
      <c r="A2309" s="50">
        <v>39898</v>
      </c>
      <c r="B2309" s="12">
        <v>16.221298990502369</v>
      </c>
      <c r="C2309" s="12"/>
      <c r="D2309" s="67">
        <f t="shared" si="35"/>
        <v>-5.8326537863113259E-2</v>
      </c>
      <c r="F2309" s="12"/>
    </row>
    <row r="2310" spans="1:6" x14ac:dyDescent="0.3">
      <c r="A2310" s="50">
        <v>39899</v>
      </c>
      <c r="B2310" s="12">
        <v>15.961304131824718</v>
      </c>
      <c r="C2310" s="12"/>
      <c r="D2310" s="67">
        <f t="shared" ref="D2310:D2373" si="36">IFERROR(B2310-B2309," ")</f>
        <v>-0.2599948586776506</v>
      </c>
      <c r="F2310" s="12"/>
    </row>
    <row r="2311" spans="1:6" x14ac:dyDescent="0.3">
      <c r="A2311" s="50">
        <v>39902</v>
      </c>
      <c r="B2311" s="12">
        <v>15.772054459759623</v>
      </c>
      <c r="C2311" s="12"/>
      <c r="D2311" s="67">
        <f t="shared" si="36"/>
        <v>-0.18924967206509535</v>
      </c>
      <c r="F2311" s="12"/>
    </row>
    <row r="2312" spans="1:6" x14ac:dyDescent="0.3">
      <c r="A2312" s="50">
        <v>39903</v>
      </c>
      <c r="B2312" s="12">
        <v>16.085026013451383</v>
      </c>
      <c r="C2312" s="12"/>
      <c r="D2312" s="67">
        <f t="shared" si="36"/>
        <v>0.31297155369176011</v>
      </c>
      <c r="F2312" s="12"/>
    </row>
    <row r="2313" spans="1:6" x14ac:dyDescent="0.3">
      <c r="A2313" s="50">
        <v>39904</v>
      </c>
      <c r="B2313" s="12">
        <v>15.69867501286539</v>
      </c>
      <c r="C2313" s="12"/>
      <c r="D2313" s="67">
        <f t="shared" si="36"/>
        <v>-0.38635100058599292</v>
      </c>
      <c r="F2313" s="12"/>
    </row>
    <row r="2314" spans="1:6" x14ac:dyDescent="0.3">
      <c r="A2314" s="50">
        <v>39905</v>
      </c>
      <c r="B2314" s="12">
        <v>16.058240055347117</v>
      </c>
      <c r="C2314" s="12"/>
      <c r="D2314" s="67">
        <f t="shared" si="36"/>
        <v>0.35956504248172649</v>
      </c>
      <c r="F2314" s="12"/>
    </row>
    <row r="2315" spans="1:6" x14ac:dyDescent="0.3">
      <c r="A2315" s="50">
        <v>39906</v>
      </c>
      <c r="B2315" s="12">
        <v>15.410996738596573</v>
      </c>
      <c r="C2315" s="12"/>
      <c r="D2315" s="67">
        <f t="shared" si="36"/>
        <v>-0.64724331675054358</v>
      </c>
      <c r="F2315" s="12"/>
    </row>
    <row r="2316" spans="1:6" x14ac:dyDescent="0.3">
      <c r="A2316" s="50">
        <v>39909</v>
      </c>
      <c r="B2316" s="12">
        <v>15.383935159708905</v>
      </c>
      <c r="C2316" s="12"/>
      <c r="D2316" s="67">
        <f t="shared" si="36"/>
        <v>-2.7061578887668247E-2</v>
      </c>
      <c r="F2316" s="12"/>
    </row>
    <row r="2317" spans="1:6" x14ac:dyDescent="0.3">
      <c r="A2317" s="50">
        <v>39910</v>
      </c>
      <c r="B2317" s="12">
        <v>14.923635486185212</v>
      </c>
      <c r="C2317" s="12"/>
      <c r="D2317" s="67">
        <f t="shared" si="36"/>
        <v>-0.46029967352369283</v>
      </c>
      <c r="F2317" s="12"/>
    </row>
    <row r="2318" spans="1:6" x14ac:dyDescent="0.3">
      <c r="A2318" s="50">
        <v>39911</v>
      </c>
      <c r="B2318" s="12">
        <v>14.983452525608435</v>
      </c>
      <c r="C2318" s="12"/>
      <c r="D2318" s="67">
        <f t="shared" si="36"/>
        <v>5.9817039423222695E-2</v>
      </c>
      <c r="F2318" s="12"/>
    </row>
    <row r="2319" spans="1:6" x14ac:dyDescent="0.3">
      <c r="A2319" s="50">
        <v>39912</v>
      </c>
      <c r="B2319" s="12">
        <v>14.597995419914408</v>
      </c>
      <c r="C2319" s="12"/>
      <c r="D2319" s="67">
        <f t="shared" si="36"/>
        <v>-0.38545710569402658</v>
      </c>
      <c r="F2319" s="12"/>
    </row>
    <row r="2320" spans="1:6" x14ac:dyDescent="0.3">
      <c r="A2320" s="50">
        <v>39916</v>
      </c>
      <c r="B2320" s="12">
        <v>15.061431828377369</v>
      </c>
      <c r="C2320" s="12"/>
      <c r="D2320" s="67">
        <f t="shared" si="36"/>
        <v>0.46343640846296097</v>
      </c>
      <c r="F2320" s="12"/>
    </row>
    <row r="2321" spans="1:6" x14ac:dyDescent="0.3">
      <c r="A2321" s="50">
        <v>39917</v>
      </c>
      <c r="B2321" s="12">
        <v>15.64051366963934</v>
      </c>
      <c r="C2321" s="12"/>
      <c r="D2321" s="67">
        <f t="shared" si="36"/>
        <v>0.57908184126197071</v>
      </c>
      <c r="F2321" s="12"/>
    </row>
    <row r="2322" spans="1:6" x14ac:dyDescent="0.3">
      <c r="A2322" s="50">
        <v>39918</v>
      </c>
      <c r="B2322" s="12">
        <v>14.604278384528509</v>
      </c>
      <c r="C2322" s="12"/>
      <c r="D2322" s="67">
        <f t="shared" si="36"/>
        <v>-1.0362352851108305</v>
      </c>
      <c r="F2322" s="12"/>
    </row>
    <row r="2323" spans="1:6" x14ac:dyDescent="0.3">
      <c r="A2323" s="50">
        <v>39919</v>
      </c>
      <c r="B2323" s="12">
        <v>15.267082100526924</v>
      </c>
      <c r="C2323" s="12"/>
      <c r="D2323" s="67">
        <f t="shared" si="36"/>
        <v>0.66280371599841459</v>
      </c>
      <c r="F2323" s="12"/>
    </row>
    <row r="2324" spans="1:6" x14ac:dyDescent="0.3">
      <c r="A2324" s="50">
        <v>39920</v>
      </c>
      <c r="B2324" s="12">
        <v>14.972867867398623</v>
      </c>
      <c r="C2324" s="12"/>
      <c r="D2324" s="67">
        <f t="shared" si="36"/>
        <v>-0.29421423312830086</v>
      </c>
      <c r="F2324" s="12"/>
    </row>
    <row r="2325" spans="1:6" x14ac:dyDescent="0.3">
      <c r="A2325" s="50">
        <v>39923</v>
      </c>
      <c r="B2325" s="12">
        <v>14.922907122693051</v>
      </c>
      <c r="C2325" s="12"/>
      <c r="D2325" s="67">
        <f t="shared" si="36"/>
        <v>-4.9960744705572324E-2</v>
      </c>
      <c r="F2325" s="12"/>
    </row>
    <row r="2326" spans="1:6" x14ac:dyDescent="0.3">
      <c r="A2326" s="50">
        <v>39924</v>
      </c>
      <c r="B2326" s="12">
        <v>14.862430009869719</v>
      </c>
      <c r="C2326" s="12"/>
      <c r="D2326" s="67">
        <f t="shared" si="36"/>
        <v>-6.047711282333168E-2</v>
      </c>
      <c r="F2326" s="12"/>
    </row>
    <row r="2327" spans="1:6" x14ac:dyDescent="0.3">
      <c r="A2327" s="50">
        <v>39925</v>
      </c>
      <c r="B2327" s="12">
        <v>14.824481379695264</v>
      </c>
      <c r="C2327" s="12"/>
      <c r="D2327" s="67">
        <f t="shared" si="36"/>
        <v>-3.7948630174454934E-2</v>
      </c>
      <c r="F2327" s="12"/>
    </row>
    <row r="2328" spans="1:6" x14ac:dyDescent="0.3">
      <c r="A2328" s="50">
        <v>39926</v>
      </c>
      <c r="B2328" s="12">
        <v>15.041325099303418</v>
      </c>
      <c r="C2328" s="12"/>
      <c r="D2328" s="67">
        <f t="shared" si="36"/>
        <v>0.21684371960815341</v>
      </c>
      <c r="F2328" s="12"/>
    </row>
    <row r="2329" spans="1:6" x14ac:dyDescent="0.3">
      <c r="A2329" s="50">
        <v>39927</v>
      </c>
      <c r="B2329" s="12">
        <v>14.982532925768506</v>
      </c>
      <c r="C2329" s="12"/>
      <c r="D2329" s="67">
        <f t="shared" si="36"/>
        <v>-5.8792173534911285E-2</v>
      </c>
      <c r="F2329" s="12"/>
    </row>
    <row r="2330" spans="1:6" x14ac:dyDescent="0.3">
      <c r="A2330" s="50">
        <v>39930</v>
      </c>
      <c r="B2330" s="12">
        <v>14.6137</v>
      </c>
      <c r="C2330" s="12"/>
      <c r="D2330" s="67">
        <f t="shared" si="36"/>
        <v>-0.36883292576850657</v>
      </c>
      <c r="F2330" s="12"/>
    </row>
    <row r="2331" spans="1:6" x14ac:dyDescent="0.3">
      <c r="A2331" s="50">
        <v>39931</v>
      </c>
      <c r="B2331" s="12">
        <v>15.31</v>
      </c>
      <c r="C2331" s="12"/>
      <c r="D2331" s="67">
        <f t="shared" si="36"/>
        <v>0.69630000000000081</v>
      </c>
      <c r="F2331" s="12"/>
    </row>
    <row r="2332" spans="1:6" x14ac:dyDescent="0.3">
      <c r="A2332" s="50">
        <v>39932</v>
      </c>
      <c r="B2332" s="12">
        <v>14.67595</v>
      </c>
      <c r="C2332" s="12"/>
      <c r="D2332" s="67">
        <f t="shared" si="36"/>
        <v>-0.63405000000000022</v>
      </c>
      <c r="F2332" s="12"/>
    </row>
    <row r="2333" spans="1:6" x14ac:dyDescent="0.3">
      <c r="A2333" s="50">
        <v>39933</v>
      </c>
      <c r="B2333" s="12">
        <v>14.73798986852346</v>
      </c>
      <c r="C2333" s="12"/>
      <c r="D2333" s="67">
        <f t="shared" si="36"/>
        <v>6.2039868523459774E-2</v>
      </c>
      <c r="F2333" s="12"/>
    </row>
    <row r="2334" spans="1:6" x14ac:dyDescent="0.3">
      <c r="A2334" s="50">
        <v>39937</v>
      </c>
      <c r="B2334" s="12">
        <v>14.34115272630525</v>
      </c>
      <c r="C2334" s="12"/>
      <c r="D2334" s="67">
        <f t="shared" si="36"/>
        <v>-0.3968371422182102</v>
      </c>
      <c r="F2334" s="12"/>
    </row>
    <row r="2335" spans="1:6" x14ac:dyDescent="0.3">
      <c r="A2335" s="50">
        <v>39938</v>
      </c>
      <c r="B2335" s="12">
        <v>14.353400000000001</v>
      </c>
      <c r="C2335" s="12"/>
      <c r="D2335" s="67">
        <f t="shared" si="36"/>
        <v>1.224727369475076E-2</v>
      </c>
      <c r="F2335" s="12"/>
    </row>
    <row r="2336" spans="1:6" x14ac:dyDescent="0.3">
      <c r="A2336" s="50">
        <v>39939</v>
      </c>
      <c r="B2336" s="12">
        <v>14.377140482629249</v>
      </c>
      <c r="C2336" s="12"/>
      <c r="D2336" s="67">
        <f t="shared" si="36"/>
        <v>2.374048262924866E-2</v>
      </c>
      <c r="F2336" s="12"/>
    </row>
    <row r="2337" spans="1:6" x14ac:dyDescent="0.3">
      <c r="A2337" s="50">
        <v>39940</v>
      </c>
      <c r="B2337" s="12">
        <v>14.601205837452333</v>
      </c>
      <c r="C2337" s="12"/>
      <c r="D2337" s="67">
        <f t="shared" si="36"/>
        <v>0.22406535482308421</v>
      </c>
      <c r="F2337" s="12"/>
    </row>
    <row r="2338" spans="1:6" x14ac:dyDescent="0.3">
      <c r="A2338" s="50">
        <v>39941</v>
      </c>
      <c r="B2338" s="12">
        <v>14.475779165646481</v>
      </c>
      <c r="C2338" s="12"/>
      <c r="D2338" s="67">
        <f t="shared" si="36"/>
        <v>-0.12542667180585276</v>
      </c>
      <c r="F2338" s="12"/>
    </row>
    <row r="2339" spans="1:6" x14ac:dyDescent="0.3">
      <c r="A2339" s="50">
        <v>39944</v>
      </c>
      <c r="B2339" s="12">
        <v>14.26547611465412</v>
      </c>
      <c r="C2339" s="12"/>
      <c r="D2339" s="67">
        <f t="shared" si="36"/>
        <v>-0.21030305099236024</v>
      </c>
      <c r="F2339" s="12"/>
    </row>
    <row r="2340" spans="1:6" x14ac:dyDescent="0.3">
      <c r="A2340" s="50">
        <v>39945</v>
      </c>
      <c r="B2340" s="12">
        <v>14.1611856293447</v>
      </c>
      <c r="C2340" s="12"/>
      <c r="D2340" s="67">
        <f t="shared" si="36"/>
        <v>-0.10429048530941998</v>
      </c>
      <c r="F2340" s="12"/>
    </row>
    <row r="2341" spans="1:6" x14ac:dyDescent="0.3">
      <c r="A2341" s="50">
        <v>39946</v>
      </c>
      <c r="B2341" s="12">
        <v>14.319198711517803</v>
      </c>
      <c r="C2341" s="12"/>
      <c r="D2341" s="67">
        <f t="shared" si="36"/>
        <v>0.1580130821731025</v>
      </c>
      <c r="F2341" s="12"/>
    </row>
    <row r="2342" spans="1:6" x14ac:dyDescent="0.3">
      <c r="A2342" s="50">
        <v>39947</v>
      </c>
      <c r="B2342" s="12">
        <v>14.124601240549882</v>
      </c>
      <c r="C2342" s="12"/>
      <c r="D2342" s="67">
        <f t="shared" si="36"/>
        <v>-0.19459747096792057</v>
      </c>
      <c r="F2342" s="12"/>
    </row>
    <row r="2343" spans="1:6" x14ac:dyDescent="0.3">
      <c r="A2343" s="50">
        <v>39948</v>
      </c>
      <c r="B2343" s="12">
        <v>14.01706074183225</v>
      </c>
      <c r="C2343" s="12"/>
      <c r="D2343" s="67">
        <f t="shared" si="36"/>
        <v>-0.10754049871763272</v>
      </c>
      <c r="F2343" s="12"/>
    </row>
    <row r="2344" spans="1:6" x14ac:dyDescent="0.3">
      <c r="A2344" s="50">
        <v>39951</v>
      </c>
      <c r="B2344" s="12">
        <v>14.156950011203215</v>
      </c>
      <c r="C2344" s="12"/>
      <c r="D2344" s="67">
        <f t="shared" si="36"/>
        <v>0.1398892693709648</v>
      </c>
      <c r="F2344" s="12"/>
    </row>
    <row r="2345" spans="1:6" x14ac:dyDescent="0.3">
      <c r="A2345" s="50">
        <v>39952</v>
      </c>
      <c r="B2345" s="12">
        <v>14.031066873632996</v>
      </c>
      <c r="C2345" s="12"/>
      <c r="D2345" s="67">
        <f t="shared" si="36"/>
        <v>-0.1258831375702183</v>
      </c>
      <c r="F2345" s="12"/>
    </row>
    <row r="2346" spans="1:6" x14ac:dyDescent="0.3">
      <c r="A2346" s="50">
        <v>39953</v>
      </c>
      <c r="B2346" s="12">
        <v>13.938605535858319</v>
      </c>
      <c r="C2346" s="12"/>
      <c r="D2346" s="67">
        <f t="shared" si="36"/>
        <v>-9.2461337774677688E-2</v>
      </c>
      <c r="F2346" s="12"/>
    </row>
    <row r="2347" spans="1:6" x14ac:dyDescent="0.3">
      <c r="A2347" s="50">
        <v>39954</v>
      </c>
      <c r="B2347" s="12">
        <v>14.215290907459917</v>
      </c>
      <c r="C2347" s="12"/>
      <c r="D2347" s="67">
        <f t="shared" si="36"/>
        <v>0.27668537160159801</v>
      </c>
      <c r="F2347" s="12"/>
    </row>
    <row r="2348" spans="1:6" x14ac:dyDescent="0.3">
      <c r="A2348" s="50">
        <v>39955</v>
      </c>
      <c r="B2348" s="12">
        <v>14.058064238358677</v>
      </c>
      <c r="C2348" s="12"/>
      <c r="D2348" s="67">
        <f t="shared" si="36"/>
        <v>-0.15722666910123984</v>
      </c>
      <c r="F2348" s="12"/>
    </row>
    <row r="2349" spans="1:6" x14ac:dyDescent="0.3">
      <c r="A2349" s="50">
        <v>39958</v>
      </c>
      <c r="B2349" s="12">
        <v>14.225163930196988</v>
      </c>
      <c r="C2349" s="12"/>
      <c r="D2349" s="67">
        <f t="shared" si="36"/>
        <v>0.16709969183831141</v>
      </c>
      <c r="F2349" s="12"/>
    </row>
    <row r="2350" spans="1:6" x14ac:dyDescent="0.3">
      <c r="A2350" s="50">
        <v>39959</v>
      </c>
      <c r="B2350" s="12">
        <v>13.969410205818994</v>
      </c>
      <c r="C2350" s="12"/>
      <c r="D2350" s="67">
        <f t="shared" si="36"/>
        <v>-0.25575372437799437</v>
      </c>
      <c r="F2350" s="12"/>
    </row>
    <row r="2351" spans="1:6" x14ac:dyDescent="0.3">
      <c r="A2351" s="50">
        <v>39960</v>
      </c>
      <c r="B2351" s="12">
        <v>14.25016266059766</v>
      </c>
      <c r="C2351" s="12"/>
      <c r="D2351" s="67">
        <f t="shared" si="36"/>
        <v>0.28075245477866595</v>
      </c>
      <c r="F2351" s="12"/>
    </row>
    <row r="2352" spans="1:6" x14ac:dyDescent="0.3">
      <c r="A2352" s="50">
        <v>39961</v>
      </c>
      <c r="B2352" s="12">
        <v>14.013673873335797</v>
      </c>
      <c r="C2352" s="12"/>
      <c r="D2352" s="67">
        <f t="shared" si="36"/>
        <v>-0.2364887872618624</v>
      </c>
      <c r="F2352" s="12"/>
    </row>
    <row r="2353" spans="1:6" x14ac:dyDescent="0.3">
      <c r="A2353" s="50">
        <v>39962</v>
      </c>
      <c r="B2353" s="12">
        <v>13.71702279292753</v>
      </c>
      <c r="C2353" s="12"/>
      <c r="D2353" s="67">
        <f t="shared" si="36"/>
        <v>-0.29665108040826738</v>
      </c>
      <c r="F2353" s="12"/>
    </row>
    <row r="2354" spans="1:6" x14ac:dyDescent="0.3">
      <c r="A2354" s="50">
        <v>39965</v>
      </c>
      <c r="B2354" s="12">
        <v>13.822826982251605</v>
      </c>
      <c r="C2354" s="12"/>
      <c r="D2354" s="67">
        <f t="shared" si="36"/>
        <v>0.10580418932407554</v>
      </c>
      <c r="F2354" s="12"/>
    </row>
    <row r="2355" spans="1:6" x14ac:dyDescent="0.3">
      <c r="A2355" s="50">
        <v>39966</v>
      </c>
      <c r="B2355" s="12">
        <v>13.846207850947367</v>
      </c>
      <c r="C2355" s="12"/>
      <c r="D2355" s="67">
        <f t="shared" si="36"/>
        <v>2.3380868695761947E-2</v>
      </c>
      <c r="F2355" s="12"/>
    </row>
    <row r="2356" spans="1:6" x14ac:dyDescent="0.3">
      <c r="A2356" s="50">
        <v>39967</v>
      </c>
      <c r="B2356" s="12">
        <v>13.840345576726143</v>
      </c>
      <c r="C2356" s="12"/>
      <c r="D2356" s="67">
        <f t="shared" si="36"/>
        <v>-5.8622742212239842E-3</v>
      </c>
      <c r="F2356" s="12"/>
    </row>
    <row r="2357" spans="1:6" x14ac:dyDescent="0.3">
      <c r="A2357" s="50">
        <v>39968</v>
      </c>
      <c r="B2357" s="12">
        <v>13.855098990237661</v>
      </c>
      <c r="C2357" s="12"/>
      <c r="D2357" s="67">
        <f t="shared" si="36"/>
        <v>1.4753413511517266E-2</v>
      </c>
      <c r="F2357" s="12"/>
    </row>
    <row r="2358" spans="1:6" x14ac:dyDescent="0.3">
      <c r="A2358" s="50">
        <v>39972</v>
      </c>
      <c r="B2358" s="12">
        <v>13.763086737171967</v>
      </c>
      <c r="C2358" s="12"/>
      <c r="D2358" s="67">
        <f t="shared" si="36"/>
        <v>-9.2012253065693272E-2</v>
      </c>
      <c r="F2358" s="12"/>
    </row>
    <row r="2359" spans="1:6" x14ac:dyDescent="0.3">
      <c r="A2359" s="50">
        <v>39973</v>
      </c>
      <c r="B2359" s="12">
        <v>13.981297750693406</v>
      </c>
      <c r="C2359" s="12"/>
      <c r="D2359" s="67">
        <f t="shared" si="36"/>
        <v>0.21821101352143835</v>
      </c>
      <c r="F2359" s="12"/>
    </row>
    <row r="2360" spans="1:6" x14ac:dyDescent="0.3">
      <c r="A2360" s="50">
        <v>39974</v>
      </c>
      <c r="B2360" s="12">
        <v>13.745316127019041</v>
      </c>
      <c r="C2360" s="12"/>
      <c r="D2360" s="67">
        <f t="shared" si="36"/>
        <v>-0.23598162367436437</v>
      </c>
      <c r="F2360" s="12"/>
    </row>
    <row r="2361" spans="1:6" x14ac:dyDescent="0.3">
      <c r="A2361" s="50">
        <v>39976</v>
      </c>
      <c r="B2361" s="12">
        <v>13.735796095388126</v>
      </c>
      <c r="C2361" s="12"/>
      <c r="D2361" s="67">
        <f t="shared" si="36"/>
        <v>-9.5200316309149713E-3</v>
      </c>
      <c r="F2361" s="12"/>
    </row>
    <row r="2362" spans="1:6" x14ac:dyDescent="0.3">
      <c r="A2362" s="50">
        <v>39979</v>
      </c>
      <c r="B2362" s="12">
        <v>13.764966323800124</v>
      </c>
      <c r="C2362" s="12"/>
      <c r="D2362" s="67">
        <f t="shared" si="36"/>
        <v>2.9170228411997456E-2</v>
      </c>
      <c r="F2362" s="12"/>
    </row>
    <row r="2363" spans="1:6" x14ac:dyDescent="0.3">
      <c r="A2363" s="50">
        <v>39980</v>
      </c>
      <c r="B2363" s="12">
        <v>13.749281445842666</v>
      </c>
      <c r="C2363" s="12"/>
      <c r="D2363" s="67">
        <f t="shared" si="36"/>
        <v>-1.5684877957458099E-2</v>
      </c>
      <c r="F2363" s="12"/>
    </row>
    <row r="2364" spans="1:6" x14ac:dyDescent="0.3">
      <c r="A2364" s="50">
        <v>39981</v>
      </c>
      <c r="B2364" s="12">
        <v>13.757432350950168</v>
      </c>
      <c r="C2364" s="12"/>
      <c r="D2364" s="67">
        <f t="shared" si="36"/>
        <v>8.150905107502382E-3</v>
      </c>
      <c r="F2364" s="12"/>
    </row>
    <row r="2365" spans="1:6" x14ac:dyDescent="0.3">
      <c r="A2365" s="50">
        <v>39983</v>
      </c>
      <c r="B2365" s="12">
        <v>13.652558563132676</v>
      </c>
      <c r="C2365" s="12"/>
      <c r="D2365" s="67">
        <f t="shared" si="36"/>
        <v>-0.10487378781749257</v>
      </c>
      <c r="F2365" s="12"/>
    </row>
    <row r="2366" spans="1:6" x14ac:dyDescent="0.3">
      <c r="A2366" s="50">
        <v>39986</v>
      </c>
      <c r="B2366" s="12">
        <v>13.741121654163514</v>
      </c>
      <c r="C2366" s="12"/>
      <c r="D2366" s="67">
        <f t="shared" si="36"/>
        <v>8.8563091030838592E-2</v>
      </c>
      <c r="F2366" s="12"/>
    </row>
    <row r="2367" spans="1:6" x14ac:dyDescent="0.3">
      <c r="A2367" s="50">
        <v>39987</v>
      </c>
      <c r="B2367" s="12">
        <v>13.607334143147327</v>
      </c>
      <c r="C2367" s="12"/>
      <c r="D2367" s="67">
        <f t="shared" si="36"/>
        <v>-0.13378751101618747</v>
      </c>
      <c r="F2367" s="12"/>
    </row>
    <row r="2368" spans="1:6" x14ac:dyDescent="0.3">
      <c r="A2368" s="50">
        <v>39988</v>
      </c>
      <c r="B2368" s="12">
        <v>13.721182679114044</v>
      </c>
      <c r="C2368" s="12"/>
      <c r="D2368" s="67">
        <f t="shared" si="36"/>
        <v>0.11384853596671718</v>
      </c>
      <c r="F2368" s="12"/>
    </row>
    <row r="2369" spans="1:6" x14ac:dyDescent="0.3">
      <c r="A2369" s="50">
        <v>39989</v>
      </c>
      <c r="B2369" s="12">
        <v>13.642900510762818</v>
      </c>
      <c r="C2369" s="12"/>
      <c r="D2369" s="67">
        <f t="shared" si="36"/>
        <v>-7.8282168351226034E-2</v>
      </c>
      <c r="F2369" s="12"/>
    </row>
    <row r="2370" spans="1:6" x14ac:dyDescent="0.3">
      <c r="A2370" s="50">
        <v>39990</v>
      </c>
      <c r="B2370" s="12">
        <v>13.58378561244446</v>
      </c>
      <c r="C2370" s="12"/>
      <c r="D2370" s="67">
        <f t="shared" si="36"/>
        <v>-5.9114898318357589E-2</v>
      </c>
      <c r="F2370" s="12"/>
    </row>
    <row r="2371" spans="1:6" x14ac:dyDescent="0.3">
      <c r="A2371" s="50">
        <v>39994</v>
      </c>
      <c r="B2371" s="12">
        <v>13.654211960324938</v>
      </c>
      <c r="C2371" s="12"/>
      <c r="D2371" s="67">
        <f t="shared" si="36"/>
        <v>7.0426347880477635E-2</v>
      </c>
      <c r="F2371" s="12"/>
    </row>
    <row r="2372" spans="1:6" x14ac:dyDescent="0.3">
      <c r="A2372" s="50">
        <v>39995</v>
      </c>
      <c r="B2372" s="12">
        <v>13.568570970983561</v>
      </c>
      <c r="C2372" s="12"/>
      <c r="D2372" s="67">
        <f t="shared" si="36"/>
        <v>-8.5640989341376539E-2</v>
      </c>
      <c r="F2372" s="12"/>
    </row>
    <row r="2373" spans="1:6" x14ac:dyDescent="0.3">
      <c r="A2373" s="50">
        <v>39996</v>
      </c>
      <c r="B2373" s="12">
        <v>13.697069084135965</v>
      </c>
      <c r="C2373" s="12"/>
      <c r="D2373" s="67">
        <f t="shared" si="36"/>
        <v>0.12849811315240345</v>
      </c>
      <c r="F2373" s="12"/>
    </row>
    <row r="2374" spans="1:6" x14ac:dyDescent="0.3">
      <c r="A2374" s="50">
        <v>39997</v>
      </c>
      <c r="B2374" s="12">
        <v>13.707449162851617</v>
      </c>
      <c r="C2374" s="12"/>
      <c r="D2374" s="67">
        <f t="shared" ref="D2374:D2437" si="37">IFERROR(B2374-B2373," ")</f>
        <v>1.0380078715652274E-2</v>
      </c>
      <c r="F2374" s="12"/>
    </row>
    <row r="2375" spans="1:6" x14ac:dyDescent="0.3">
      <c r="A2375" s="50">
        <v>40000</v>
      </c>
      <c r="B2375" s="12">
        <v>13.622798402631792</v>
      </c>
      <c r="C2375" s="12"/>
      <c r="D2375" s="67">
        <f t="shared" si="37"/>
        <v>-8.4650760219824761E-2</v>
      </c>
      <c r="F2375" s="12"/>
    </row>
    <row r="2376" spans="1:6" x14ac:dyDescent="0.3">
      <c r="A2376" s="50">
        <v>40001</v>
      </c>
      <c r="B2376" s="12">
        <v>13.64191681659165</v>
      </c>
      <c r="C2376" s="12"/>
      <c r="D2376" s="67">
        <f t="shared" si="37"/>
        <v>1.911841395985725E-2</v>
      </c>
      <c r="F2376" s="12"/>
    </row>
    <row r="2377" spans="1:6" x14ac:dyDescent="0.3">
      <c r="A2377" s="50">
        <v>40002</v>
      </c>
      <c r="B2377" s="12">
        <v>13.675520132559178</v>
      </c>
      <c r="C2377" s="12"/>
      <c r="D2377" s="67">
        <f t="shared" si="37"/>
        <v>3.3603315967528857E-2</v>
      </c>
      <c r="F2377" s="12"/>
    </row>
    <row r="2378" spans="1:6" x14ac:dyDescent="0.3">
      <c r="A2378" s="50">
        <v>40003</v>
      </c>
      <c r="B2378" s="12">
        <v>13.569385777639388</v>
      </c>
      <c r="C2378" s="12"/>
      <c r="D2378" s="67">
        <f t="shared" si="37"/>
        <v>-0.1061343549197904</v>
      </c>
      <c r="F2378" s="12"/>
    </row>
    <row r="2379" spans="1:6" x14ac:dyDescent="0.3">
      <c r="A2379" s="50">
        <v>40004</v>
      </c>
      <c r="B2379" s="12">
        <v>13.595805811059842</v>
      </c>
      <c r="C2379" s="12"/>
      <c r="D2379" s="67">
        <f t="shared" si="37"/>
        <v>2.6420033420453848E-2</v>
      </c>
      <c r="F2379" s="12"/>
    </row>
    <row r="2380" spans="1:6" x14ac:dyDescent="0.3">
      <c r="A2380" s="50">
        <v>40007</v>
      </c>
      <c r="B2380" s="12">
        <v>13.642483764202426</v>
      </c>
      <c r="C2380" s="12"/>
      <c r="D2380" s="67">
        <f t="shared" si="37"/>
        <v>4.6677953142584272E-2</v>
      </c>
      <c r="F2380" s="12"/>
    </row>
    <row r="2381" spans="1:6" x14ac:dyDescent="0.3">
      <c r="A2381" s="50">
        <v>40008</v>
      </c>
      <c r="B2381" s="12">
        <v>13.575637909733453</v>
      </c>
      <c r="C2381" s="12"/>
      <c r="D2381" s="67">
        <f t="shared" si="37"/>
        <v>-6.6845854468972732E-2</v>
      </c>
      <c r="F2381" s="12"/>
    </row>
    <row r="2382" spans="1:6" x14ac:dyDescent="0.3">
      <c r="A2382" s="50">
        <v>40009</v>
      </c>
      <c r="B2382" s="12">
        <v>13.612461759512939</v>
      </c>
      <c r="C2382" s="12"/>
      <c r="D2382" s="67">
        <f t="shared" si="37"/>
        <v>3.682384977948594E-2</v>
      </c>
      <c r="F2382" s="12"/>
    </row>
    <row r="2383" spans="1:6" x14ac:dyDescent="0.3">
      <c r="A2383" s="50">
        <v>40010</v>
      </c>
      <c r="B2383" s="12">
        <v>13.478897551170922</v>
      </c>
      <c r="C2383" s="12"/>
      <c r="D2383" s="67">
        <f t="shared" si="37"/>
        <v>-0.13356420834201721</v>
      </c>
      <c r="F2383" s="12"/>
    </row>
    <row r="2384" spans="1:6" x14ac:dyDescent="0.3">
      <c r="A2384" s="50">
        <v>40011</v>
      </c>
      <c r="B2384" s="12">
        <v>13.510614856162427</v>
      </c>
      <c r="C2384" s="12"/>
      <c r="D2384" s="67">
        <f t="shared" si="37"/>
        <v>3.1717304991504491E-2</v>
      </c>
      <c r="F2384" s="12"/>
    </row>
    <row r="2385" spans="1:6" x14ac:dyDescent="0.3">
      <c r="A2385" s="50">
        <v>40014</v>
      </c>
      <c r="B2385" s="12">
        <v>13.481295734903625</v>
      </c>
      <c r="C2385" s="12"/>
      <c r="D2385" s="67">
        <f t="shared" si="37"/>
        <v>-2.9319121258801317E-2</v>
      </c>
      <c r="F2385" s="12"/>
    </row>
    <row r="2386" spans="1:6" x14ac:dyDescent="0.3">
      <c r="A2386" s="50">
        <v>40015</v>
      </c>
      <c r="B2386" s="12">
        <v>13.444610080232403</v>
      </c>
      <c r="C2386" s="12"/>
      <c r="D2386" s="67">
        <f t="shared" si="37"/>
        <v>-3.6685654671222423E-2</v>
      </c>
      <c r="F2386" s="12"/>
    </row>
    <row r="2387" spans="1:6" x14ac:dyDescent="0.3">
      <c r="A2387" s="50">
        <v>40016</v>
      </c>
      <c r="B2387" s="12">
        <v>13.397433779499575</v>
      </c>
      <c r="C2387" s="12"/>
      <c r="D2387" s="67">
        <f t="shared" si="37"/>
        <v>-4.7176300732827414E-2</v>
      </c>
      <c r="F2387" s="12"/>
    </row>
    <row r="2388" spans="1:6" x14ac:dyDescent="0.3">
      <c r="A2388" s="50">
        <v>40017</v>
      </c>
      <c r="B2388" s="12">
        <v>13.379739281148652</v>
      </c>
      <c r="C2388" s="12"/>
      <c r="D2388" s="67">
        <f t="shared" si="37"/>
        <v>-1.7694498350923737E-2</v>
      </c>
      <c r="F2388" s="12"/>
    </row>
    <row r="2389" spans="1:6" x14ac:dyDescent="0.3">
      <c r="A2389" s="50">
        <v>40018</v>
      </c>
      <c r="B2389" s="12">
        <v>13.296865062546763</v>
      </c>
      <c r="C2389" s="12"/>
      <c r="D2389" s="67">
        <f t="shared" si="37"/>
        <v>-8.2874218601888927E-2</v>
      </c>
      <c r="F2389" s="12"/>
    </row>
    <row r="2390" spans="1:6" x14ac:dyDescent="0.3">
      <c r="A2390" s="50">
        <v>40021</v>
      </c>
      <c r="B2390" s="12">
        <v>13.316872721059951</v>
      </c>
      <c r="C2390" s="12"/>
      <c r="D2390" s="67">
        <f t="shared" si="37"/>
        <v>2.0007658513188531E-2</v>
      </c>
      <c r="F2390" s="12"/>
    </row>
    <row r="2391" spans="1:6" x14ac:dyDescent="0.3">
      <c r="A2391" s="50">
        <v>40022</v>
      </c>
      <c r="B2391" s="12">
        <v>13.270824395099373</v>
      </c>
      <c r="C2391" s="12"/>
      <c r="D2391" s="67">
        <f t="shared" si="37"/>
        <v>-4.6048325960578396E-2</v>
      </c>
      <c r="F2391" s="12"/>
    </row>
    <row r="2392" spans="1:6" x14ac:dyDescent="0.3">
      <c r="A2392" s="50">
        <v>40023</v>
      </c>
      <c r="B2392" s="12">
        <v>13.193546758970559</v>
      </c>
      <c r="C2392" s="12"/>
      <c r="D2392" s="67">
        <f t="shared" si="37"/>
        <v>-7.7277636128814109E-2</v>
      </c>
      <c r="F2392" s="12"/>
    </row>
    <row r="2393" spans="1:6" x14ac:dyDescent="0.3">
      <c r="A2393" s="50">
        <v>40024</v>
      </c>
      <c r="B2393" s="12">
        <v>13.294912016611161</v>
      </c>
      <c r="C2393" s="12"/>
      <c r="D2393" s="67">
        <f t="shared" si="37"/>
        <v>0.10136525764060167</v>
      </c>
      <c r="F2393" s="12"/>
    </row>
    <row r="2394" spans="1:6" x14ac:dyDescent="0.3">
      <c r="A2394" s="50">
        <v>40025</v>
      </c>
      <c r="B2394" s="12">
        <v>13.230980176259092</v>
      </c>
      <c r="C2394" s="12"/>
      <c r="D2394" s="67">
        <f t="shared" si="37"/>
        <v>-6.3931840352069003E-2</v>
      </c>
      <c r="F2394" s="12"/>
    </row>
    <row r="2395" spans="1:6" x14ac:dyDescent="0.3">
      <c r="A2395" s="50">
        <v>40028</v>
      </c>
      <c r="B2395" s="12">
        <v>13.209507356973134</v>
      </c>
      <c r="C2395" s="12"/>
      <c r="D2395" s="67">
        <f t="shared" si="37"/>
        <v>-2.1472819285957456E-2</v>
      </c>
      <c r="F2395" s="12"/>
    </row>
    <row r="2396" spans="1:6" x14ac:dyDescent="0.3">
      <c r="A2396" s="50">
        <v>40029</v>
      </c>
      <c r="B2396" s="12">
        <v>13.164304081622555</v>
      </c>
      <c r="C2396" s="12"/>
      <c r="D2396" s="67">
        <f t="shared" si="37"/>
        <v>-4.5203275350578664E-2</v>
      </c>
      <c r="F2396" s="12"/>
    </row>
    <row r="2397" spans="1:6" x14ac:dyDescent="0.3">
      <c r="A2397" s="50">
        <v>40030</v>
      </c>
      <c r="B2397" s="12">
        <v>13.144</v>
      </c>
      <c r="C2397" s="12"/>
      <c r="D2397" s="67">
        <f t="shared" si="37"/>
        <v>-2.0304081622555259E-2</v>
      </c>
      <c r="F2397" s="12"/>
    </row>
    <row r="2398" spans="1:6" x14ac:dyDescent="0.3">
      <c r="A2398" s="50">
        <v>40031</v>
      </c>
      <c r="B2398" s="12">
        <v>13.083890493856755</v>
      </c>
      <c r="C2398" s="12"/>
      <c r="D2398" s="67">
        <f t="shared" si="37"/>
        <v>-6.0109506143245284E-2</v>
      </c>
      <c r="F2398" s="12"/>
    </row>
    <row r="2399" spans="1:6" x14ac:dyDescent="0.3">
      <c r="A2399" s="50">
        <v>40032</v>
      </c>
      <c r="B2399" s="12">
        <v>13.175369800594225</v>
      </c>
      <c r="C2399" s="12"/>
      <c r="D2399" s="67">
        <f t="shared" si="37"/>
        <v>9.1479306737470623E-2</v>
      </c>
      <c r="F2399" s="12"/>
    </row>
    <row r="2400" spans="1:6" x14ac:dyDescent="0.3">
      <c r="A2400" s="50">
        <v>40035</v>
      </c>
      <c r="B2400" s="12">
        <v>13.074509470305891</v>
      </c>
      <c r="C2400" s="12"/>
      <c r="D2400" s="67">
        <f t="shared" si="37"/>
        <v>-0.10086033028833441</v>
      </c>
      <c r="F2400" s="12"/>
    </row>
    <row r="2401" spans="1:6" x14ac:dyDescent="0.3">
      <c r="A2401" s="50">
        <v>40036</v>
      </c>
      <c r="B2401" s="12">
        <v>13.137826808519794</v>
      </c>
      <c r="C2401" s="12"/>
      <c r="D2401" s="67">
        <f t="shared" si="37"/>
        <v>6.331733821390273E-2</v>
      </c>
      <c r="F2401" s="12"/>
    </row>
    <row r="2402" spans="1:6" x14ac:dyDescent="0.3">
      <c r="A2402" s="50">
        <v>40037</v>
      </c>
      <c r="B2402" s="12">
        <v>13.134088810073381</v>
      </c>
      <c r="C2402" s="12"/>
      <c r="D2402" s="67">
        <f t="shared" si="37"/>
        <v>-3.7379984464127602E-3</v>
      </c>
      <c r="F2402" s="12"/>
    </row>
    <row r="2403" spans="1:6" x14ac:dyDescent="0.3">
      <c r="A2403" s="50">
        <v>40038</v>
      </c>
      <c r="B2403" s="12">
        <v>12.960627078916453</v>
      </c>
      <c r="C2403" s="12"/>
      <c r="D2403" s="67">
        <f t="shared" si="37"/>
        <v>-0.17346173115692842</v>
      </c>
      <c r="F2403" s="12"/>
    </row>
    <row r="2404" spans="1:6" x14ac:dyDescent="0.3">
      <c r="A2404" s="50">
        <v>40039</v>
      </c>
      <c r="B2404" s="12">
        <v>13.055460014473567</v>
      </c>
      <c r="C2404" s="12"/>
      <c r="D2404" s="67">
        <f t="shared" si="37"/>
        <v>9.4832935557114695E-2</v>
      </c>
      <c r="F2404" s="12"/>
    </row>
    <row r="2405" spans="1:6" x14ac:dyDescent="0.3">
      <c r="A2405" s="50">
        <v>40042</v>
      </c>
      <c r="B2405" s="12">
        <v>13.026355682240942</v>
      </c>
      <c r="C2405" s="12"/>
      <c r="D2405" s="67">
        <f t="shared" si="37"/>
        <v>-2.9104332232625651E-2</v>
      </c>
      <c r="F2405" s="12"/>
    </row>
    <row r="2406" spans="1:6" x14ac:dyDescent="0.3">
      <c r="A2406" s="50">
        <v>40043</v>
      </c>
      <c r="B2406" s="12">
        <v>12.990256777106321</v>
      </c>
      <c r="C2406" s="12"/>
      <c r="D2406" s="67">
        <f t="shared" si="37"/>
        <v>-3.6098905134620551E-2</v>
      </c>
      <c r="F2406" s="12"/>
    </row>
    <row r="2407" spans="1:6" x14ac:dyDescent="0.3">
      <c r="A2407" s="50">
        <v>40044</v>
      </c>
      <c r="B2407" s="12">
        <v>12.915850794065317</v>
      </c>
      <c r="C2407" s="12"/>
      <c r="D2407" s="67">
        <f t="shared" si="37"/>
        <v>-7.4405983041003765E-2</v>
      </c>
      <c r="F2407" s="12"/>
    </row>
    <row r="2408" spans="1:6" x14ac:dyDescent="0.3">
      <c r="A2408" s="50">
        <v>40045</v>
      </c>
      <c r="B2408" s="12">
        <v>12.863080306919194</v>
      </c>
      <c r="C2408" s="12"/>
      <c r="D2408" s="67">
        <f t="shared" si="37"/>
        <v>-5.2770487146123202E-2</v>
      </c>
      <c r="F2408" s="12"/>
    </row>
    <row r="2409" spans="1:6" x14ac:dyDescent="0.3">
      <c r="A2409" s="50">
        <v>40046</v>
      </c>
      <c r="B2409" s="12">
        <v>12.784848854168441</v>
      </c>
      <c r="C2409" s="12"/>
      <c r="D2409" s="67">
        <f t="shared" si="37"/>
        <v>-7.823145275075305E-2</v>
      </c>
      <c r="F2409" s="12"/>
    </row>
    <row r="2410" spans="1:6" x14ac:dyDescent="0.3">
      <c r="A2410" s="50">
        <v>40049</v>
      </c>
      <c r="B2410" s="12">
        <v>12.74784710201666</v>
      </c>
      <c r="C2410" s="12"/>
      <c r="D2410" s="67">
        <f t="shared" si="37"/>
        <v>-3.700175215178092E-2</v>
      </c>
      <c r="F2410" s="12"/>
    </row>
    <row r="2411" spans="1:6" x14ac:dyDescent="0.3">
      <c r="A2411" s="50">
        <v>40050</v>
      </c>
      <c r="B2411" s="12">
        <v>12.662564956424831</v>
      </c>
      <c r="C2411" s="12"/>
      <c r="D2411" s="67">
        <f t="shared" si="37"/>
        <v>-8.5282145591829561E-2</v>
      </c>
      <c r="F2411" s="12"/>
    </row>
    <row r="2412" spans="1:6" x14ac:dyDescent="0.3">
      <c r="A2412" s="50">
        <v>40051</v>
      </c>
      <c r="B2412" s="12">
        <v>12.687010616047534</v>
      </c>
      <c r="C2412" s="12"/>
      <c r="D2412" s="67">
        <f t="shared" si="37"/>
        <v>2.4445659622703175E-2</v>
      </c>
      <c r="F2412" s="12"/>
    </row>
    <row r="2413" spans="1:6" x14ac:dyDescent="0.3">
      <c r="A2413" s="50">
        <v>40052</v>
      </c>
      <c r="B2413" s="12">
        <v>12.791436614239313</v>
      </c>
      <c r="C2413" s="12"/>
      <c r="D2413" s="67">
        <f t="shared" si="37"/>
        <v>0.104425998191779</v>
      </c>
      <c r="F2413" s="12"/>
    </row>
    <row r="2414" spans="1:6" x14ac:dyDescent="0.3">
      <c r="A2414" s="50">
        <v>40053</v>
      </c>
      <c r="B2414" s="12">
        <v>12.594994525758878</v>
      </c>
      <c r="C2414" s="12"/>
      <c r="D2414" s="67">
        <f t="shared" si="37"/>
        <v>-0.19644208848043476</v>
      </c>
      <c r="F2414" s="12"/>
    </row>
    <row r="2415" spans="1:6" x14ac:dyDescent="0.3">
      <c r="A2415" s="50">
        <v>40056</v>
      </c>
      <c r="B2415" s="12">
        <v>12.620752668780053</v>
      </c>
      <c r="C2415" s="12"/>
      <c r="D2415" s="67">
        <f t="shared" si="37"/>
        <v>2.5758143021175073E-2</v>
      </c>
      <c r="F2415" s="12"/>
    </row>
    <row r="2416" spans="1:6" x14ac:dyDescent="0.3">
      <c r="A2416" s="50">
        <v>40057</v>
      </c>
      <c r="B2416" s="12">
        <v>12.547883269859263</v>
      </c>
      <c r="C2416" s="12"/>
      <c r="D2416" s="67">
        <f t="shared" si="37"/>
        <v>-7.2869398920790474E-2</v>
      </c>
      <c r="F2416" s="12"/>
    </row>
    <row r="2417" spans="1:6" x14ac:dyDescent="0.3">
      <c r="A2417" s="50">
        <v>40058</v>
      </c>
      <c r="B2417" s="12">
        <v>12.456523077816808</v>
      </c>
      <c r="C2417" s="12"/>
      <c r="D2417" s="67">
        <f t="shared" si="37"/>
        <v>-9.1360192042454713E-2</v>
      </c>
      <c r="F2417" s="12"/>
    </row>
    <row r="2418" spans="1:6" x14ac:dyDescent="0.3">
      <c r="A2418" s="50">
        <v>40059</v>
      </c>
      <c r="B2418" s="12">
        <v>12.501518918694181</v>
      </c>
      <c r="C2418" s="12"/>
      <c r="D2418" s="67">
        <f t="shared" si="37"/>
        <v>4.4995840877373183E-2</v>
      </c>
      <c r="F2418" s="12"/>
    </row>
    <row r="2419" spans="1:6" x14ac:dyDescent="0.3">
      <c r="A2419" s="50">
        <v>40060</v>
      </c>
      <c r="B2419" s="12">
        <v>12.461688718261138</v>
      </c>
      <c r="C2419" s="12"/>
      <c r="D2419" s="67">
        <f t="shared" si="37"/>
        <v>-3.9830200433042862E-2</v>
      </c>
      <c r="F2419" s="12"/>
    </row>
    <row r="2420" spans="1:6" x14ac:dyDescent="0.3">
      <c r="A2420" s="50">
        <v>40063</v>
      </c>
      <c r="B2420" s="12">
        <v>12.353149963139163</v>
      </c>
      <c r="C2420" s="12"/>
      <c r="D2420" s="67">
        <f t="shared" si="37"/>
        <v>-0.10853875512197497</v>
      </c>
      <c r="F2420" s="12"/>
    </row>
    <row r="2421" spans="1:6" x14ac:dyDescent="0.3">
      <c r="A2421" s="50">
        <v>40064</v>
      </c>
      <c r="B2421" s="12">
        <v>12.19645184952393</v>
      </c>
      <c r="C2421" s="12"/>
      <c r="D2421" s="67">
        <f t="shared" si="37"/>
        <v>-0.15669811361523323</v>
      </c>
      <c r="F2421" s="12"/>
    </row>
    <row r="2422" spans="1:6" x14ac:dyDescent="0.3">
      <c r="A2422" s="50">
        <v>40065</v>
      </c>
      <c r="B2422" s="12">
        <v>12.116604303418015</v>
      </c>
      <c r="C2422" s="12"/>
      <c r="D2422" s="67">
        <f t="shared" si="37"/>
        <v>-7.9847546105915157E-2</v>
      </c>
      <c r="F2422" s="12"/>
    </row>
    <row r="2423" spans="1:6" x14ac:dyDescent="0.3">
      <c r="A2423" s="50">
        <v>40066</v>
      </c>
      <c r="B2423" s="12">
        <v>11.848665063987285</v>
      </c>
      <c r="C2423" s="12"/>
      <c r="D2423" s="67">
        <f t="shared" si="37"/>
        <v>-0.26793923943072961</v>
      </c>
      <c r="F2423" s="12"/>
    </row>
    <row r="2424" spans="1:6" x14ac:dyDescent="0.3">
      <c r="A2424" s="50">
        <v>40067</v>
      </c>
      <c r="B2424" s="12">
        <v>11.854825131165617</v>
      </c>
      <c r="C2424" s="12"/>
      <c r="D2424" s="67">
        <f t="shared" si="37"/>
        <v>6.1600671783317296E-3</v>
      </c>
      <c r="F2424" s="12"/>
    </row>
    <row r="2425" spans="1:6" x14ac:dyDescent="0.3">
      <c r="A2425" s="50">
        <v>40070</v>
      </c>
      <c r="B2425" s="12">
        <v>11.908961148156873</v>
      </c>
      <c r="C2425" s="12"/>
      <c r="D2425" s="67">
        <f t="shared" si="37"/>
        <v>5.4136016991256142E-2</v>
      </c>
      <c r="F2425" s="12"/>
    </row>
    <row r="2426" spans="1:6" x14ac:dyDescent="0.3">
      <c r="A2426" s="50">
        <v>40071</v>
      </c>
      <c r="B2426" s="12">
        <v>11.827355705030381</v>
      </c>
      <c r="C2426" s="12"/>
      <c r="D2426" s="67">
        <f t="shared" si="37"/>
        <v>-8.160544312649165E-2</v>
      </c>
      <c r="F2426" s="12"/>
    </row>
    <row r="2427" spans="1:6" x14ac:dyDescent="0.3">
      <c r="A2427" s="50">
        <v>40072</v>
      </c>
      <c r="B2427" s="12">
        <v>11.706645587758127</v>
      </c>
      <c r="C2427" s="12"/>
      <c r="D2427" s="67">
        <f t="shared" si="37"/>
        <v>-0.12071011727225489</v>
      </c>
      <c r="F2427" s="12"/>
    </row>
    <row r="2428" spans="1:6" x14ac:dyDescent="0.3">
      <c r="A2428" s="50">
        <v>40073</v>
      </c>
      <c r="B2428" s="12">
        <v>11.266917087810953</v>
      </c>
      <c r="C2428" s="12"/>
      <c r="D2428" s="67">
        <f t="shared" si="37"/>
        <v>-0.439728499947174</v>
      </c>
      <c r="F2428" s="12"/>
    </row>
    <row r="2429" spans="1:6" x14ac:dyDescent="0.3">
      <c r="A2429" s="50">
        <v>40074</v>
      </c>
      <c r="B2429" s="12">
        <v>11.513521025423653</v>
      </c>
      <c r="C2429" s="12"/>
      <c r="D2429" s="67">
        <f t="shared" si="37"/>
        <v>0.24660393761270072</v>
      </c>
      <c r="F2429" s="12"/>
    </row>
    <row r="2430" spans="1:6" x14ac:dyDescent="0.3">
      <c r="A2430" s="50">
        <v>40077</v>
      </c>
      <c r="B2430" s="12">
        <v>11.153477734660644</v>
      </c>
      <c r="C2430" s="12"/>
      <c r="D2430" s="67">
        <f t="shared" si="37"/>
        <v>-0.36004329076300934</v>
      </c>
      <c r="F2430" s="12"/>
    </row>
    <row r="2431" spans="1:6" x14ac:dyDescent="0.3">
      <c r="A2431" s="50">
        <v>40078</v>
      </c>
      <c r="B2431" s="12">
        <v>10.797803963669086</v>
      </c>
      <c r="C2431" s="12"/>
      <c r="D2431" s="67">
        <f t="shared" si="37"/>
        <v>-0.35567377099155806</v>
      </c>
      <c r="F2431" s="12"/>
    </row>
    <row r="2432" spans="1:6" x14ac:dyDescent="0.3">
      <c r="A2432" s="50">
        <v>40079</v>
      </c>
      <c r="B2432" s="12">
        <v>10.653493362088508</v>
      </c>
      <c r="C2432" s="12"/>
      <c r="D2432" s="67">
        <f t="shared" si="37"/>
        <v>-0.14431060158057818</v>
      </c>
      <c r="F2432" s="12"/>
    </row>
    <row r="2433" spans="1:6" x14ac:dyDescent="0.3">
      <c r="A2433" s="50">
        <v>40080</v>
      </c>
      <c r="B2433" s="12">
        <v>10.429903339977006</v>
      </c>
      <c r="C2433" s="12"/>
      <c r="D2433" s="67">
        <f t="shared" si="37"/>
        <v>-0.2235900221115017</v>
      </c>
      <c r="F2433" s="12"/>
    </row>
    <row r="2434" spans="1:6" x14ac:dyDescent="0.3">
      <c r="A2434" s="50">
        <v>40081</v>
      </c>
      <c r="B2434" s="12">
        <v>10.806482804236953</v>
      </c>
      <c r="C2434" s="12"/>
      <c r="D2434" s="67">
        <f t="shared" si="37"/>
        <v>0.37657946425994737</v>
      </c>
      <c r="F2434" s="12"/>
    </row>
    <row r="2435" spans="1:6" x14ac:dyDescent="0.3">
      <c r="A2435" s="50">
        <v>40084</v>
      </c>
      <c r="B2435" s="12">
        <v>10.494192119445685</v>
      </c>
      <c r="C2435" s="12"/>
      <c r="D2435" s="67">
        <f t="shared" si="37"/>
        <v>-0.31229068479126809</v>
      </c>
      <c r="F2435" s="12"/>
    </row>
    <row r="2436" spans="1:6" x14ac:dyDescent="0.3">
      <c r="A2436" s="50">
        <v>40085</v>
      </c>
      <c r="B2436" s="12">
        <v>10.545514887367364</v>
      </c>
      <c r="C2436" s="12"/>
      <c r="D2436" s="67">
        <f t="shared" si="37"/>
        <v>5.1322767921679002E-2</v>
      </c>
      <c r="F2436" s="12"/>
    </row>
    <row r="2437" spans="1:6" x14ac:dyDescent="0.3">
      <c r="A2437" s="50">
        <v>40086</v>
      </c>
      <c r="B2437" s="12">
        <v>10.440010312001146</v>
      </c>
      <c r="C2437" s="12"/>
      <c r="D2437" s="67">
        <f t="shared" si="37"/>
        <v>-0.10550457536621849</v>
      </c>
      <c r="F2437" s="12"/>
    </row>
    <row r="2438" spans="1:6" x14ac:dyDescent="0.3">
      <c r="A2438" s="50">
        <v>40087</v>
      </c>
      <c r="B2438" s="12">
        <v>10.409773341910224</v>
      </c>
      <c r="C2438" s="12"/>
      <c r="D2438" s="67">
        <f t="shared" ref="D2438:D2501" si="38">IFERROR(B2438-B2437," ")</f>
        <v>-3.0236970090921744E-2</v>
      </c>
      <c r="F2438" s="12"/>
    </row>
    <row r="2439" spans="1:6" x14ac:dyDescent="0.3">
      <c r="A2439" s="50">
        <v>40088</v>
      </c>
      <c r="B2439" s="12">
        <v>10.30841749790773</v>
      </c>
      <c r="C2439" s="12"/>
      <c r="D2439" s="67">
        <f t="shared" si="38"/>
        <v>-0.10135584400249442</v>
      </c>
      <c r="F2439" s="12"/>
    </row>
    <row r="2440" spans="1:6" x14ac:dyDescent="0.3">
      <c r="A2440" s="50">
        <v>40091</v>
      </c>
      <c r="B2440" s="12">
        <v>10.315325011670055</v>
      </c>
      <c r="C2440" s="12"/>
      <c r="D2440" s="67">
        <f t="shared" si="38"/>
        <v>6.9075137623251237E-3</v>
      </c>
      <c r="F2440" s="12"/>
    </row>
    <row r="2441" spans="1:6" x14ac:dyDescent="0.3">
      <c r="A2441" s="50">
        <v>40092</v>
      </c>
      <c r="B2441" s="12">
        <v>10.40822394493752</v>
      </c>
      <c r="C2441" s="12"/>
      <c r="D2441" s="67">
        <f t="shared" si="38"/>
        <v>9.2898933267465011E-2</v>
      </c>
      <c r="F2441" s="12"/>
    </row>
    <row r="2442" spans="1:6" x14ac:dyDescent="0.3">
      <c r="A2442" s="50">
        <v>40093</v>
      </c>
      <c r="B2442" s="12">
        <v>10.310634080304229</v>
      </c>
      <c r="C2442" s="12"/>
      <c r="D2442" s="67">
        <f t="shared" si="38"/>
        <v>-9.7589864633290446E-2</v>
      </c>
      <c r="F2442" s="12"/>
    </row>
    <row r="2443" spans="1:6" x14ac:dyDescent="0.3">
      <c r="A2443" s="50">
        <v>40094</v>
      </c>
      <c r="B2443" s="12">
        <v>10.15364030746556</v>
      </c>
      <c r="C2443" s="12"/>
      <c r="D2443" s="67">
        <f t="shared" si="38"/>
        <v>-0.15699377283866944</v>
      </c>
      <c r="F2443" s="12"/>
    </row>
    <row r="2444" spans="1:6" x14ac:dyDescent="0.3">
      <c r="A2444" s="50">
        <v>40095</v>
      </c>
      <c r="B2444" s="12">
        <v>10.270091487596805</v>
      </c>
      <c r="C2444" s="12"/>
      <c r="D2444" s="67">
        <f t="shared" si="38"/>
        <v>0.11645118013124467</v>
      </c>
      <c r="F2444" s="12"/>
    </row>
    <row r="2445" spans="1:6" x14ac:dyDescent="0.3">
      <c r="A2445" s="50">
        <v>40098</v>
      </c>
      <c r="B2445" s="12">
        <v>10.321322147429029</v>
      </c>
      <c r="C2445" s="12"/>
      <c r="D2445" s="67">
        <f t="shared" si="38"/>
        <v>5.1230659832224745E-2</v>
      </c>
      <c r="F2445" s="12"/>
    </row>
    <row r="2446" spans="1:6" x14ac:dyDescent="0.3">
      <c r="A2446" s="50">
        <v>40099</v>
      </c>
      <c r="B2446" s="12">
        <v>10.218314627594623</v>
      </c>
      <c r="C2446" s="12"/>
      <c r="D2446" s="67">
        <f t="shared" si="38"/>
        <v>-0.10300751983440648</v>
      </c>
      <c r="F2446" s="12"/>
    </row>
    <row r="2447" spans="1:6" x14ac:dyDescent="0.3">
      <c r="A2447" s="50">
        <v>40100</v>
      </c>
      <c r="B2447" s="12">
        <v>10.18668547986778</v>
      </c>
      <c r="C2447" s="12"/>
      <c r="D2447" s="67">
        <f t="shared" si="38"/>
        <v>-3.1629147726842888E-2</v>
      </c>
      <c r="F2447" s="12"/>
    </row>
    <row r="2448" spans="1:6" x14ac:dyDescent="0.3">
      <c r="A2448" s="50">
        <v>40101</v>
      </c>
      <c r="B2448" s="12">
        <v>10.289436926612577</v>
      </c>
      <c r="C2448" s="12"/>
      <c r="D2448" s="67">
        <f t="shared" si="38"/>
        <v>0.10275144674479719</v>
      </c>
      <c r="F2448" s="12"/>
    </row>
    <row r="2449" spans="1:6" x14ac:dyDescent="0.3">
      <c r="A2449" s="50">
        <v>40102</v>
      </c>
      <c r="B2449" s="12">
        <v>10.216582723816856</v>
      </c>
      <c r="C2449" s="12"/>
      <c r="D2449" s="67">
        <f t="shared" si="38"/>
        <v>-7.2854202795721079E-2</v>
      </c>
      <c r="F2449" s="12"/>
    </row>
    <row r="2450" spans="1:6" x14ac:dyDescent="0.3">
      <c r="A2450" s="50">
        <v>40105</v>
      </c>
      <c r="B2450" s="12">
        <v>10.179809497458258</v>
      </c>
      <c r="C2450" s="12"/>
      <c r="D2450" s="67">
        <f t="shared" si="38"/>
        <v>-3.677322635859781E-2</v>
      </c>
      <c r="F2450" s="12"/>
    </row>
    <row r="2451" spans="1:6" x14ac:dyDescent="0.3">
      <c r="A2451" s="50">
        <v>40106</v>
      </c>
      <c r="B2451" s="12">
        <v>10.311495450567516</v>
      </c>
      <c r="C2451" s="12"/>
      <c r="D2451" s="67">
        <f t="shared" si="38"/>
        <v>0.13168595310925824</v>
      </c>
      <c r="F2451" s="12"/>
    </row>
    <row r="2452" spans="1:6" x14ac:dyDescent="0.3">
      <c r="A2452" s="50">
        <v>40107</v>
      </c>
      <c r="B2452" s="12">
        <v>10.260183622164092</v>
      </c>
      <c r="C2452" s="12"/>
      <c r="D2452" s="67">
        <f t="shared" si="38"/>
        <v>-5.1311828403424187E-2</v>
      </c>
      <c r="F2452" s="12"/>
    </row>
    <row r="2453" spans="1:6" x14ac:dyDescent="0.3">
      <c r="A2453" s="50">
        <v>40108</v>
      </c>
      <c r="B2453" s="12">
        <v>10.301481689014881</v>
      </c>
      <c r="C2453" s="12"/>
      <c r="D2453" s="67">
        <f t="shared" si="38"/>
        <v>4.1298066850789183E-2</v>
      </c>
      <c r="F2453" s="12"/>
    </row>
    <row r="2454" spans="1:6" x14ac:dyDescent="0.3">
      <c r="A2454" s="50">
        <v>40109</v>
      </c>
      <c r="B2454" s="12">
        <v>10.308276306973333</v>
      </c>
      <c r="C2454" s="12"/>
      <c r="D2454" s="67">
        <f t="shared" si="38"/>
        <v>6.7946179584517097E-3</v>
      </c>
      <c r="F2454" s="12"/>
    </row>
    <row r="2455" spans="1:6" x14ac:dyDescent="0.3">
      <c r="A2455" s="50">
        <v>40112</v>
      </c>
      <c r="B2455" s="12">
        <v>10.526287346317224</v>
      </c>
      <c r="C2455" s="12"/>
      <c r="D2455" s="67">
        <f t="shared" si="38"/>
        <v>0.21801103934389054</v>
      </c>
      <c r="F2455" s="12"/>
    </row>
    <row r="2456" spans="1:6" x14ac:dyDescent="0.3">
      <c r="A2456" s="50">
        <v>40113</v>
      </c>
      <c r="B2456" s="12">
        <v>10.500754203938858</v>
      </c>
      <c r="C2456" s="12"/>
      <c r="D2456" s="67">
        <f t="shared" si="38"/>
        <v>-2.5533142378366236E-2</v>
      </c>
      <c r="F2456" s="12"/>
    </row>
    <row r="2457" spans="1:6" x14ac:dyDescent="0.3">
      <c r="A2457" s="50">
        <v>40114</v>
      </c>
      <c r="B2457" s="12">
        <v>10.494911720054304</v>
      </c>
      <c r="C2457" s="12"/>
      <c r="D2457" s="67">
        <f t="shared" si="38"/>
        <v>-5.8424838845532179E-3</v>
      </c>
      <c r="F2457" s="12"/>
    </row>
    <row r="2458" spans="1:6" x14ac:dyDescent="0.3">
      <c r="A2458" s="50">
        <v>40115</v>
      </c>
      <c r="B2458" s="12">
        <v>10.48512299970978</v>
      </c>
      <c r="C2458" s="12"/>
      <c r="D2458" s="67">
        <f t="shared" si="38"/>
        <v>-9.7887203445239379E-3</v>
      </c>
      <c r="F2458" s="12"/>
    </row>
    <row r="2459" spans="1:6" x14ac:dyDescent="0.3">
      <c r="A2459" s="50">
        <v>40116</v>
      </c>
      <c r="B2459" s="12">
        <v>10.583887498623973</v>
      </c>
      <c r="C2459" s="12"/>
      <c r="D2459" s="67">
        <f t="shared" si="38"/>
        <v>9.87644989141927E-2</v>
      </c>
      <c r="F2459" s="12"/>
    </row>
    <row r="2460" spans="1:6" x14ac:dyDescent="0.3">
      <c r="A2460" s="50">
        <v>40120</v>
      </c>
      <c r="B2460" s="12">
        <v>10.626336555071182</v>
      </c>
      <c r="C2460" s="12"/>
      <c r="D2460" s="67">
        <f t="shared" si="38"/>
        <v>4.2449056447209088E-2</v>
      </c>
      <c r="F2460" s="12"/>
    </row>
    <row r="2461" spans="1:6" x14ac:dyDescent="0.3">
      <c r="A2461" s="50">
        <v>40121</v>
      </c>
      <c r="B2461" s="12">
        <v>10.650476862986537</v>
      </c>
      <c r="C2461" s="12"/>
      <c r="D2461" s="67">
        <f t="shared" si="38"/>
        <v>2.4140307915354597E-2</v>
      </c>
      <c r="F2461" s="12"/>
    </row>
    <row r="2462" spans="1:6" x14ac:dyDescent="0.3">
      <c r="A2462" s="50">
        <v>40122</v>
      </c>
      <c r="B2462" s="12">
        <v>10.709932704426759</v>
      </c>
      <c r="C2462" s="12"/>
      <c r="D2462" s="67">
        <f t="shared" si="38"/>
        <v>5.9455841440222201E-2</v>
      </c>
      <c r="F2462" s="12"/>
    </row>
    <row r="2463" spans="1:6" x14ac:dyDescent="0.3">
      <c r="A2463" s="50">
        <v>40123</v>
      </c>
      <c r="B2463" s="12">
        <v>10.640386636671547</v>
      </c>
      <c r="C2463" s="12"/>
      <c r="D2463" s="67">
        <f t="shared" si="38"/>
        <v>-6.9546067755211993E-2</v>
      </c>
      <c r="F2463" s="12"/>
    </row>
    <row r="2464" spans="1:6" x14ac:dyDescent="0.3">
      <c r="A2464" s="50">
        <v>40126</v>
      </c>
      <c r="B2464" s="12">
        <v>10.608315103483012</v>
      </c>
      <c r="C2464" s="12"/>
      <c r="D2464" s="67">
        <f t="shared" si="38"/>
        <v>-3.2071533188535284E-2</v>
      </c>
      <c r="F2464" s="12"/>
    </row>
    <row r="2465" spans="1:6" x14ac:dyDescent="0.3">
      <c r="A2465" s="50">
        <v>40127</v>
      </c>
      <c r="B2465" s="12">
        <v>10.687356205979558</v>
      </c>
      <c r="C2465" s="12"/>
      <c r="D2465" s="67">
        <f t="shared" si="38"/>
        <v>7.90411024965465E-2</v>
      </c>
      <c r="F2465" s="12"/>
    </row>
    <row r="2466" spans="1:6" x14ac:dyDescent="0.3">
      <c r="A2466" s="50">
        <v>40128</v>
      </c>
      <c r="B2466" s="12">
        <v>10.766342672989001</v>
      </c>
      <c r="C2466" s="12"/>
      <c r="D2466" s="67">
        <f t="shared" si="38"/>
        <v>7.8986467009443118E-2</v>
      </c>
      <c r="F2466" s="12"/>
    </row>
    <row r="2467" spans="1:6" x14ac:dyDescent="0.3">
      <c r="A2467" s="50">
        <v>40129</v>
      </c>
      <c r="B2467" s="12">
        <v>10.687538111108655</v>
      </c>
      <c r="C2467" s="12"/>
      <c r="D2467" s="67">
        <f t="shared" si="38"/>
        <v>-7.8804561880346569E-2</v>
      </c>
      <c r="F2467" s="12"/>
    </row>
    <row r="2468" spans="1:6" x14ac:dyDescent="0.3">
      <c r="A2468" s="50">
        <v>40130</v>
      </c>
      <c r="B2468" s="12">
        <v>10.787736592100865</v>
      </c>
      <c r="C2468" s="12"/>
      <c r="D2468" s="67">
        <f t="shared" si="38"/>
        <v>0.10019848099221029</v>
      </c>
      <c r="F2468" s="12"/>
    </row>
    <row r="2469" spans="1:6" x14ac:dyDescent="0.3">
      <c r="A2469" s="50">
        <v>40133</v>
      </c>
      <c r="B2469" s="12">
        <v>10.859713603895317</v>
      </c>
      <c r="C2469" s="12"/>
      <c r="D2469" s="67">
        <f t="shared" si="38"/>
        <v>7.1977011794452039E-2</v>
      </c>
      <c r="F2469" s="12"/>
    </row>
    <row r="2470" spans="1:6" x14ac:dyDescent="0.3">
      <c r="A2470" s="50">
        <v>40134</v>
      </c>
      <c r="B2470" s="12">
        <v>10.842451984847889</v>
      </c>
      <c r="C2470" s="12"/>
      <c r="D2470" s="67">
        <f t="shared" si="38"/>
        <v>-1.7261619047427956E-2</v>
      </c>
      <c r="F2470" s="12"/>
    </row>
    <row r="2471" spans="1:6" x14ac:dyDescent="0.3">
      <c r="A2471" s="50">
        <v>40135</v>
      </c>
      <c r="B2471" s="12">
        <v>10.875651905469613</v>
      </c>
      <c r="C2471" s="12"/>
      <c r="D2471" s="67">
        <f t="shared" si="38"/>
        <v>3.3199920621724388E-2</v>
      </c>
      <c r="F2471" s="12"/>
    </row>
    <row r="2472" spans="1:6" x14ac:dyDescent="0.3">
      <c r="A2472" s="50">
        <v>40136</v>
      </c>
      <c r="B2472" s="12">
        <v>10.926743861832305</v>
      </c>
      <c r="C2472" s="12"/>
      <c r="D2472" s="67">
        <f t="shared" si="38"/>
        <v>5.1091956362691704E-2</v>
      </c>
      <c r="F2472" s="12"/>
    </row>
    <row r="2473" spans="1:6" x14ac:dyDescent="0.3">
      <c r="A2473" s="50">
        <v>40137</v>
      </c>
      <c r="B2473" s="12">
        <v>10.963685862147631</v>
      </c>
      <c r="C2473" s="12"/>
      <c r="D2473" s="67">
        <f t="shared" si="38"/>
        <v>3.694200031532624E-2</v>
      </c>
      <c r="F2473" s="12"/>
    </row>
    <row r="2474" spans="1:6" x14ac:dyDescent="0.3">
      <c r="A2474" s="50">
        <v>40140</v>
      </c>
      <c r="B2474" s="12">
        <v>10.918252362863242</v>
      </c>
      <c r="C2474" s="12"/>
      <c r="D2474" s="67">
        <f t="shared" si="38"/>
        <v>-4.5433499284389001E-2</v>
      </c>
      <c r="F2474" s="12"/>
    </row>
    <row r="2475" spans="1:6" x14ac:dyDescent="0.3">
      <c r="A2475" s="50">
        <v>40141</v>
      </c>
      <c r="B2475" s="12">
        <v>10.952303226605878</v>
      </c>
      <c r="C2475" s="12"/>
      <c r="D2475" s="67">
        <f t="shared" si="38"/>
        <v>3.4050863742635329E-2</v>
      </c>
      <c r="F2475" s="12"/>
    </row>
    <row r="2476" spans="1:6" x14ac:dyDescent="0.3">
      <c r="A2476" s="50">
        <v>40142</v>
      </c>
      <c r="B2476" s="12">
        <v>10.991277733180526</v>
      </c>
      <c r="C2476" s="12"/>
      <c r="D2476" s="67">
        <f t="shared" si="38"/>
        <v>3.8974506574648515E-2</v>
      </c>
      <c r="F2476" s="12"/>
    </row>
    <row r="2477" spans="1:6" x14ac:dyDescent="0.3">
      <c r="A2477" s="50">
        <v>40143</v>
      </c>
      <c r="B2477" s="12">
        <v>10.948847176866703</v>
      </c>
      <c r="C2477" s="12"/>
      <c r="D2477" s="67">
        <f t="shared" si="38"/>
        <v>-4.2430556313822976E-2</v>
      </c>
      <c r="F2477" s="12"/>
    </row>
    <row r="2478" spans="1:6" x14ac:dyDescent="0.3">
      <c r="A2478" s="50">
        <v>40144</v>
      </c>
      <c r="B2478" s="12">
        <v>10.986812662025198</v>
      </c>
      <c r="C2478" s="12"/>
      <c r="D2478" s="67">
        <f t="shared" si="38"/>
        <v>3.7965485158494516E-2</v>
      </c>
      <c r="F2478" s="12"/>
    </row>
    <row r="2479" spans="1:6" x14ac:dyDescent="0.3">
      <c r="A2479" s="50">
        <v>40147</v>
      </c>
      <c r="B2479" s="12">
        <v>11.026063973420042</v>
      </c>
      <c r="C2479" s="12"/>
      <c r="D2479" s="67">
        <f t="shared" si="38"/>
        <v>3.9251311394844279E-2</v>
      </c>
      <c r="F2479" s="12"/>
    </row>
    <row r="2480" spans="1:6" x14ac:dyDescent="0.3">
      <c r="A2480" s="50">
        <v>40148</v>
      </c>
      <c r="B2480" s="12">
        <v>11.056988702652141</v>
      </c>
      <c r="C2480" s="12"/>
      <c r="D2480" s="67">
        <f t="shared" si="38"/>
        <v>3.0924729232099324E-2</v>
      </c>
      <c r="F2480" s="12"/>
    </row>
    <row r="2481" spans="1:6" x14ac:dyDescent="0.3">
      <c r="A2481" s="50">
        <v>40149</v>
      </c>
      <c r="B2481" s="12">
        <v>11.014933923897297</v>
      </c>
      <c r="C2481" s="12"/>
      <c r="D2481" s="67">
        <f t="shared" si="38"/>
        <v>-4.205477875484398E-2</v>
      </c>
      <c r="F2481" s="12"/>
    </row>
    <row r="2482" spans="1:6" x14ac:dyDescent="0.3">
      <c r="A2482" s="50">
        <v>40150</v>
      </c>
      <c r="B2482" s="12">
        <v>11.086658848189632</v>
      </c>
      <c r="C2482" s="12"/>
      <c r="D2482" s="67">
        <f t="shared" si="38"/>
        <v>7.1724924292334791E-2</v>
      </c>
      <c r="F2482" s="12"/>
    </row>
    <row r="2483" spans="1:6" x14ac:dyDescent="0.3">
      <c r="A2483" s="50">
        <v>40151</v>
      </c>
      <c r="B2483" s="12">
        <v>11.113963209276136</v>
      </c>
      <c r="C2483" s="12"/>
      <c r="D2483" s="67">
        <f t="shared" si="38"/>
        <v>2.7304361086503803E-2</v>
      </c>
      <c r="F2483" s="12"/>
    </row>
    <row r="2484" spans="1:6" x14ac:dyDescent="0.3">
      <c r="A2484" s="50">
        <v>40154</v>
      </c>
      <c r="B2484" s="12">
        <v>11.119319936798776</v>
      </c>
      <c r="C2484" s="12"/>
      <c r="D2484" s="67">
        <f t="shared" si="38"/>
        <v>5.35672752264027E-3</v>
      </c>
      <c r="F2484" s="12"/>
    </row>
    <row r="2485" spans="1:6" x14ac:dyDescent="0.3">
      <c r="A2485" s="50">
        <v>40156</v>
      </c>
      <c r="B2485" s="12">
        <v>11.082722774615538</v>
      </c>
      <c r="C2485" s="12"/>
      <c r="D2485" s="67">
        <f t="shared" si="38"/>
        <v>-3.6597162183237941E-2</v>
      </c>
      <c r="F2485" s="12"/>
    </row>
    <row r="2486" spans="1:6" x14ac:dyDescent="0.3">
      <c r="A2486" s="50">
        <v>40157</v>
      </c>
      <c r="B2486" s="12">
        <v>11.113507463843671</v>
      </c>
      <c r="C2486" s="12"/>
      <c r="D2486" s="67">
        <f t="shared" si="38"/>
        <v>3.0784689228132933E-2</v>
      </c>
      <c r="F2486" s="12"/>
    </row>
    <row r="2487" spans="1:6" x14ac:dyDescent="0.3">
      <c r="A2487" s="50">
        <v>40158</v>
      </c>
      <c r="B2487" s="12">
        <v>11.173314554787416</v>
      </c>
      <c r="C2487" s="12"/>
      <c r="D2487" s="67">
        <f t="shared" si="38"/>
        <v>5.9807090943744257E-2</v>
      </c>
      <c r="F2487" s="12"/>
    </row>
    <row r="2488" spans="1:6" x14ac:dyDescent="0.3">
      <c r="A2488" s="50">
        <v>40161</v>
      </c>
      <c r="B2488" s="12">
        <v>11.164465863013248</v>
      </c>
      <c r="C2488" s="12"/>
      <c r="D2488" s="67">
        <f t="shared" si="38"/>
        <v>-8.8486917741672499E-3</v>
      </c>
      <c r="F2488" s="12"/>
    </row>
    <row r="2489" spans="1:6" x14ac:dyDescent="0.3">
      <c r="A2489" s="50">
        <v>40162</v>
      </c>
      <c r="B2489" s="12">
        <v>11.245076563813431</v>
      </c>
      <c r="C2489" s="12"/>
      <c r="D2489" s="67">
        <f t="shared" si="38"/>
        <v>8.06107008001824E-2</v>
      </c>
      <c r="F2489" s="12"/>
    </row>
    <row r="2490" spans="1:6" x14ac:dyDescent="0.3">
      <c r="A2490" s="50">
        <v>40163</v>
      </c>
      <c r="B2490" s="12">
        <v>11.266265431511886</v>
      </c>
      <c r="C2490" s="12"/>
      <c r="D2490" s="67">
        <f t="shared" si="38"/>
        <v>2.1188867698455738E-2</v>
      </c>
      <c r="F2490" s="12"/>
    </row>
    <row r="2491" spans="1:6" x14ac:dyDescent="0.3">
      <c r="A2491" s="50">
        <v>40164</v>
      </c>
      <c r="B2491" s="12">
        <v>11.252982173120603</v>
      </c>
      <c r="C2491" s="12"/>
      <c r="D2491" s="67">
        <f t="shared" si="38"/>
        <v>-1.328325839128297E-2</v>
      </c>
      <c r="F2491" s="12"/>
    </row>
    <row r="2492" spans="1:6" x14ac:dyDescent="0.3">
      <c r="A2492" s="50">
        <v>40165</v>
      </c>
      <c r="B2492" s="12">
        <v>11.193357983418842</v>
      </c>
      <c r="C2492" s="12"/>
      <c r="D2492" s="67">
        <f t="shared" si="38"/>
        <v>-5.962418970176131E-2</v>
      </c>
      <c r="F2492" s="12"/>
    </row>
    <row r="2493" spans="1:6" x14ac:dyDescent="0.3">
      <c r="A2493" s="50">
        <v>40168</v>
      </c>
      <c r="B2493" s="12">
        <v>11.253723224051061</v>
      </c>
      <c r="C2493" s="12"/>
      <c r="D2493" s="67">
        <f t="shared" si="38"/>
        <v>6.0365240632219042E-2</v>
      </c>
      <c r="F2493" s="12"/>
    </row>
    <row r="2494" spans="1:6" x14ac:dyDescent="0.3">
      <c r="A2494" s="50">
        <v>40169</v>
      </c>
      <c r="B2494" s="12">
        <v>11.248554496552309</v>
      </c>
      <c r="C2494" s="12"/>
      <c r="D2494" s="67">
        <f t="shared" si="38"/>
        <v>-5.1687274987521903E-3</v>
      </c>
      <c r="F2494" s="12"/>
    </row>
    <row r="2495" spans="1:6" x14ac:dyDescent="0.3">
      <c r="A2495" s="50">
        <v>40170</v>
      </c>
      <c r="B2495" s="12">
        <v>11.18326734613154</v>
      </c>
      <c r="C2495" s="12"/>
      <c r="D2495" s="67">
        <f t="shared" si="38"/>
        <v>-6.5287150420768825E-2</v>
      </c>
      <c r="F2495" s="12"/>
    </row>
    <row r="2496" spans="1:6" x14ac:dyDescent="0.3">
      <c r="A2496" s="50">
        <v>40171</v>
      </c>
      <c r="B2496" s="12">
        <v>11.230611208066859</v>
      </c>
      <c r="C2496" s="12"/>
      <c r="D2496" s="67">
        <f t="shared" si="38"/>
        <v>4.7343861935319254E-2</v>
      </c>
      <c r="F2496" s="12"/>
    </row>
    <row r="2497" spans="1:6" x14ac:dyDescent="0.3">
      <c r="A2497" s="50">
        <v>40175</v>
      </c>
      <c r="B2497" s="12">
        <v>11.223961405157798</v>
      </c>
      <c r="C2497" s="12"/>
      <c r="D2497" s="67">
        <f t="shared" si="38"/>
        <v>-6.6498029090613642E-3</v>
      </c>
      <c r="F2497" s="12"/>
    </row>
    <row r="2498" spans="1:6" x14ac:dyDescent="0.3">
      <c r="A2498" s="50">
        <v>40176</v>
      </c>
      <c r="B2498" s="12">
        <v>11.23781342089695</v>
      </c>
      <c r="C2498" s="12"/>
      <c r="D2498" s="67">
        <f t="shared" si="38"/>
        <v>1.3852015739152179E-2</v>
      </c>
      <c r="F2498" s="12"/>
    </row>
    <row r="2499" spans="1:6" x14ac:dyDescent="0.3">
      <c r="A2499" s="50">
        <v>40177</v>
      </c>
      <c r="B2499" s="12">
        <v>11.197875659710622</v>
      </c>
      <c r="C2499" s="12"/>
      <c r="D2499" s="67">
        <f t="shared" si="38"/>
        <v>-3.9937761186328302E-2</v>
      </c>
      <c r="F2499" s="12"/>
    </row>
    <row r="2500" spans="1:6" x14ac:dyDescent="0.3">
      <c r="A2500" s="50">
        <v>40178</v>
      </c>
      <c r="B2500" s="12">
        <v>11.254643913777763</v>
      </c>
      <c r="C2500" s="12"/>
      <c r="D2500" s="67">
        <f t="shared" si="38"/>
        <v>5.6768254067140589E-2</v>
      </c>
      <c r="F2500" s="11"/>
    </row>
    <row r="2501" spans="1:6" x14ac:dyDescent="0.3">
      <c r="A2501" s="50">
        <v>40182</v>
      </c>
      <c r="B2501" s="11">
        <v>11.239070883997307</v>
      </c>
      <c r="C2501" s="11"/>
      <c r="D2501" s="67">
        <f t="shared" si="38"/>
        <v>-1.5573029780455272E-2</v>
      </c>
      <c r="F2501" s="11"/>
    </row>
    <row r="2502" spans="1:6" x14ac:dyDescent="0.3">
      <c r="A2502" s="50">
        <v>40183</v>
      </c>
      <c r="B2502" s="11">
        <v>11.292946171804788</v>
      </c>
      <c r="C2502" s="11"/>
      <c r="D2502" s="67">
        <f t="shared" ref="D2502:D2565" si="39">IFERROR(B2502-B2501," ")</f>
        <v>5.3875287807480632E-2</v>
      </c>
      <c r="F2502" s="11"/>
    </row>
    <row r="2503" spans="1:6" x14ac:dyDescent="0.3">
      <c r="A2503" s="50">
        <v>40184</v>
      </c>
      <c r="B2503" s="11">
        <v>11.212337282292548</v>
      </c>
      <c r="C2503" s="11"/>
      <c r="D2503" s="67">
        <f t="shared" si="39"/>
        <v>-8.0608889512239656E-2</v>
      </c>
      <c r="F2503" s="11"/>
    </row>
    <row r="2504" spans="1:6" x14ac:dyDescent="0.3">
      <c r="A2504" s="50">
        <v>40185</v>
      </c>
      <c r="B2504" s="11">
        <v>11.154718712070599</v>
      </c>
      <c r="C2504" s="11"/>
      <c r="D2504" s="67">
        <f t="shared" si="39"/>
        <v>-5.7618570221949383E-2</v>
      </c>
      <c r="F2504" s="11"/>
    </row>
    <row r="2505" spans="1:6" x14ac:dyDescent="0.3">
      <c r="A2505" s="50">
        <v>40186</v>
      </c>
      <c r="B2505" s="11">
        <v>11.192629215066887</v>
      </c>
      <c r="C2505" s="11"/>
      <c r="D2505" s="67">
        <f t="shared" si="39"/>
        <v>3.7910502996288287E-2</v>
      </c>
      <c r="F2505" s="11"/>
    </row>
    <row r="2506" spans="1:6" x14ac:dyDescent="0.3">
      <c r="A2506" s="50">
        <v>40189</v>
      </c>
      <c r="B2506" s="11">
        <v>11.185532606605367</v>
      </c>
      <c r="C2506" s="11"/>
      <c r="D2506" s="67">
        <f t="shared" si="39"/>
        <v>-7.0966084615200486E-3</v>
      </c>
      <c r="F2506" s="11"/>
    </row>
    <row r="2507" spans="1:6" x14ac:dyDescent="0.3">
      <c r="A2507" s="50">
        <v>40190</v>
      </c>
      <c r="B2507" s="11">
        <v>11.17477028925139</v>
      </c>
      <c r="C2507" s="11"/>
      <c r="D2507" s="67">
        <f t="shared" si="39"/>
        <v>-1.076231735397748E-2</v>
      </c>
      <c r="F2507" s="11"/>
    </row>
    <row r="2508" spans="1:6" x14ac:dyDescent="0.3">
      <c r="A2508" s="50">
        <v>40191</v>
      </c>
      <c r="B2508" s="11">
        <v>11.215900151722</v>
      </c>
      <c r="C2508" s="11"/>
      <c r="D2508" s="67">
        <f t="shared" si="39"/>
        <v>4.1129862470610234E-2</v>
      </c>
      <c r="F2508" s="11"/>
    </row>
    <row r="2509" spans="1:6" x14ac:dyDescent="0.3">
      <c r="A2509" s="50">
        <v>40192</v>
      </c>
      <c r="B2509" s="11">
        <v>11.232608221807395</v>
      </c>
      <c r="C2509" s="11"/>
      <c r="D2509" s="67">
        <f t="shared" si="39"/>
        <v>1.6708070085394766E-2</v>
      </c>
      <c r="F2509" s="11"/>
    </row>
    <row r="2510" spans="1:6" x14ac:dyDescent="0.3">
      <c r="A2510" s="50">
        <v>40193</v>
      </c>
      <c r="B2510" s="11">
        <v>11.245008802434629</v>
      </c>
      <c r="C2510" s="11"/>
      <c r="D2510" s="67">
        <f t="shared" si="39"/>
        <v>1.2400580627234703E-2</v>
      </c>
      <c r="F2510" s="11"/>
    </row>
    <row r="2511" spans="1:6" x14ac:dyDescent="0.3">
      <c r="A2511" s="50">
        <v>40196</v>
      </c>
      <c r="B2511" s="11">
        <v>11.215442494731164</v>
      </c>
      <c r="C2511" s="11"/>
      <c r="D2511" s="67">
        <f t="shared" si="39"/>
        <v>-2.9566307703465355E-2</v>
      </c>
      <c r="F2511" s="11"/>
    </row>
    <row r="2512" spans="1:6" x14ac:dyDescent="0.3">
      <c r="A2512" s="50">
        <v>40197</v>
      </c>
      <c r="B2512" s="11">
        <v>11.271148029653672</v>
      </c>
      <c r="C2512" s="11"/>
      <c r="D2512" s="67">
        <f t="shared" si="39"/>
        <v>5.5705534922507738E-2</v>
      </c>
      <c r="F2512" s="11"/>
    </row>
    <row r="2513" spans="1:6" x14ac:dyDescent="0.3">
      <c r="A2513" s="50">
        <v>40198</v>
      </c>
      <c r="B2513" s="11">
        <v>11.455973688892918</v>
      </c>
      <c r="C2513" s="11"/>
      <c r="D2513" s="67">
        <f t="shared" si="39"/>
        <v>0.18482565923924632</v>
      </c>
      <c r="F2513" s="11"/>
    </row>
    <row r="2514" spans="1:6" x14ac:dyDescent="0.3">
      <c r="A2514" s="50">
        <v>40199</v>
      </c>
      <c r="B2514" s="11">
        <v>11.271692765310252</v>
      </c>
      <c r="C2514" s="11"/>
      <c r="D2514" s="67">
        <f t="shared" si="39"/>
        <v>-0.18428092358266568</v>
      </c>
      <c r="F2514" s="11"/>
    </row>
    <row r="2515" spans="1:6" x14ac:dyDescent="0.3">
      <c r="A2515" s="50">
        <v>40200</v>
      </c>
      <c r="B2515" s="11">
        <v>11.329559774472761</v>
      </c>
      <c r="C2515" s="11"/>
      <c r="D2515" s="67">
        <f t="shared" si="39"/>
        <v>5.7867009162508865E-2</v>
      </c>
      <c r="F2515" s="11"/>
    </row>
    <row r="2516" spans="1:6" x14ac:dyDescent="0.3">
      <c r="A2516" s="50">
        <v>40203</v>
      </c>
      <c r="B2516" s="11">
        <v>11.33733797797715</v>
      </c>
      <c r="C2516" s="11"/>
      <c r="D2516" s="67">
        <f t="shared" si="39"/>
        <v>7.7782035043885145E-3</v>
      </c>
      <c r="F2516" s="11"/>
    </row>
    <row r="2517" spans="1:6" x14ac:dyDescent="0.3">
      <c r="A2517" s="50">
        <v>40204</v>
      </c>
      <c r="B2517" s="11">
        <v>11.280910926457285</v>
      </c>
      <c r="C2517" s="11"/>
      <c r="D2517" s="67">
        <f t="shared" si="39"/>
        <v>-5.6427051519865046E-2</v>
      </c>
      <c r="F2517" s="11"/>
    </row>
    <row r="2518" spans="1:6" x14ac:dyDescent="0.3">
      <c r="A2518" s="50">
        <v>40205</v>
      </c>
      <c r="B2518" s="11">
        <v>11.303816755653827</v>
      </c>
      <c r="C2518" s="11"/>
      <c r="D2518" s="67">
        <f t="shared" si="39"/>
        <v>2.2905829196542271E-2</v>
      </c>
      <c r="F2518" s="11"/>
    </row>
    <row r="2519" spans="1:6" x14ac:dyDescent="0.3">
      <c r="A2519" s="50">
        <v>40206</v>
      </c>
      <c r="B2519" s="11">
        <v>11.339142075149821</v>
      </c>
      <c r="C2519" s="11"/>
      <c r="D2519" s="67">
        <f t="shared" si="39"/>
        <v>3.5325319495994378E-2</v>
      </c>
      <c r="F2519" s="11"/>
    </row>
    <row r="2520" spans="1:6" x14ac:dyDescent="0.3">
      <c r="A2520" s="50">
        <v>40207</v>
      </c>
      <c r="B2520" s="11">
        <v>11.30191752668809</v>
      </c>
      <c r="C2520" s="11"/>
      <c r="D2520" s="67">
        <f t="shared" si="39"/>
        <v>-3.7224548461731288E-2</v>
      </c>
      <c r="F2520" s="11"/>
    </row>
    <row r="2521" spans="1:6" x14ac:dyDescent="0.3">
      <c r="A2521" s="50">
        <v>40210</v>
      </c>
      <c r="B2521" s="11">
        <v>11.385217906052635</v>
      </c>
      <c r="C2521" s="11"/>
      <c r="D2521" s="67">
        <f t="shared" si="39"/>
        <v>8.3300379364544597E-2</v>
      </c>
      <c r="F2521" s="11"/>
    </row>
    <row r="2522" spans="1:6" x14ac:dyDescent="0.3">
      <c r="A2522" s="50">
        <v>40211</v>
      </c>
      <c r="B2522" s="11">
        <v>11.371132760821412</v>
      </c>
      <c r="C2522" s="11"/>
      <c r="D2522" s="67">
        <f t="shared" si="39"/>
        <v>-1.4085145231222285E-2</v>
      </c>
      <c r="F2522" s="11"/>
    </row>
    <row r="2523" spans="1:6" x14ac:dyDescent="0.3">
      <c r="A2523" s="50">
        <v>40212</v>
      </c>
      <c r="B2523" s="11">
        <v>11.403757977857778</v>
      </c>
      <c r="C2523" s="11"/>
      <c r="D2523" s="67">
        <f t="shared" si="39"/>
        <v>3.2625217036365228E-2</v>
      </c>
      <c r="F2523" s="11"/>
    </row>
    <row r="2524" spans="1:6" x14ac:dyDescent="0.3">
      <c r="A2524" s="50">
        <v>40213</v>
      </c>
      <c r="B2524" s="11">
        <v>11.452298480132871</v>
      </c>
      <c r="C2524" s="11"/>
      <c r="D2524" s="67">
        <f t="shared" si="39"/>
        <v>4.8540502275093544E-2</v>
      </c>
      <c r="F2524" s="11"/>
    </row>
    <row r="2525" spans="1:6" x14ac:dyDescent="0.3">
      <c r="A2525" s="50">
        <v>40214</v>
      </c>
      <c r="B2525" s="11">
        <v>11.437675605691068</v>
      </c>
      <c r="C2525" s="11"/>
      <c r="D2525" s="67">
        <f t="shared" si="39"/>
        <v>-1.4622874441803546E-2</v>
      </c>
      <c r="F2525" s="11"/>
    </row>
    <row r="2526" spans="1:6" x14ac:dyDescent="0.3">
      <c r="A2526" s="50">
        <v>40217</v>
      </c>
      <c r="B2526" s="11">
        <v>11.429000187897012</v>
      </c>
      <c r="C2526" s="11"/>
      <c r="D2526" s="67">
        <f t="shared" si="39"/>
        <v>-8.6754177940555621E-3</v>
      </c>
      <c r="F2526" s="11"/>
    </row>
    <row r="2527" spans="1:6" x14ac:dyDescent="0.3">
      <c r="A2527" s="50">
        <v>40218</v>
      </c>
      <c r="B2527" s="11">
        <v>11.437270786722689</v>
      </c>
      <c r="C2527" s="11"/>
      <c r="D2527" s="67">
        <f t="shared" si="39"/>
        <v>8.2705988256766005E-3</v>
      </c>
    </row>
    <row r="2528" spans="1:6" x14ac:dyDescent="0.3">
      <c r="A2528" s="50">
        <v>40219</v>
      </c>
      <c r="B2528" s="44">
        <v>11.492080680711672</v>
      </c>
      <c r="D2528" s="67">
        <f t="shared" si="39"/>
        <v>5.480989398898295E-2</v>
      </c>
    </row>
    <row r="2529" spans="1:6" x14ac:dyDescent="0.3">
      <c r="A2529" s="50">
        <v>40220</v>
      </c>
      <c r="B2529" s="44">
        <v>11.52013728119978</v>
      </c>
      <c r="D2529" s="67">
        <f t="shared" si="39"/>
        <v>2.805660048810843E-2</v>
      </c>
      <c r="F2529" s="12"/>
    </row>
    <row r="2530" spans="1:6" x14ac:dyDescent="0.3">
      <c r="A2530" s="50">
        <v>40221</v>
      </c>
      <c r="B2530" s="12">
        <v>11.610230361168856</v>
      </c>
      <c r="C2530" s="12"/>
      <c r="D2530" s="67">
        <f t="shared" si="39"/>
        <v>9.0093079969076229E-2</v>
      </c>
      <c r="F2530" s="11"/>
    </row>
    <row r="2531" spans="1:6" x14ac:dyDescent="0.3">
      <c r="A2531" s="50">
        <v>40224</v>
      </c>
      <c r="B2531" s="11">
        <v>11.491033167680941</v>
      </c>
      <c r="C2531" s="11"/>
      <c r="D2531" s="67">
        <f t="shared" si="39"/>
        <v>-0.11919719348791524</v>
      </c>
      <c r="F2531" s="11"/>
    </row>
    <row r="2532" spans="1:6" x14ac:dyDescent="0.3">
      <c r="A2532" s="50">
        <v>40225</v>
      </c>
      <c r="B2532" s="11">
        <v>11.520942502524928</v>
      </c>
      <c r="C2532" s="11"/>
      <c r="D2532" s="67">
        <f t="shared" si="39"/>
        <v>2.9909334843987168E-2</v>
      </c>
      <c r="F2532" s="11"/>
    </row>
    <row r="2533" spans="1:6" x14ac:dyDescent="0.3">
      <c r="A2533" s="50">
        <v>40226</v>
      </c>
      <c r="B2533" s="11">
        <v>11.555587303231203</v>
      </c>
      <c r="C2533" s="11"/>
      <c r="D2533" s="67">
        <f t="shared" si="39"/>
        <v>3.4644800706274737E-2</v>
      </c>
      <c r="F2533" s="11"/>
    </row>
    <row r="2534" spans="1:6" x14ac:dyDescent="0.3">
      <c r="A2534" s="50">
        <v>40227</v>
      </c>
      <c r="B2534" s="11">
        <v>11.56304346057515</v>
      </c>
      <c r="C2534" s="11"/>
      <c r="D2534" s="67">
        <f t="shared" si="39"/>
        <v>7.4561573439471118E-3</v>
      </c>
      <c r="F2534" s="11"/>
    </row>
    <row r="2535" spans="1:6" x14ac:dyDescent="0.3">
      <c r="A2535" s="50">
        <v>40228</v>
      </c>
      <c r="B2535" s="11">
        <v>11.53162793932095</v>
      </c>
      <c r="C2535" s="11"/>
      <c r="D2535" s="67">
        <f t="shared" si="39"/>
        <v>-3.1415521254199774E-2</v>
      </c>
      <c r="F2535" s="11"/>
    </row>
    <row r="2536" spans="1:6" x14ac:dyDescent="0.3">
      <c r="A2536" s="50">
        <v>40231</v>
      </c>
      <c r="B2536" s="11">
        <v>11.567996559600797</v>
      </c>
      <c r="C2536" s="11"/>
      <c r="D2536" s="67">
        <f t="shared" si="39"/>
        <v>3.6368620279846553E-2</v>
      </c>
      <c r="F2536" s="11"/>
    </row>
    <row r="2537" spans="1:6" x14ac:dyDescent="0.3">
      <c r="A2537" s="50">
        <v>40232</v>
      </c>
      <c r="B2537" s="11">
        <v>11.501442304028414</v>
      </c>
      <c r="C2537" s="11"/>
      <c r="D2537" s="67">
        <f t="shared" si="39"/>
        <v>-6.6554255572382814E-2</v>
      </c>
      <c r="F2537" s="11"/>
    </row>
    <row r="2538" spans="1:6" x14ac:dyDescent="0.3">
      <c r="A2538" s="50">
        <v>40233</v>
      </c>
      <c r="B2538" s="11">
        <v>11.618981068460535</v>
      </c>
      <c r="C2538" s="11"/>
      <c r="D2538" s="67">
        <f t="shared" si="39"/>
        <v>0.11753876443212086</v>
      </c>
      <c r="F2538" s="11"/>
    </row>
    <row r="2539" spans="1:6" x14ac:dyDescent="0.3">
      <c r="A2539" s="50">
        <v>40234</v>
      </c>
      <c r="B2539" s="11">
        <v>11.52239619916031</v>
      </c>
      <c r="C2539" s="11"/>
      <c r="D2539" s="67">
        <f t="shared" si="39"/>
        <v>-9.6584869300224696E-2</v>
      </c>
      <c r="F2539" s="11"/>
    </row>
    <row r="2540" spans="1:6" x14ac:dyDescent="0.3">
      <c r="A2540" s="50">
        <v>40235</v>
      </c>
      <c r="B2540" s="11">
        <v>11.648099866551602</v>
      </c>
      <c r="C2540" s="11"/>
      <c r="D2540" s="67">
        <f t="shared" si="39"/>
        <v>0.12570366739129213</v>
      </c>
      <c r="F2540" s="11"/>
    </row>
    <row r="2541" spans="1:6" x14ac:dyDescent="0.3">
      <c r="A2541" s="50">
        <v>40238</v>
      </c>
      <c r="B2541" s="11">
        <v>11.573220931736493</v>
      </c>
      <c r="C2541" s="11"/>
      <c r="D2541" s="67">
        <f t="shared" si="39"/>
        <v>-7.4878934815108877E-2</v>
      </c>
      <c r="F2541" s="11"/>
    </row>
    <row r="2542" spans="1:6" x14ac:dyDescent="0.3">
      <c r="A2542" s="50">
        <v>40239</v>
      </c>
      <c r="B2542" s="11">
        <v>11.614579065971466</v>
      </c>
      <c r="C2542" s="11"/>
      <c r="D2542" s="67">
        <f t="shared" si="39"/>
        <v>4.1358134234972255E-2</v>
      </c>
      <c r="F2542" s="11"/>
    </row>
    <row r="2543" spans="1:6" x14ac:dyDescent="0.3">
      <c r="A2543" s="50">
        <v>40240</v>
      </c>
      <c r="B2543" s="11">
        <v>11.574104106407418</v>
      </c>
      <c r="C2543" s="11"/>
      <c r="D2543" s="67">
        <f t="shared" si="39"/>
        <v>-4.0474959564047452E-2</v>
      </c>
      <c r="F2543" s="11"/>
    </row>
    <row r="2544" spans="1:6" x14ac:dyDescent="0.3">
      <c r="A2544" s="50">
        <v>40241</v>
      </c>
      <c r="B2544" s="11">
        <v>11.592606596413015</v>
      </c>
      <c r="C2544" s="11"/>
      <c r="D2544" s="67">
        <f t="shared" si="39"/>
        <v>1.8502490005596783E-2</v>
      </c>
      <c r="F2544" s="11"/>
    </row>
    <row r="2545" spans="1:6" x14ac:dyDescent="0.3">
      <c r="A2545" s="50">
        <v>40242</v>
      </c>
      <c r="B2545" s="11">
        <v>11.640632827581566</v>
      </c>
      <c r="C2545" s="11"/>
      <c r="D2545" s="67">
        <f t="shared" si="39"/>
        <v>4.8026231168551092E-2</v>
      </c>
      <c r="F2545" s="11"/>
    </row>
    <row r="2546" spans="1:6" x14ac:dyDescent="0.3">
      <c r="A2546" s="50">
        <v>40245</v>
      </c>
      <c r="B2546" s="11">
        <v>11.594779407433284</v>
      </c>
      <c r="C2546" s="11"/>
      <c r="D2546" s="67">
        <f t="shared" si="39"/>
        <v>-4.5853420148281643E-2</v>
      </c>
      <c r="F2546" s="11"/>
    </row>
    <row r="2547" spans="1:6" x14ac:dyDescent="0.3">
      <c r="A2547" s="50">
        <v>40246</v>
      </c>
      <c r="B2547" s="11">
        <v>11.563941789272402</v>
      </c>
      <c r="C2547" s="11"/>
      <c r="D2547" s="67">
        <f t="shared" si="39"/>
        <v>-3.0837618160882485E-2</v>
      </c>
      <c r="F2547" s="11"/>
    </row>
    <row r="2548" spans="1:6" x14ac:dyDescent="0.3">
      <c r="A2548" s="50">
        <v>40247</v>
      </c>
      <c r="B2548" s="11">
        <v>11.673173935591427</v>
      </c>
      <c r="C2548" s="11"/>
      <c r="D2548" s="67">
        <f t="shared" si="39"/>
        <v>0.10923214631902489</v>
      </c>
      <c r="F2548" s="11"/>
    </row>
    <row r="2549" spans="1:6" x14ac:dyDescent="0.3">
      <c r="A2549" s="50">
        <v>40248</v>
      </c>
      <c r="B2549" s="11">
        <v>11.573393181125951</v>
      </c>
      <c r="C2549" s="11"/>
      <c r="D2549" s="67">
        <f t="shared" si="39"/>
        <v>-9.9780754465475852E-2</v>
      </c>
      <c r="F2549" s="11"/>
    </row>
    <row r="2550" spans="1:6" x14ac:dyDescent="0.3">
      <c r="A2550" s="50">
        <v>40249</v>
      </c>
      <c r="B2550" s="11">
        <v>11.585394329769263</v>
      </c>
      <c r="C2550" s="11"/>
      <c r="D2550" s="67">
        <f t="shared" si="39"/>
        <v>1.2001148643312476E-2</v>
      </c>
      <c r="F2550" s="11"/>
    </row>
    <row r="2551" spans="1:6" x14ac:dyDescent="0.3">
      <c r="A2551" s="50">
        <v>40252</v>
      </c>
      <c r="B2551" s="11">
        <v>11.537136831487413</v>
      </c>
      <c r="C2551" s="11"/>
      <c r="D2551" s="67">
        <f t="shared" si="39"/>
        <v>-4.8257498281850886E-2</v>
      </c>
      <c r="F2551" s="11"/>
    </row>
    <row r="2552" spans="1:6" x14ac:dyDescent="0.3">
      <c r="A2552" s="50">
        <v>40253</v>
      </c>
      <c r="B2552" s="11">
        <v>11.613876891898485</v>
      </c>
      <c r="C2552" s="11"/>
      <c r="D2552" s="67">
        <f t="shared" si="39"/>
        <v>7.6740060411072619E-2</v>
      </c>
      <c r="F2552" s="11"/>
    </row>
    <row r="2553" spans="1:6" x14ac:dyDescent="0.3">
      <c r="A2553" s="50">
        <v>40254</v>
      </c>
      <c r="B2553" s="11">
        <v>11.627359923505969</v>
      </c>
      <c r="C2553" s="11"/>
      <c r="D2553" s="67">
        <f t="shared" si="39"/>
        <v>1.3483031607483653E-2</v>
      </c>
      <c r="F2553" s="11"/>
    </row>
    <row r="2554" spans="1:6" x14ac:dyDescent="0.3">
      <c r="A2554" s="50">
        <v>40255</v>
      </c>
      <c r="B2554" s="11">
        <v>11.627965285951268</v>
      </c>
      <c r="C2554" s="11"/>
      <c r="D2554" s="67">
        <f t="shared" si="39"/>
        <v>6.0536244529885153E-4</v>
      </c>
      <c r="F2554" s="11"/>
    </row>
    <row r="2555" spans="1:6" x14ac:dyDescent="0.3">
      <c r="A2555" s="50">
        <v>40256</v>
      </c>
      <c r="B2555" s="11">
        <v>11.549614910451233</v>
      </c>
      <c r="C2555" s="11"/>
      <c r="D2555" s="67">
        <f t="shared" si="39"/>
        <v>-7.8350375500034986E-2</v>
      </c>
      <c r="F2555" s="11"/>
    </row>
    <row r="2556" spans="1:6" x14ac:dyDescent="0.3">
      <c r="A2556" s="50">
        <v>40259</v>
      </c>
      <c r="B2556" s="11">
        <v>11.675110299017277</v>
      </c>
      <c r="C2556" s="11"/>
      <c r="D2556" s="67">
        <f t="shared" si="39"/>
        <v>0.12549538856604414</v>
      </c>
      <c r="F2556" s="11"/>
    </row>
    <row r="2557" spans="1:6" x14ac:dyDescent="0.3">
      <c r="A2557" s="50">
        <v>40260</v>
      </c>
      <c r="B2557" s="11">
        <v>11.613122466980689</v>
      </c>
      <c r="C2557" s="11"/>
      <c r="D2557" s="67">
        <f t="shared" si="39"/>
        <v>-6.198783203658742E-2</v>
      </c>
      <c r="F2557" s="11"/>
    </row>
    <row r="2558" spans="1:6" x14ac:dyDescent="0.3">
      <c r="A2558" s="50">
        <v>40261</v>
      </c>
      <c r="B2558" s="11">
        <v>11.666110268324662</v>
      </c>
      <c r="C2558" s="11"/>
      <c r="D2558" s="67">
        <f t="shared" si="39"/>
        <v>5.2987801343972407E-2</v>
      </c>
      <c r="F2558" s="11"/>
    </row>
    <row r="2559" spans="1:6" x14ac:dyDescent="0.3">
      <c r="A2559" s="50">
        <v>40262</v>
      </c>
      <c r="B2559" s="11">
        <v>11.741207938709557</v>
      </c>
      <c r="C2559" s="11"/>
      <c r="D2559" s="67">
        <f t="shared" si="39"/>
        <v>7.5097670384895565E-2</v>
      </c>
      <c r="F2559" s="11"/>
    </row>
    <row r="2560" spans="1:6" x14ac:dyDescent="0.3">
      <c r="A2560" s="50">
        <v>40263</v>
      </c>
      <c r="B2560" s="11">
        <v>11.766079160582285</v>
      </c>
      <c r="C2560" s="11"/>
      <c r="D2560" s="67">
        <f t="shared" si="39"/>
        <v>2.4871221872727389E-2</v>
      </c>
      <c r="F2560" s="11"/>
    </row>
    <row r="2561" spans="1:6" x14ac:dyDescent="0.3">
      <c r="A2561" s="50">
        <v>40266</v>
      </c>
      <c r="B2561" s="11">
        <v>11.711666661545211</v>
      </c>
      <c r="C2561" s="11"/>
      <c r="D2561" s="67">
        <f t="shared" si="39"/>
        <v>-5.4412499037074014E-2</v>
      </c>
      <c r="F2561" s="11"/>
    </row>
    <row r="2562" spans="1:6" x14ac:dyDescent="0.3">
      <c r="A2562" s="50">
        <v>40267</v>
      </c>
      <c r="B2562" s="11">
        <v>11.720856615378334</v>
      </c>
      <c r="C2562" s="11"/>
      <c r="D2562" s="67">
        <f t="shared" si="39"/>
        <v>9.1899538331237096E-3</v>
      </c>
      <c r="F2562" s="11"/>
    </row>
    <row r="2563" spans="1:6" x14ac:dyDescent="0.3">
      <c r="A2563" s="50">
        <v>40268</v>
      </c>
      <c r="B2563" s="11">
        <v>11.754874752126836</v>
      </c>
      <c r="C2563" s="11"/>
      <c r="D2563" s="67">
        <f t="shared" si="39"/>
        <v>3.4018136748501959E-2</v>
      </c>
      <c r="F2563" s="11"/>
    </row>
    <row r="2564" spans="1:6" x14ac:dyDescent="0.3">
      <c r="A2564" s="50">
        <v>40269</v>
      </c>
      <c r="B2564" s="11">
        <v>11.765861914659904</v>
      </c>
      <c r="C2564" s="11"/>
      <c r="D2564" s="67">
        <f t="shared" si="39"/>
        <v>1.0987162533067973E-2</v>
      </c>
      <c r="F2564" s="11"/>
    </row>
    <row r="2565" spans="1:6" x14ac:dyDescent="0.3">
      <c r="A2565" s="50">
        <v>40273</v>
      </c>
      <c r="B2565" s="11">
        <v>11.761020644327154</v>
      </c>
      <c r="C2565" s="11"/>
      <c r="D2565" s="67">
        <f t="shared" si="39"/>
        <v>-4.8412703327507245E-3</v>
      </c>
      <c r="F2565" s="11"/>
    </row>
    <row r="2566" spans="1:6" x14ac:dyDescent="0.3">
      <c r="A2566" s="50">
        <v>40274</v>
      </c>
      <c r="B2566" s="11">
        <v>11.764423287740559</v>
      </c>
      <c r="C2566" s="11"/>
      <c r="D2566" s="67">
        <f t="shared" ref="D2566:D2629" si="40">IFERROR(B2566-B2565," ")</f>
        <v>3.4026434134055705E-3</v>
      </c>
      <c r="F2566" s="11"/>
    </row>
    <row r="2567" spans="1:6" x14ac:dyDescent="0.3">
      <c r="A2567" s="50">
        <v>40275</v>
      </c>
      <c r="B2567" s="11">
        <v>11.689143268009467</v>
      </c>
      <c r="C2567" s="11"/>
      <c r="D2567" s="67">
        <f t="shared" si="40"/>
        <v>-7.5280019731092551E-2</v>
      </c>
      <c r="F2567" s="11"/>
    </row>
    <row r="2568" spans="1:6" x14ac:dyDescent="0.3">
      <c r="A2568" s="50">
        <v>40276</v>
      </c>
      <c r="B2568" s="11">
        <v>11.734090259680249</v>
      </c>
      <c r="C2568" s="11"/>
      <c r="D2568" s="67">
        <f t="shared" si="40"/>
        <v>4.494699167078231E-2</v>
      </c>
      <c r="F2568" s="11"/>
    </row>
    <row r="2569" spans="1:6" x14ac:dyDescent="0.3">
      <c r="A2569" s="50">
        <v>40277</v>
      </c>
      <c r="B2569" s="11">
        <v>11.770364549244267</v>
      </c>
      <c r="C2569" s="11"/>
      <c r="D2569" s="67">
        <f t="shared" si="40"/>
        <v>3.6274289564017792E-2</v>
      </c>
      <c r="F2569" s="11"/>
    </row>
    <row r="2570" spans="1:6" x14ac:dyDescent="0.3">
      <c r="A2570" s="50">
        <v>40280</v>
      </c>
      <c r="B2570" s="11">
        <v>11.776889800357115</v>
      </c>
      <c r="C2570" s="11"/>
      <c r="D2570" s="67">
        <f t="shared" si="40"/>
        <v>6.5252511128477408E-3</v>
      </c>
      <c r="F2570" s="11"/>
    </row>
    <row r="2571" spans="1:6" x14ac:dyDescent="0.3">
      <c r="A2571" s="50">
        <v>40281</v>
      </c>
      <c r="B2571" s="11">
        <v>11.757828570479834</v>
      </c>
      <c r="C2571" s="11"/>
      <c r="D2571" s="67">
        <f t="shared" si="40"/>
        <v>-1.9061229877280539E-2</v>
      </c>
      <c r="F2571" s="11"/>
    </row>
    <row r="2572" spans="1:6" x14ac:dyDescent="0.3">
      <c r="A2572" s="50">
        <v>40282</v>
      </c>
      <c r="B2572" s="11">
        <v>11.70073081282076</v>
      </c>
      <c r="C2572" s="11"/>
      <c r="D2572" s="67">
        <f t="shared" si="40"/>
        <v>-5.7097757659073878E-2</v>
      </c>
      <c r="F2572" s="11"/>
    </row>
    <row r="2573" spans="1:6" x14ac:dyDescent="0.3">
      <c r="A2573" s="50">
        <v>40283</v>
      </c>
      <c r="B2573" s="11">
        <v>11.821790885475455</v>
      </c>
      <c r="C2573" s="11"/>
      <c r="D2573" s="67">
        <f t="shared" si="40"/>
        <v>0.12106007265469465</v>
      </c>
      <c r="F2573" s="11"/>
    </row>
    <row r="2574" spans="1:6" x14ac:dyDescent="0.3">
      <c r="A2574" s="50">
        <v>40284</v>
      </c>
      <c r="B2574" s="11">
        <v>11.773629791817903</v>
      </c>
      <c r="C2574" s="11"/>
      <c r="D2574" s="67">
        <f t="shared" si="40"/>
        <v>-4.816109365755139E-2</v>
      </c>
      <c r="F2574" s="11"/>
    </row>
    <row r="2575" spans="1:6" x14ac:dyDescent="0.3">
      <c r="A2575" s="50">
        <v>40287</v>
      </c>
      <c r="B2575" s="11">
        <v>11.814319494195775</v>
      </c>
      <c r="C2575" s="11"/>
      <c r="D2575" s="67">
        <f t="shared" si="40"/>
        <v>4.0689702377871839E-2</v>
      </c>
      <c r="F2575" s="11"/>
    </row>
    <row r="2576" spans="1:6" x14ac:dyDescent="0.3">
      <c r="A2576" s="50">
        <v>40288</v>
      </c>
      <c r="B2576" s="11">
        <v>11.835687367924489</v>
      </c>
      <c r="C2576" s="11"/>
      <c r="D2576" s="67">
        <f t="shared" si="40"/>
        <v>2.136787372871396E-2</v>
      </c>
      <c r="F2576" s="11"/>
    </row>
    <row r="2577" spans="1:6" x14ac:dyDescent="0.3">
      <c r="A2577" s="50">
        <v>40289</v>
      </c>
      <c r="B2577" s="11">
        <v>11.754300965235307</v>
      </c>
      <c r="C2577" s="11"/>
      <c r="D2577" s="67">
        <f t="shared" si="40"/>
        <v>-8.1386402689181736E-2</v>
      </c>
      <c r="F2577" s="11"/>
    </row>
    <row r="2578" spans="1:6" x14ac:dyDescent="0.3">
      <c r="A2578" s="50">
        <v>40290</v>
      </c>
      <c r="B2578" s="11">
        <v>11.812450372441921</v>
      </c>
      <c r="C2578" s="11"/>
      <c r="D2578" s="67">
        <f t="shared" si="40"/>
        <v>5.8149407206613546E-2</v>
      </c>
      <c r="F2578" s="11"/>
    </row>
    <row r="2579" spans="1:6" x14ac:dyDescent="0.3">
      <c r="A2579" s="50">
        <v>40291</v>
      </c>
      <c r="B2579" s="11">
        <v>11.815261030075281</v>
      </c>
      <c r="C2579" s="11"/>
      <c r="D2579" s="67">
        <f t="shared" si="40"/>
        <v>2.8106576333595257E-3</v>
      </c>
      <c r="F2579" s="11"/>
    </row>
    <row r="2580" spans="1:6" x14ac:dyDescent="0.3">
      <c r="A2580" s="50">
        <v>40294</v>
      </c>
      <c r="B2580" s="11">
        <v>11.857491706567913</v>
      </c>
      <c r="C2580" s="11"/>
      <c r="D2580" s="67">
        <f t="shared" si="40"/>
        <v>4.2230676492632568E-2</v>
      </c>
      <c r="F2580" s="11"/>
    </row>
    <row r="2581" spans="1:6" x14ac:dyDescent="0.3">
      <c r="A2581" s="50">
        <v>40295</v>
      </c>
      <c r="B2581" s="11">
        <v>11.774816365430102</v>
      </c>
      <c r="C2581" s="11"/>
      <c r="D2581" s="67">
        <f t="shared" si="40"/>
        <v>-8.2675341137811387E-2</v>
      </c>
      <c r="F2581" s="11"/>
    </row>
    <row r="2582" spans="1:6" x14ac:dyDescent="0.3">
      <c r="A2582" s="50">
        <v>40296</v>
      </c>
      <c r="B2582" s="11">
        <v>11.860114785916073</v>
      </c>
      <c r="C2582" s="11"/>
      <c r="D2582" s="67">
        <f t="shared" si="40"/>
        <v>8.5298420485971249E-2</v>
      </c>
      <c r="F2582" s="11"/>
    </row>
    <row r="2583" spans="1:6" x14ac:dyDescent="0.3">
      <c r="A2583" s="50">
        <v>40297</v>
      </c>
      <c r="B2583" s="11">
        <v>11.891549530226031</v>
      </c>
      <c r="C2583" s="11"/>
      <c r="D2583" s="67">
        <f t="shared" si="40"/>
        <v>3.1434744309958518E-2</v>
      </c>
      <c r="F2583" s="11"/>
    </row>
    <row r="2584" spans="1:6" x14ac:dyDescent="0.3">
      <c r="A2584" s="50">
        <v>40298</v>
      </c>
      <c r="B2584" s="11">
        <v>11.87277333518551</v>
      </c>
      <c r="C2584" s="11"/>
      <c r="D2584" s="67">
        <f t="shared" si="40"/>
        <v>-1.8776195040521415E-2</v>
      </c>
      <c r="F2584" s="11"/>
    </row>
    <row r="2585" spans="1:6" x14ac:dyDescent="0.3">
      <c r="A2585" s="50">
        <v>40301</v>
      </c>
      <c r="B2585" s="11">
        <v>11.847911826892304</v>
      </c>
      <c r="C2585" s="11"/>
      <c r="D2585" s="67">
        <f t="shared" si="40"/>
        <v>-2.4861508293206214E-2</v>
      </c>
      <c r="F2585" s="11"/>
    </row>
    <row r="2586" spans="1:6" x14ac:dyDescent="0.3">
      <c r="A2586" s="50">
        <v>40302</v>
      </c>
      <c r="B2586" s="11">
        <v>11.941725641604918</v>
      </c>
      <c r="C2586" s="11"/>
      <c r="D2586" s="67">
        <f t="shared" si="40"/>
        <v>9.3813814712614629E-2</v>
      </c>
      <c r="F2586" s="11"/>
    </row>
    <row r="2587" spans="1:6" x14ac:dyDescent="0.3">
      <c r="A2587" s="50">
        <v>40303</v>
      </c>
      <c r="B2587" s="11">
        <v>11.906743656924615</v>
      </c>
      <c r="C2587" s="11"/>
      <c r="D2587" s="67">
        <f t="shared" si="40"/>
        <v>-3.4981984680303668E-2</v>
      </c>
      <c r="F2587" s="11"/>
    </row>
    <row r="2588" spans="1:6" x14ac:dyDescent="0.3">
      <c r="A2588" s="50">
        <v>40304</v>
      </c>
      <c r="B2588" s="11">
        <v>11.973530617316356</v>
      </c>
      <c r="C2588" s="11"/>
      <c r="D2588" s="67">
        <f t="shared" si="40"/>
        <v>6.6786960391741701E-2</v>
      </c>
      <c r="F2588" s="11"/>
    </row>
    <row r="2589" spans="1:6" x14ac:dyDescent="0.3">
      <c r="A2589" s="50">
        <v>40305</v>
      </c>
      <c r="B2589" s="11">
        <v>11.886475942380267</v>
      </c>
      <c r="C2589" s="11"/>
      <c r="D2589" s="67">
        <f t="shared" si="40"/>
        <v>-8.7054674936089427E-2</v>
      </c>
      <c r="F2589" s="11"/>
    </row>
    <row r="2590" spans="1:6" x14ac:dyDescent="0.3">
      <c r="A2590" s="50">
        <v>40308</v>
      </c>
      <c r="B2590" s="11">
        <v>11.992433000089028</v>
      </c>
      <c r="C2590" s="11"/>
      <c r="D2590" s="67">
        <f t="shared" si="40"/>
        <v>0.10595705770876052</v>
      </c>
      <c r="F2590" s="11"/>
    </row>
    <row r="2591" spans="1:6" x14ac:dyDescent="0.3">
      <c r="A2591" s="50">
        <v>40309</v>
      </c>
      <c r="B2591" s="11">
        <v>11.969543648599775</v>
      </c>
      <c r="C2591" s="11"/>
      <c r="D2591" s="67">
        <f t="shared" si="40"/>
        <v>-2.2889351489252974E-2</v>
      </c>
      <c r="F2591" s="11"/>
    </row>
    <row r="2592" spans="1:6" x14ac:dyDescent="0.3">
      <c r="A2592" s="50">
        <v>40310</v>
      </c>
      <c r="B2592" s="11">
        <v>12.042328683215814</v>
      </c>
      <c r="C2592" s="11"/>
      <c r="D2592" s="67">
        <f t="shared" si="40"/>
        <v>7.2785034616039468E-2</v>
      </c>
      <c r="F2592" s="11"/>
    </row>
    <row r="2593" spans="1:6" x14ac:dyDescent="0.3">
      <c r="A2593" s="50">
        <v>40311</v>
      </c>
      <c r="B2593" s="11">
        <v>12.017859484819155</v>
      </c>
      <c r="C2593" s="11"/>
      <c r="D2593" s="67">
        <f t="shared" si="40"/>
        <v>-2.4469198396658953E-2</v>
      </c>
      <c r="F2593" s="11"/>
    </row>
    <row r="2594" spans="1:6" x14ac:dyDescent="0.3">
      <c r="A2594" s="50">
        <v>40312</v>
      </c>
      <c r="B2594" s="11">
        <v>12.100621103817611</v>
      </c>
      <c r="C2594" s="11"/>
      <c r="D2594" s="67">
        <f t="shared" si="40"/>
        <v>8.2761618998455688E-2</v>
      </c>
      <c r="F2594" s="11"/>
    </row>
    <row r="2595" spans="1:6" x14ac:dyDescent="0.3">
      <c r="A2595" s="50">
        <v>40315</v>
      </c>
      <c r="B2595" s="11">
        <v>12.146640123479902</v>
      </c>
      <c r="C2595" s="11"/>
      <c r="D2595" s="67">
        <f t="shared" si="40"/>
        <v>4.6019019662290717E-2</v>
      </c>
      <c r="F2595" s="11"/>
    </row>
    <row r="2596" spans="1:6" x14ac:dyDescent="0.3">
      <c r="A2596" s="50">
        <v>40316</v>
      </c>
      <c r="B2596" s="11">
        <v>12.169722914044026</v>
      </c>
      <c r="C2596" s="11"/>
      <c r="D2596" s="67">
        <f t="shared" si="40"/>
        <v>2.3082790564124878E-2</v>
      </c>
      <c r="F2596" s="11"/>
    </row>
    <row r="2597" spans="1:6" x14ac:dyDescent="0.3">
      <c r="A2597" s="50">
        <v>40317</v>
      </c>
      <c r="B2597" s="11">
        <v>12.228289614222266</v>
      </c>
      <c r="C2597" s="11"/>
      <c r="D2597" s="67">
        <f t="shared" si="40"/>
        <v>5.8566700178239728E-2</v>
      </c>
      <c r="F2597" s="11"/>
    </row>
    <row r="2598" spans="1:6" x14ac:dyDescent="0.3">
      <c r="A2598" s="50">
        <v>40318</v>
      </c>
      <c r="B2598" s="11">
        <v>12.234239719551198</v>
      </c>
      <c r="C2598" s="11"/>
      <c r="D2598" s="67">
        <f t="shared" si="40"/>
        <v>5.9501053289316985E-3</v>
      </c>
      <c r="F2598" s="11"/>
    </row>
    <row r="2599" spans="1:6" x14ac:dyDescent="0.3">
      <c r="A2599" s="50">
        <v>40319</v>
      </c>
      <c r="B2599" s="11">
        <v>12.260580019697059</v>
      </c>
      <c r="C2599" s="11"/>
      <c r="D2599" s="67">
        <f t="shared" si="40"/>
        <v>2.6340300145861306E-2</v>
      </c>
      <c r="F2599" s="11"/>
    </row>
    <row r="2600" spans="1:6" x14ac:dyDescent="0.3">
      <c r="A2600" s="50">
        <v>40322</v>
      </c>
      <c r="B2600" s="11">
        <v>12.254470483274792</v>
      </c>
      <c r="C2600" s="11"/>
      <c r="D2600" s="67">
        <f t="shared" si="40"/>
        <v>-6.1095364222669701E-3</v>
      </c>
      <c r="F2600" s="11"/>
    </row>
    <row r="2601" spans="1:6" x14ac:dyDescent="0.3">
      <c r="A2601" s="50">
        <v>40323</v>
      </c>
      <c r="B2601" s="11">
        <v>12.354468612784821</v>
      </c>
      <c r="C2601" s="11"/>
      <c r="D2601" s="67">
        <f t="shared" si="40"/>
        <v>9.9998129510028733E-2</v>
      </c>
      <c r="F2601" s="11"/>
    </row>
    <row r="2602" spans="1:6" x14ac:dyDescent="0.3">
      <c r="A2602" s="50">
        <v>40324</v>
      </c>
      <c r="B2602" s="11">
        <v>12.375752848577031</v>
      </c>
      <c r="C2602" s="11"/>
      <c r="D2602" s="67">
        <f t="shared" si="40"/>
        <v>2.1284235792210282E-2</v>
      </c>
      <c r="F2602" s="11"/>
    </row>
    <row r="2603" spans="1:6" x14ac:dyDescent="0.3">
      <c r="A2603" s="50">
        <v>40325</v>
      </c>
      <c r="B2603" s="11">
        <v>12.338289631511181</v>
      </c>
      <c r="C2603" s="11"/>
      <c r="D2603" s="67">
        <f t="shared" si="40"/>
        <v>-3.7463217065850429E-2</v>
      </c>
      <c r="F2603" s="11"/>
    </row>
    <row r="2604" spans="1:6" x14ac:dyDescent="0.3">
      <c r="A2604" s="50">
        <v>40326</v>
      </c>
      <c r="B2604" s="11">
        <v>12.323226729828075</v>
      </c>
      <c r="C2604" s="11"/>
      <c r="D2604" s="67">
        <f t="shared" si="40"/>
        <v>-1.5062901683105423E-2</v>
      </c>
      <c r="F2604" s="11"/>
    </row>
    <row r="2605" spans="1:6" x14ac:dyDescent="0.3">
      <c r="A2605" s="50">
        <v>40329</v>
      </c>
      <c r="B2605" s="11">
        <v>12.326224264009216</v>
      </c>
      <c r="C2605" s="11"/>
      <c r="D2605" s="67">
        <f t="shared" si="40"/>
        <v>2.997534181140793E-3</v>
      </c>
      <c r="F2605" s="11"/>
    </row>
    <row r="2606" spans="1:6" x14ac:dyDescent="0.3">
      <c r="A2606" s="50">
        <v>40330</v>
      </c>
      <c r="B2606" s="11">
        <v>12.304361327612188</v>
      </c>
      <c r="C2606" s="11"/>
      <c r="D2606" s="67">
        <f t="shared" si="40"/>
        <v>-2.1862936397027966E-2</v>
      </c>
      <c r="F2606" s="11"/>
    </row>
    <row r="2607" spans="1:6" x14ac:dyDescent="0.3">
      <c r="A2607" s="50">
        <v>40331</v>
      </c>
      <c r="B2607" s="11">
        <v>12.345690912279426</v>
      </c>
      <c r="C2607" s="11"/>
      <c r="D2607" s="67">
        <f t="shared" si="40"/>
        <v>4.132958466723835E-2</v>
      </c>
      <c r="F2607" s="11"/>
    </row>
    <row r="2608" spans="1:6" x14ac:dyDescent="0.3">
      <c r="A2608" s="50">
        <v>40333</v>
      </c>
      <c r="B2608" s="11">
        <v>12.348758347252616</v>
      </c>
      <c r="C2608" s="11"/>
      <c r="D2608" s="67">
        <f t="shared" si="40"/>
        <v>3.06743497318962E-3</v>
      </c>
      <c r="F2608" s="11"/>
    </row>
    <row r="2609" spans="1:6" x14ac:dyDescent="0.3">
      <c r="A2609" s="50">
        <v>40336</v>
      </c>
      <c r="B2609" s="11">
        <v>12.30153308657713</v>
      </c>
      <c r="C2609" s="11"/>
      <c r="D2609" s="67">
        <f t="shared" si="40"/>
        <v>-4.7225260675485714E-2</v>
      </c>
      <c r="F2609" s="11"/>
    </row>
    <row r="2610" spans="1:6" x14ac:dyDescent="0.3">
      <c r="A2610" s="50">
        <v>40337</v>
      </c>
      <c r="B2610" s="11">
        <v>12.48234026218487</v>
      </c>
      <c r="C2610" s="11"/>
      <c r="D2610" s="67">
        <f t="shared" si="40"/>
        <v>0.18080717560773962</v>
      </c>
      <c r="F2610" s="11"/>
    </row>
    <row r="2611" spans="1:6" x14ac:dyDescent="0.3">
      <c r="A2611" s="50">
        <v>40338</v>
      </c>
      <c r="B2611" s="11">
        <v>12.482129586815855</v>
      </c>
      <c r="C2611" s="11"/>
      <c r="D2611" s="67">
        <f t="shared" si="40"/>
        <v>-2.1067536901497874E-4</v>
      </c>
      <c r="F2611" s="11"/>
    </row>
    <row r="2612" spans="1:6" x14ac:dyDescent="0.3">
      <c r="A2612" s="50">
        <v>40339</v>
      </c>
      <c r="B2612" s="11">
        <v>12.436350906522389</v>
      </c>
      <c r="C2612" s="11"/>
      <c r="D2612" s="67">
        <f t="shared" si="40"/>
        <v>-4.5778680293466323E-2</v>
      </c>
      <c r="F2612" s="11"/>
    </row>
    <row r="2613" spans="1:6" x14ac:dyDescent="0.3">
      <c r="A2613" s="50">
        <v>40340</v>
      </c>
      <c r="B2613" s="11">
        <v>12.45279845158926</v>
      </c>
      <c r="C2613" s="11"/>
      <c r="D2613" s="67">
        <f t="shared" si="40"/>
        <v>1.6447545066871072E-2</v>
      </c>
      <c r="F2613" s="11"/>
    </row>
    <row r="2614" spans="1:6" x14ac:dyDescent="0.3">
      <c r="A2614" s="50">
        <v>40343</v>
      </c>
      <c r="B2614" s="11">
        <v>12.451985301087348</v>
      </c>
      <c r="C2614" s="11"/>
      <c r="D2614" s="67">
        <f t="shared" si="40"/>
        <v>-8.1315050191221872E-4</v>
      </c>
      <c r="F2614" s="11"/>
    </row>
    <row r="2615" spans="1:6" x14ac:dyDescent="0.3">
      <c r="A2615" s="50">
        <v>40344</v>
      </c>
      <c r="B2615" s="11">
        <v>12.403928149128202</v>
      </c>
      <c r="C2615" s="11"/>
      <c r="D2615" s="67">
        <f t="shared" si="40"/>
        <v>-4.8057151959145727E-2</v>
      </c>
      <c r="F2615" s="11"/>
    </row>
    <row r="2616" spans="1:6" x14ac:dyDescent="0.3">
      <c r="A2616" s="50">
        <v>40345</v>
      </c>
      <c r="B2616" s="11">
        <v>12.3537472608873</v>
      </c>
      <c r="C2616" s="11"/>
      <c r="D2616" s="67">
        <f t="shared" si="40"/>
        <v>-5.0180888240902277E-2</v>
      </c>
      <c r="F2616" s="11"/>
    </row>
    <row r="2617" spans="1:6" x14ac:dyDescent="0.3">
      <c r="A2617" s="50">
        <v>40346</v>
      </c>
      <c r="B2617" s="11">
        <v>12.4312</v>
      </c>
      <c r="C2617" s="11"/>
      <c r="D2617" s="67">
        <f t="shared" si="40"/>
        <v>7.7452739112700897E-2</v>
      </c>
      <c r="F2617" s="11"/>
    </row>
    <row r="2618" spans="1:6" x14ac:dyDescent="0.3">
      <c r="A2618" s="50">
        <v>40350</v>
      </c>
      <c r="B2618" s="11">
        <v>12.485300000000001</v>
      </c>
      <c r="C2618" s="11"/>
      <c r="D2618" s="67">
        <f t="shared" si="40"/>
        <v>5.4100000000000037E-2</v>
      </c>
      <c r="F2618" s="11"/>
    </row>
    <row r="2619" spans="1:6" x14ac:dyDescent="0.3">
      <c r="A2619" s="50">
        <v>40351</v>
      </c>
      <c r="B2619" s="11">
        <v>12.412055453360196</v>
      </c>
      <c r="C2619" s="11"/>
      <c r="D2619" s="67">
        <f t="shared" si="40"/>
        <v>-7.3244546639804398E-2</v>
      </c>
      <c r="F2619" s="11"/>
    </row>
    <row r="2620" spans="1:6" x14ac:dyDescent="0.3">
      <c r="A2620" s="50">
        <v>40352</v>
      </c>
      <c r="B2620" s="11">
        <v>12.458146798338785</v>
      </c>
      <c r="C2620" s="11"/>
      <c r="D2620" s="67">
        <f t="shared" si="40"/>
        <v>4.6091344978588467E-2</v>
      </c>
      <c r="F2620" s="11"/>
    </row>
    <row r="2621" spans="1:6" x14ac:dyDescent="0.3">
      <c r="A2621" s="50">
        <v>40353</v>
      </c>
      <c r="B2621" s="11">
        <v>12.404937903803782</v>
      </c>
      <c r="C2621" s="11"/>
      <c r="D2621" s="67">
        <f t="shared" si="40"/>
        <v>-5.3208894535002216E-2</v>
      </c>
      <c r="F2621" s="11"/>
    </row>
    <row r="2622" spans="1:6" x14ac:dyDescent="0.3">
      <c r="A2622" s="50">
        <v>40354</v>
      </c>
      <c r="B2622" s="11">
        <v>12.412699999999999</v>
      </c>
      <c r="C2622" s="11"/>
      <c r="D2622" s="67">
        <f t="shared" si="40"/>
        <v>7.7620961962168167E-3</v>
      </c>
      <c r="F2622" s="11"/>
    </row>
    <row r="2623" spans="1:6" x14ac:dyDescent="0.3">
      <c r="A2623" s="50">
        <v>40357</v>
      </c>
      <c r="B2623" s="11">
        <v>12.4155</v>
      </c>
      <c r="C2623" s="11"/>
      <c r="D2623" s="67">
        <f t="shared" si="40"/>
        <v>2.8000000000005798E-3</v>
      </c>
      <c r="F2623" s="11"/>
    </row>
    <row r="2624" spans="1:6" x14ac:dyDescent="0.3">
      <c r="A2624" s="50">
        <v>40359</v>
      </c>
      <c r="B2624" s="11">
        <v>12.457470848698733</v>
      </c>
      <c r="C2624" s="11"/>
      <c r="D2624" s="67">
        <f t="shared" si="40"/>
        <v>4.1970848698733576E-2</v>
      </c>
      <c r="F2624" s="11"/>
    </row>
    <row r="2625" spans="1:6" x14ac:dyDescent="0.3">
      <c r="A2625" s="50">
        <v>40360</v>
      </c>
      <c r="B2625" s="11">
        <v>12.433863881529801</v>
      </c>
      <c r="C2625" s="11"/>
      <c r="D2625" s="67">
        <f t="shared" si="40"/>
        <v>-2.3606967168932513E-2</v>
      </c>
      <c r="F2625" s="11"/>
    </row>
    <row r="2626" spans="1:6" x14ac:dyDescent="0.3">
      <c r="A2626" s="50">
        <v>40361</v>
      </c>
      <c r="B2626" s="11">
        <v>12.504509296986106</v>
      </c>
      <c r="C2626" s="11"/>
      <c r="D2626" s="67">
        <f t="shared" si="40"/>
        <v>7.0645415456304761E-2</v>
      </c>
      <c r="F2626" s="11"/>
    </row>
    <row r="2627" spans="1:6" x14ac:dyDescent="0.3">
      <c r="A2627" s="50">
        <v>40364</v>
      </c>
      <c r="B2627" s="11">
        <v>12.542152367296604</v>
      </c>
      <c r="C2627" s="11"/>
      <c r="D2627" s="67">
        <f t="shared" si="40"/>
        <v>3.7643070310497961E-2</v>
      </c>
      <c r="F2627" s="11"/>
    </row>
    <row r="2628" spans="1:6" x14ac:dyDescent="0.3">
      <c r="A2628" s="50">
        <v>40365</v>
      </c>
      <c r="B2628" s="11">
        <v>12.538872667487698</v>
      </c>
      <c r="C2628" s="11"/>
      <c r="D2628" s="67">
        <f t="shared" si="40"/>
        <v>-3.2796998089050788E-3</v>
      </c>
      <c r="F2628" s="11"/>
    </row>
    <row r="2629" spans="1:6" x14ac:dyDescent="0.3">
      <c r="A2629" s="50">
        <v>40366</v>
      </c>
      <c r="B2629" s="11">
        <v>12.529107739870859</v>
      </c>
      <c r="C2629" s="11"/>
      <c r="D2629" s="67">
        <f t="shared" si="40"/>
        <v>-9.7649276168390031E-3</v>
      </c>
      <c r="F2629" s="11"/>
    </row>
    <row r="2630" spans="1:6" x14ac:dyDescent="0.3">
      <c r="A2630" s="50">
        <v>40367</v>
      </c>
      <c r="B2630" s="11">
        <v>12.51497408454243</v>
      </c>
      <c r="C2630" s="11"/>
      <c r="D2630" s="67">
        <f t="shared" ref="D2630:D2693" si="41">IFERROR(B2630-B2629," ")</f>
        <v>-1.4133655328429029E-2</v>
      </c>
      <c r="F2630" s="11"/>
    </row>
    <row r="2631" spans="1:6" x14ac:dyDescent="0.3">
      <c r="A2631" s="50">
        <v>40368</v>
      </c>
      <c r="B2631" s="11">
        <v>12.36408193901875</v>
      </c>
      <c r="C2631" s="11"/>
      <c r="D2631" s="67">
        <f t="shared" si="41"/>
        <v>-0.15089214552368091</v>
      </c>
      <c r="F2631" s="11"/>
    </row>
    <row r="2632" spans="1:6" x14ac:dyDescent="0.3">
      <c r="A2632" s="50">
        <v>40371</v>
      </c>
      <c r="B2632" s="11">
        <v>12.395668549755678</v>
      </c>
      <c r="C2632" s="11"/>
      <c r="D2632" s="67">
        <f t="shared" si="41"/>
        <v>3.1586610736928478E-2</v>
      </c>
      <c r="F2632" s="11"/>
    </row>
    <row r="2633" spans="1:6" x14ac:dyDescent="0.3">
      <c r="A2633" s="50">
        <v>40372</v>
      </c>
      <c r="B2633" s="11">
        <v>12.452963758297285</v>
      </c>
      <c r="C2633" s="11"/>
      <c r="D2633" s="67">
        <f t="shared" si="41"/>
        <v>5.7295208541606968E-2</v>
      </c>
      <c r="F2633" s="11"/>
    </row>
    <row r="2634" spans="1:6" x14ac:dyDescent="0.3">
      <c r="A2634" s="50">
        <v>40373</v>
      </c>
      <c r="B2634" s="11">
        <v>12.467199559349115</v>
      </c>
      <c r="C2634" s="11"/>
      <c r="D2634" s="67">
        <f t="shared" si="41"/>
        <v>1.4235801051830421E-2</v>
      </c>
      <c r="F2634" s="11"/>
    </row>
    <row r="2635" spans="1:6" x14ac:dyDescent="0.3">
      <c r="A2635" s="50">
        <v>40374</v>
      </c>
      <c r="B2635" s="11">
        <v>12.40141883355421</v>
      </c>
      <c r="C2635" s="11"/>
      <c r="D2635" s="67">
        <f t="shared" si="41"/>
        <v>-6.5780725794905237E-2</v>
      </c>
      <c r="F2635" s="11"/>
    </row>
    <row r="2636" spans="1:6" x14ac:dyDescent="0.3">
      <c r="A2636" s="50">
        <v>40375</v>
      </c>
      <c r="B2636" s="11">
        <v>12.422345716810986</v>
      </c>
      <c r="C2636" s="11"/>
      <c r="D2636" s="67">
        <f t="shared" si="41"/>
        <v>2.0926883256775497E-2</v>
      </c>
      <c r="F2636" s="11"/>
    </row>
    <row r="2637" spans="1:6" x14ac:dyDescent="0.3">
      <c r="A2637" s="50">
        <v>40378</v>
      </c>
      <c r="B2637" s="11">
        <v>12.369913017062132</v>
      </c>
      <c r="C2637" s="11"/>
      <c r="D2637" s="67">
        <f t="shared" si="41"/>
        <v>-5.2432699748854006E-2</v>
      </c>
      <c r="F2637" s="11"/>
    </row>
    <row r="2638" spans="1:6" x14ac:dyDescent="0.3">
      <c r="A2638" s="50">
        <v>40379</v>
      </c>
      <c r="B2638" s="11">
        <v>12.44221644460718</v>
      </c>
      <c r="C2638" s="11"/>
      <c r="D2638" s="67">
        <f t="shared" si="41"/>
        <v>7.2303427545048038E-2</v>
      </c>
      <c r="F2638" s="11"/>
    </row>
    <row r="2639" spans="1:6" x14ac:dyDescent="0.3">
      <c r="A2639" s="50">
        <v>40380</v>
      </c>
      <c r="B2639" s="11">
        <v>12.449644987848012</v>
      </c>
      <c r="C2639" s="11"/>
      <c r="D2639" s="67">
        <f t="shared" si="41"/>
        <v>7.4285432408327523E-3</v>
      </c>
      <c r="F2639" s="11"/>
    </row>
    <row r="2640" spans="1:6" x14ac:dyDescent="0.3">
      <c r="A2640" s="50">
        <v>40381</v>
      </c>
      <c r="B2640" s="11">
        <v>12.407521539739159</v>
      </c>
      <c r="C2640" s="11"/>
      <c r="D2640" s="67">
        <f t="shared" si="41"/>
        <v>-4.2123448108853268E-2</v>
      </c>
      <c r="F2640" s="11"/>
    </row>
    <row r="2641" spans="1:6" x14ac:dyDescent="0.3">
      <c r="A2641" s="50">
        <v>40382</v>
      </c>
      <c r="B2641" s="11">
        <v>12.369672180414963</v>
      </c>
      <c r="C2641" s="11"/>
      <c r="D2641" s="67">
        <f t="shared" si="41"/>
        <v>-3.7849359324196641E-2</v>
      </c>
      <c r="F2641" s="11"/>
    </row>
    <row r="2642" spans="1:6" x14ac:dyDescent="0.3">
      <c r="A2642" s="50">
        <v>40385</v>
      </c>
      <c r="B2642" s="11">
        <v>12.40626867633798</v>
      </c>
      <c r="C2642" s="11"/>
      <c r="D2642" s="67">
        <f t="shared" si="41"/>
        <v>3.6596495923017613E-2</v>
      </c>
      <c r="F2642" s="11"/>
    </row>
    <row r="2643" spans="1:6" x14ac:dyDescent="0.3">
      <c r="A2643" s="50">
        <v>40386</v>
      </c>
      <c r="B2643" s="11">
        <v>12.367077990490211</v>
      </c>
      <c r="C2643" s="11"/>
      <c r="D2643" s="67">
        <f t="shared" si="41"/>
        <v>-3.9190685847769302E-2</v>
      </c>
      <c r="F2643" s="11"/>
    </row>
    <row r="2644" spans="1:6" x14ac:dyDescent="0.3">
      <c r="A2644" s="50">
        <v>40387</v>
      </c>
      <c r="B2644" s="11">
        <v>12.462220028997734</v>
      </c>
      <c r="C2644" s="11"/>
      <c r="D2644" s="67">
        <f t="shared" si="41"/>
        <v>9.5142038507523452E-2</v>
      </c>
      <c r="F2644" s="11"/>
    </row>
    <row r="2645" spans="1:6" x14ac:dyDescent="0.3">
      <c r="A2645" s="50">
        <v>40388</v>
      </c>
      <c r="B2645" s="11">
        <v>12.498897935221883</v>
      </c>
      <c r="C2645" s="11"/>
      <c r="D2645" s="67">
        <f t="shared" si="41"/>
        <v>3.6677906224149126E-2</v>
      </c>
      <c r="F2645" s="11"/>
    </row>
    <row r="2646" spans="1:6" x14ac:dyDescent="0.3">
      <c r="A2646" s="50">
        <v>40389</v>
      </c>
      <c r="B2646" s="11">
        <v>12.439239376182222</v>
      </c>
      <c r="C2646" s="11"/>
      <c r="D2646" s="67">
        <f t="shared" si="41"/>
        <v>-5.9658559039661441E-2</v>
      </c>
      <c r="F2646" s="11"/>
    </row>
    <row r="2647" spans="1:6" x14ac:dyDescent="0.3">
      <c r="A2647" s="50">
        <v>40392</v>
      </c>
      <c r="B2647" s="11">
        <v>12.469884883477414</v>
      </c>
      <c r="C2647" s="11"/>
      <c r="D2647" s="67">
        <f t="shared" si="41"/>
        <v>3.0645507295192331E-2</v>
      </c>
      <c r="F2647" s="11"/>
    </row>
    <row r="2648" spans="1:6" x14ac:dyDescent="0.3">
      <c r="A2648" s="50">
        <v>40393</v>
      </c>
      <c r="B2648" s="11">
        <v>12.410080380329553</v>
      </c>
      <c r="C2648" s="11"/>
      <c r="D2648" s="67">
        <f t="shared" si="41"/>
        <v>-5.9804503147860899E-2</v>
      </c>
      <c r="F2648" s="11"/>
    </row>
    <row r="2649" spans="1:6" x14ac:dyDescent="0.3">
      <c r="A2649" s="50">
        <v>40394</v>
      </c>
      <c r="B2649" s="11">
        <v>12.342053184835802</v>
      </c>
      <c r="C2649" s="11"/>
      <c r="D2649" s="67">
        <f t="shared" si="41"/>
        <v>-6.8027195493751691E-2</v>
      </c>
      <c r="F2649" s="11"/>
    </row>
    <row r="2650" spans="1:6" x14ac:dyDescent="0.3">
      <c r="A2650" s="50">
        <v>40395</v>
      </c>
      <c r="B2650" s="11">
        <v>12.43069590245867</v>
      </c>
      <c r="C2650" s="11"/>
      <c r="D2650" s="67">
        <f t="shared" si="41"/>
        <v>8.8642717622867906E-2</v>
      </c>
      <c r="F2650" s="11"/>
    </row>
    <row r="2651" spans="1:6" x14ac:dyDescent="0.3">
      <c r="A2651" s="50">
        <v>40396</v>
      </c>
      <c r="B2651" s="11">
        <v>12.380634358105418</v>
      </c>
      <c r="C2651" s="11"/>
      <c r="D2651" s="67">
        <f t="shared" si="41"/>
        <v>-5.0061544353251719E-2</v>
      </c>
      <c r="F2651" s="11"/>
    </row>
    <row r="2652" spans="1:6" x14ac:dyDescent="0.3">
      <c r="A2652" s="50">
        <v>40399</v>
      </c>
      <c r="B2652" s="11">
        <v>12.389755353726365</v>
      </c>
      <c r="C2652" s="11"/>
      <c r="D2652" s="67">
        <f t="shared" si="41"/>
        <v>9.1209956209468146E-3</v>
      </c>
      <c r="F2652" s="11"/>
    </row>
    <row r="2653" spans="1:6" x14ac:dyDescent="0.3">
      <c r="A2653" s="50">
        <v>40400</v>
      </c>
      <c r="B2653" s="11">
        <v>12.320657643645315</v>
      </c>
      <c r="C2653" s="11"/>
      <c r="D2653" s="67">
        <f t="shared" si="41"/>
        <v>-6.9097710081049257E-2</v>
      </c>
      <c r="F2653" s="11"/>
    </row>
    <row r="2654" spans="1:6" x14ac:dyDescent="0.3">
      <c r="A2654" s="50">
        <v>40401</v>
      </c>
      <c r="B2654" s="11">
        <v>12.454196734065967</v>
      </c>
      <c r="C2654" s="11"/>
      <c r="D2654" s="67">
        <f t="shared" si="41"/>
        <v>0.13353909042065126</v>
      </c>
      <c r="F2654" s="11"/>
    </row>
    <row r="2655" spans="1:6" x14ac:dyDescent="0.3">
      <c r="A2655" s="50">
        <v>40402</v>
      </c>
      <c r="B2655" s="11">
        <v>12.475915112349046</v>
      </c>
      <c r="C2655" s="11"/>
      <c r="D2655" s="67">
        <f t="shared" si="41"/>
        <v>2.1718378283079431E-2</v>
      </c>
      <c r="F2655" s="11"/>
    </row>
    <row r="2656" spans="1:6" x14ac:dyDescent="0.3">
      <c r="A2656" s="50">
        <v>40403</v>
      </c>
      <c r="B2656" s="11">
        <v>12.515231111257759</v>
      </c>
      <c r="C2656" s="11"/>
      <c r="D2656" s="67">
        <f t="shared" si="41"/>
        <v>3.9315998908712402E-2</v>
      </c>
      <c r="F2656" s="11"/>
    </row>
    <row r="2657" spans="1:6" x14ac:dyDescent="0.3">
      <c r="A2657" s="50">
        <v>40407</v>
      </c>
      <c r="B2657" s="11">
        <v>12.443280343924261</v>
      </c>
      <c r="C2657" s="11"/>
      <c r="D2657" s="67">
        <f t="shared" si="41"/>
        <v>-7.1950767333497367E-2</v>
      </c>
      <c r="F2657" s="11"/>
    </row>
    <row r="2658" spans="1:6" x14ac:dyDescent="0.3">
      <c r="A2658" s="50">
        <v>40408</v>
      </c>
      <c r="B2658" s="11">
        <v>12.425771081742852</v>
      </c>
      <c r="C2658" s="11"/>
      <c r="D2658" s="67">
        <f t="shared" si="41"/>
        <v>-1.7509262181409468E-2</v>
      </c>
      <c r="F2658" s="11"/>
    </row>
    <row r="2659" spans="1:6" x14ac:dyDescent="0.3">
      <c r="A2659" s="50">
        <v>40409</v>
      </c>
      <c r="B2659" s="11">
        <v>12.411245653481162</v>
      </c>
      <c r="C2659" s="11"/>
      <c r="D2659" s="67">
        <f t="shared" si="41"/>
        <v>-1.452542826169001E-2</v>
      </c>
      <c r="F2659" s="11"/>
    </row>
    <row r="2660" spans="1:6" x14ac:dyDescent="0.3">
      <c r="A2660" s="50">
        <v>40410</v>
      </c>
      <c r="B2660" s="11">
        <v>12.491143218643945</v>
      </c>
      <c r="C2660" s="11"/>
      <c r="D2660" s="67">
        <f t="shared" si="41"/>
        <v>7.9897565162783124E-2</v>
      </c>
      <c r="F2660" s="11"/>
    </row>
    <row r="2661" spans="1:6" x14ac:dyDescent="0.3">
      <c r="A2661" s="50">
        <v>40413</v>
      </c>
      <c r="B2661" s="11">
        <v>12.474398404422921</v>
      </c>
      <c r="C2661" s="11"/>
      <c r="D2661" s="67">
        <f t="shared" si="41"/>
        <v>-1.6744814221024029E-2</v>
      </c>
      <c r="F2661" s="11"/>
    </row>
    <row r="2662" spans="1:6" x14ac:dyDescent="0.3">
      <c r="A2662" s="50">
        <v>40414</v>
      </c>
      <c r="B2662" s="11">
        <v>12.518929613371775</v>
      </c>
      <c r="C2662" s="11"/>
      <c r="D2662" s="67">
        <f t="shared" si="41"/>
        <v>4.4531208948853873E-2</v>
      </c>
      <c r="F2662" s="11"/>
    </row>
    <row r="2663" spans="1:6" x14ac:dyDescent="0.3">
      <c r="A2663" s="50">
        <v>40415</v>
      </c>
      <c r="B2663" s="11">
        <v>12.47086195359098</v>
      </c>
      <c r="C2663" s="11"/>
      <c r="D2663" s="67">
        <f t="shared" si="41"/>
        <v>-4.8067659780794969E-2</v>
      </c>
      <c r="F2663" s="11"/>
    </row>
    <row r="2664" spans="1:6" x14ac:dyDescent="0.3">
      <c r="A2664" s="50">
        <v>40416</v>
      </c>
      <c r="B2664" s="11">
        <v>12.494034641477786</v>
      </c>
      <c r="C2664" s="11"/>
      <c r="D2664" s="67">
        <f t="shared" si="41"/>
        <v>2.3172687886805932E-2</v>
      </c>
      <c r="F2664" s="11"/>
    </row>
    <row r="2665" spans="1:6" x14ac:dyDescent="0.3">
      <c r="A2665" s="50">
        <v>40417</v>
      </c>
      <c r="B2665" s="11">
        <v>12.512976581679972</v>
      </c>
      <c r="C2665" s="11"/>
      <c r="D2665" s="67">
        <f t="shared" si="41"/>
        <v>1.8941940202186203E-2</v>
      </c>
      <c r="F2665" s="11"/>
    </row>
    <row r="2666" spans="1:6" x14ac:dyDescent="0.3">
      <c r="A2666" s="50">
        <v>40420</v>
      </c>
      <c r="B2666" s="11">
        <v>12.429970594643734</v>
      </c>
      <c r="C2666" s="11"/>
      <c r="D2666" s="67">
        <f t="shared" si="41"/>
        <v>-8.3005987036237627E-2</v>
      </c>
      <c r="F2666" s="11"/>
    </row>
    <row r="2667" spans="1:6" x14ac:dyDescent="0.3">
      <c r="A2667" s="50">
        <v>40421</v>
      </c>
      <c r="B2667" s="11">
        <v>12.491</v>
      </c>
      <c r="C2667" s="11"/>
      <c r="D2667" s="67">
        <f t="shared" si="41"/>
        <v>6.1029405356265443E-2</v>
      </c>
      <c r="F2667" s="11"/>
    </row>
    <row r="2668" spans="1:6" x14ac:dyDescent="0.3">
      <c r="A2668" s="50">
        <v>40422</v>
      </c>
      <c r="B2668" s="11">
        <v>12.448651673276624</v>
      </c>
      <c r="C2668" s="11"/>
      <c r="D2668" s="67">
        <f t="shared" si="41"/>
        <v>-4.2348326723375962E-2</v>
      </c>
      <c r="F2668" s="11"/>
    </row>
    <row r="2669" spans="1:6" x14ac:dyDescent="0.3">
      <c r="A2669" s="50">
        <v>40423</v>
      </c>
      <c r="B2669" s="11">
        <v>12.475866191402581</v>
      </c>
      <c r="C2669" s="11"/>
      <c r="D2669" s="67">
        <f t="shared" si="41"/>
        <v>2.7214518125957099E-2</v>
      </c>
      <c r="F2669" s="11"/>
    </row>
    <row r="2670" spans="1:6" x14ac:dyDescent="0.3">
      <c r="A2670" s="50">
        <v>40424</v>
      </c>
      <c r="B2670" s="11">
        <v>12.491907452814671</v>
      </c>
      <c r="C2670" s="11"/>
      <c r="D2670" s="67">
        <f t="shared" si="41"/>
        <v>1.6041261412089725E-2</v>
      </c>
      <c r="F2670" s="11"/>
    </row>
    <row r="2671" spans="1:6" x14ac:dyDescent="0.3">
      <c r="A2671" s="50">
        <v>40427</v>
      </c>
      <c r="B2671" s="11">
        <v>12.447219508548534</v>
      </c>
      <c r="C2671" s="11"/>
      <c r="D2671" s="67">
        <f t="shared" si="41"/>
        <v>-4.4687944266136981E-2</v>
      </c>
      <c r="F2671" s="11"/>
    </row>
    <row r="2672" spans="1:6" x14ac:dyDescent="0.3">
      <c r="A2672" s="50">
        <v>40428</v>
      </c>
      <c r="B2672" s="11">
        <v>12.407940026874659</v>
      </c>
      <c r="C2672" s="11"/>
      <c r="D2672" s="67">
        <f t="shared" si="41"/>
        <v>-3.9279481673874628E-2</v>
      </c>
      <c r="F2672" s="11"/>
    </row>
    <row r="2673" spans="1:6" x14ac:dyDescent="0.3">
      <c r="A2673" s="50">
        <v>40429</v>
      </c>
      <c r="B2673" s="11">
        <v>12.447758601141764</v>
      </c>
      <c r="C2673" s="11"/>
      <c r="D2673" s="67">
        <f t="shared" si="41"/>
        <v>3.9818574267105333E-2</v>
      </c>
      <c r="F2673" s="11"/>
    </row>
    <row r="2674" spans="1:6" x14ac:dyDescent="0.3">
      <c r="A2674" s="50">
        <v>40430</v>
      </c>
      <c r="B2674" s="11">
        <v>12.496623212388055</v>
      </c>
      <c r="C2674" s="11"/>
      <c r="D2674" s="67">
        <f t="shared" si="41"/>
        <v>4.8864611246290934E-2</v>
      </c>
      <c r="F2674" s="11"/>
    </row>
    <row r="2675" spans="1:6" x14ac:dyDescent="0.3">
      <c r="A2675" s="50">
        <v>40431</v>
      </c>
      <c r="B2675" s="11">
        <v>12.457793217636063</v>
      </c>
      <c r="C2675" s="11"/>
      <c r="D2675" s="67">
        <f t="shared" si="41"/>
        <v>-3.8829994751992558E-2</v>
      </c>
      <c r="F2675" s="11"/>
    </row>
    <row r="2676" spans="1:6" x14ac:dyDescent="0.3">
      <c r="A2676" s="50">
        <v>40434</v>
      </c>
      <c r="B2676" s="11">
        <v>12.407761145317261</v>
      </c>
      <c r="C2676" s="11"/>
      <c r="D2676" s="67">
        <f t="shared" si="41"/>
        <v>-5.0032072318801468E-2</v>
      </c>
      <c r="F2676" s="11"/>
    </row>
    <row r="2677" spans="1:6" x14ac:dyDescent="0.3">
      <c r="A2677" s="50">
        <v>40435</v>
      </c>
      <c r="B2677" s="11">
        <v>12.472344227952274</v>
      </c>
      <c r="C2677" s="11"/>
      <c r="D2677" s="67">
        <f t="shared" si="41"/>
        <v>6.4583082635012445E-2</v>
      </c>
      <c r="F2677" s="11"/>
    </row>
    <row r="2678" spans="1:6" x14ac:dyDescent="0.3">
      <c r="A2678" s="50">
        <v>40436</v>
      </c>
      <c r="B2678" s="11">
        <v>12.422049204049419</v>
      </c>
      <c r="C2678" s="11"/>
      <c r="D2678" s="67">
        <f t="shared" si="41"/>
        <v>-5.0295023902855007E-2</v>
      </c>
      <c r="F2678" s="11"/>
    </row>
    <row r="2679" spans="1:6" x14ac:dyDescent="0.3">
      <c r="A2679" s="50">
        <v>40437</v>
      </c>
      <c r="B2679" s="11">
        <v>12.487979616405323</v>
      </c>
      <c r="C2679" s="11"/>
      <c r="D2679" s="67">
        <f t="shared" si="41"/>
        <v>6.5930412355903911E-2</v>
      </c>
      <c r="F2679" s="11"/>
    </row>
    <row r="2680" spans="1:6" x14ac:dyDescent="0.3">
      <c r="A2680" s="50">
        <v>40438</v>
      </c>
      <c r="B2680" s="11">
        <v>12.429525417713808</v>
      </c>
      <c r="C2680" s="11"/>
      <c r="D2680" s="67">
        <f t="shared" si="41"/>
        <v>-5.8454198691514136E-2</v>
      </c>
      <c r="F2680" s="11"/>
    </row>
    <row r="2681" spans="1:6" x14ac:dyDescent="0.3">
      <c r="A2681" s="50">
        <v>40441</v>
      </c>
      <c r="B2681" s="11">
        <v>12.320646978632427</v>
      </c>
      <c r="C2681" s="11"/>
      <c r="D2681" s="67">
        <f t="shared" si="41"/>
        <v>-0.10887843908138173</v>
      </c>
      <c r="F2681" s="11"/>
    </row>
    <row r="2682" spans="1:6" x14ac:dyDescent="0.3">
      <c r="A2682" s="50">
        <v>40442</v>
      </c>
      <c r="B2682" s="11">
        <v>12.41188335000427</v>
      </c>
      <c r="C2682" s="11"/>
      <c r="D2682" s="67">
        <f t="shared" si="41"/>
        <v>9.1236371371843816E-2</v>
      </c>
      <c r="F2682" s="11"/>
    </row>
    <row r="2683" spans="1:6" x14ac:dyDescent="0.3">
      <c r="A2683" s="50">
        <v>40443</v>
      </c>
      <c r="B2683" s="11">
        <v>12.452561339859486</v>
      </c>
      <c r="C2683" s="11"/>
      <c r="D2683" s="67">
        <f t="shared" si="41"/>
        <v>4.0677989855215202E-2</v>
      </c>
      <c r="F2683" s="11"/>
    </row>
    <row r="2684" spans="1:6" x14ac:dyDescent="0.3">
      <c r="A2684" s="50">
        <v>40444</v>
      </c>
      <c r="B2684" s="11">
        <v>12.36152876809912</v>
      </c>
      <c r="C2684" s="11"/>
      <c r="D2684" s="67">
        <f t="shared" si="41"/>
        <v>-9.1032571760365499E-2</v>
      </c>
      <c r="F2684" s="11"/>
    </row>
    <row r="2685" spans="1:6" x14ac:dyDescent="0.3">
      <c r="A2685" s="50">
        <v>40445</v>
      </c>
      <c r="B2685" s="11">
        <v>12.388580574195794</v>
      </c>
      <c r="C2685" s="11"/>
      <c r="D2685" s="67">
        <f t="shared" si="41"/>
        <v>2.7051806096674014E-2</v>
      </c>
      <c r="F2685" s="11"/>
    </row>
    <row r="2686" spans="1:6" x14ac:dyDescent="0.3">
      <c r="A2686" s="50">
        <v>40448</v>
      </c>
      <c r="B2686" s="11">
        <v>12.337494464917699</v>
      </c>
      <c r="C2686" s="11"/>
      <c r="D2686" s="67">
        <f t="shared" si="41"/>
        <v>-5.1086109278095648E-2</v>
      </c>
      <c r="F2686" s="11"/>
    </row>
    <row r="2687" spans="1:6" x14ac:dyDescent="0.3">
      <c r="A2687" s="50">
        <v>40449</v>
      </c>
      <c r="B2687" s="11">
        <v>12.372913057853069</v>
      </c>
      <c r="C2687" s="11"/>
      <c r="D2687" s="67">
        <f t="shared" si="41"/>
        <v>3.5418592935370086E-2</v>
      </c>
      <c r="F2687" s="11"/>
    </row>
    <row r="2688" spans="1:6" x14ac:dyDescent="0.3">
      <c r="A2688" s="50">
        <v>40450</v>
      </c>
      <c r="B2688" s="11">
        <v>12.386785209374874</v>
      </c>
      <c r="C2688" s="11"/>
      <c r="D2688" s="67">
        <f t="shared" si="41"/>
        <v>1.3872151521805876E-2</v>
      </c>
      <c r="F2688" s="11"/>
    </row>
    <row r="2689" spans="1:6" x14ac:dyDescent="0.3">
      <c r="A2689" s="50">
        <v>40451</v>
      </c>
      <c r="B2689" s="11">
        <v>12.382238975165079</v>
      </c>
      <c r="C2689" s="11"/>
      <c r="D2689" s="67">
        <f t="shared" si="41"/>
        <v>-4.5462342097959407E-3</v>
      </c>
      <c r="F2689" s="11"/>
    </row>
    <row r="2690" spans="1:6" x14ac:dyDescent="0.3">
      <c r="A2690" s="50">
        <v>40452</v>
      </c>
      <c r="B2690" s="11">
        <v>12.331599498986543</v>
      </c>
      <c r="C2690" s="11"/>
      <c r="D2690" s="67">
        <f t="shared" si="41"/>
        <v>-5.0639476178535148E-2</v>
      </c>
      <c r="F2690" s="11"/>
    </row>
    <row r="2691" spans="1:6" x14ac:dyDescent="0.3">
      <c r="A2691" s="50">
        <v>40455</v>
      </c>
      <c r="B2691" s="11">
        <v>12.304874539414312</v>
      </c>
      <c r="C2691" s="11"/>
      <c r="D2691" s="67">
        <f t="shared" si="41"/>
        <v>-2.6724959572231199E-2</v>
      </c>
      <c r="F2691" s="11"/>
    </row>
    <row r="2692" spans="1:6" x14ac:dyDescent="0.3">
      <c r="A2692" s="50">
        <v>40456</v>
      </c>
      <c r="B2692" s="11">
        <v>12.387344906676894</v>
      </c>
      <c r="C2692" s="11"/>
      <c r="D2692" s="67">
        <f t="shared" si="41"/>
        <v>8.2470367262581945E-2</v>
      </c>
      <c r="F2692" s="11"/>
    </row>
    <row r="2693" spans="1:6" x14ac:dyDescent="0.3">
      <c r="A2693" s="50">
        <v>40457</v>
      </c>
      <c r="B2693" s="11">
        <v>12.26498277311534</v>
      </c>
      <c r="C2693" s="11"/>
      <c r="D2693" s="67">
        <f t="shared" si="41"/>
        <v>-0.12236213356155368</v>
      </c>
      <c r="F2693" s="11"/>
    </row>
    <row r="2694" spans="1:6" x14ac:dyDescent="0.3">
      <c r="A2694" s="50">
        <v>40458</v>
      </c>
      <c r="B2694" s="11">
        <v>12.268779225317839</v>
      </c>
      <c r="C2694" s="11"/>
      <c r="D2694" s="67">
        <f t="shared" ref="D2694:D2757" si="42">IFERROR(B2694-B2693," ")</f>
        <v>3.7964522024989122E-3</v>
      </c>
      <c r="F2694" s="11"/>
    </row>
    <row r="2695" spans="1:6" x14ac:dyDescent="0.3">
      <c r="A2695" s="50">
        <v>40459</v>
      </c>
      <c r="B2695" s="11">
        <v>12.349762384863318</v>
      </c>
      <c r="C2695" s="11"/>
      <c r="D2695" s="67">
        <f t="shared" si="42"/>
        <v>8.0983159545478856E-2</v>
      </c>
      <c r="F2695" s="11"/>
    </row>
    <row r="2696" spans="1:6" x14ac:dyDescent="0.3">
      <c r="A2696" s="50">
        <v>40462</v>
      </c>
      <c r="B2696" s="11">
        <v>12.332200740046044</v>
      </c>
      <c r="C2696" s="11"/>
      <c r="D2696" s="67">
        <f t="shared" si="42"/>
        <v>-1.7561644817273958E-2</v>
      </c>
      <c r="F2696" s="11"/>
    </row>
    <row r="2697" spans="1:6" x14ac:dyDescent="0.3">
      <c r="A2697" s="50">
        <v>40463</v>
      </c>
      <c r="B2697" s="11">
        <v>12.307621315753419</v>
      </c>
      <c r="C2697" s="11"/>
      <c r="D2697" s="67">
        <f t="shared" si="42"/>
        <v>-2.4579424292625163E-2</v>
      </c>
      <c r="F2697" s="11"/>
    </row>
    <row r="2698" spans="1:6" x14ac:dyDescent="0.3">
      <c r="A2698" s="50">
        <v>40464</v>
      </c>
      <c r="B2698" s="11">
        <v>12.272015086367613</v>
      </c>
      <c r="C2698" s="11"/>
      <c r="D2698" s="67">
        <f t="shared" si="42"/>
        <v>-3.5606229385805932E-2</v>
      </c>
      <c r="F2698" s="11"/>
    </row>
    <row r="2699" spans="1:6" x14ac:dyDescent="0.3">
      <c r="A2699" s="50">
        <v>40465</v>
      </c>
      <c r="B2699" s="11">
        <v>12.215364195170558</v>
      </c>
      <c r="C2699" s="11"/>
      <c r="D2699" s="67">
        <f t="shared" si="42"/>
        <v>-5.6650891197055131E-2</v>
      </c>
      <c r="F2699" s="11"/>
    </row>
    <row r="2700" spans="1:6" x14ac:dyDescent="0.3">
      <c r="A2700" s="50">
        <v>40466</v>
      </c>
      <c r="B2700" s="11">
        <v>12.371279253830796</v>
      </c>
      <c r="C2700" s="11"/>
      <c r="D2700" s="67">
        <f t="shared" si="42"/>
        <v>0.1559150586602378</v>
      </c>
      <c r="F2700" s="11"/>
    </row>
    <row r="2701" spans="1:6" x14ac:dyDescent="0.3">
      <c r="A2701" s="50">
        <v>40469</v>
      </c>
      <c r="B2701" s="11">
        <v>12.249726750392909</v>
      </c>
      <c r="C2701" s="11"/>
      <c r="D2701" s="67">
        <f t="shared" si="42"/>
        <v>-0.12155250343788637</v>
      </c>
      <c r="F2701" s="11"/>
    </row>
    <row r="2702" spans="1:6" x14ac:dyDescent="0.3">
      <c r="A2702" s="50">
        <v>40470</v>
      </c>
      <c r="B2702" s="11">
        <v>12.338228124804417</v>
      </c>
      <c r="C2702" s="11"/>
      <c r="D2702" s="67">
        <f t="shared" si="42"/>
        <v>8.8501374411507072E-2</v>
      </c>
      <c r="F2702" s="11"/>
    </row>
    <row r="2703" spans="1:6" x14ac:dyDescent="0.3">
      <c r="A2703" s="50">
        <v>40471</v>
      </c>
      <c r="B2703" s="11">
        <v>12.274977284054188</v>
      </c>
      <c r="C2703" s="11"/>
      <c r="D2703" s="67">
        <f t="shared" si="42"/>
        <v>-6.3250840750228576E-2</v>
      </c>
      <c r="F2703" s="11"/>
    </row>
    <row r="2704" spans="1:6" x14ac:dyDescent="0.3">
      <c r="A2704" s="50">
        <v>40472</v>
      </c>
      <c r="B2704" s="11">
        <v>12.249967598127448</v>
      </c>
      <c r="C2704" s="11"/>
      <c r="D2704" s="67">
        <f t="shared" si="42"/>
        <v>-2.5009685926740133E-2</v>
      </c>
      <c r="F2704" s="11"/>
    </row>
    <row r="2705" spans="1:6" x14ac:dyDescent="0.3">
      <c r="A2705" s="50">
        <v>40473</v>
      </c>
      <c r="B2705" s="11">
        <v>12.279854818156696</v>
      </c>
      <c r="C2705" s="11"/>
      <c r="D2705" s="67">
        <f t="shared" si="42"/>
        <v>2.9887220029248596E-2</v>
      </c>
      <c r="F2705" s="11"/>
    </row>
    <row r="2706" spans="1:6" x14ac:dyDescent="0.3">
      <c r="A2706" s="50">
        <v>40476</v>
      </c>
      <c r="B2706" s="11">
        <v>12.260741504804816</v>
      </c>
      <c r="C2706" s="11"/>
      <c r="D2706" s="67">
        <f t="shared" si="42"/>
        <v>-1.9113313351880379E-2</v>
      </c>
      <c r="F2706" s="11"/>
    </row>
    <row r="2707" spans="1:6" x14ac:dyDescent="0.3">
      <c r="A2707" s="50">
        <v>40477</v>
      </c>
      <c r="B2707" s="11">
        <v>12.266751510293433</v>
      </c>
      <c r="C2707" s="11"/>
      <c r="D2707" s="67">
        <f t="shared" si="42"/>
        <v>6.0100054886174092E-3</v>
      </c>
      <c r="F2707" s="11"/>
    </row>
    <row r="2708" spans="1:6" x14ac:dyDescent="0.3">
      <c r="A2708" s="50">
        <v>40478</v>
      </c>
      <c r="B2708" s="11">
        <v>12.306833676809365</v>
      </c>
      <c r="C2708" s="11"/>
      <c r="D2708" s="67">
        <f t="shared" si="42"/>
        <v>4.0082166515931661E-2</v>
      </c>
      <c r="F2708" s="11"/>
    </row>
    <row r="2709" spans="1:6" x14ac:dyDescent="0.3">
      <c r="A2709" s="50">
        <v>40479</v>
      </c>
      <c r="B2709" s="11">
        <v>12.257241686274643</v>
      </c>
      <c r="C2709" s="11"/>
      <c r="D2709" s="67">
        <f t="shared" si="42"/>
        <v>-4.9591990534722186E-2</v>
      </c>
      <c r="F2709" s="11"/>
    </row>
    <row r="2710" spans="1:6" x14ac:dyDescent="0.3">
      <c r="A2710" s="50">
        <v>40480</v>
      </c>
      <c r="B2710" s="11">
        <v>12.304088587933515</v>
      </c>
      <c r="C2710" s="11"/>
      <c r="D2710" s="67">
        <f t="shared" si="42"/>
        <v>4.6846901658872397E-2</v>
      </c>
      <c r="F2710" s="11"/>
    </row>
    <row r="2711" spans="1:6" x14ac:dyDescent="0.3">
      <c r="A2711" s="50">
        <v>40484</v>
      </c>
      <c r="B2711" s="11">
        <v>12.268048972389973</v>
      </c>
      <c r="C2711" s="11"/>
      <c r="D2711" s="67">
        <f t="shared" si="42"/>
        <v>-3.603961554354207E-2</v>
      </c>
      <c r="F2711" s="11"/>
    </row>
    <row r="2712" spans="1:6" x14ac:dyDescent="0.3">
      <c r="A2712" s="50">
        <v>40485</v>
      </c>
      <c r="B2712" s="11">
        <v>12.203956183797107</v>
      </c>
      <c r="C2712" s="11"/>
      <c r="D2712" s="67">
        <f t="shared" si="42"/>
        <v>-6.4092788592866157E-2</v>
      </c>
      <c r="F2712" s="11"/>
    </row>
    <row r="2713" spans="1:6" x14ac:dyDescent="0.3">
      <c r="A2713" s="50">
        <v>40486</v>
      </c>
      <c r="B2713" s="11">
        <v>12.228475425150634</v>
      </c>
      <c r="C2713" s="11"/>
      <c r="D2713" s="67">
        <f t="shared" si="42"/>
        <v>2.4519241353527121E-2</v>
      </c>
      <c r="F2713" s="11"/>
    </row>
    <row r="2714" spans="1:6" x14ac:dyDescent="0.3">
      <c r="A2714" s="50">
        <v>40487</v>
      </c>
      <c r="B2714" s="11">
        <v>12.348129097359081</v>
      </c>
      <c r="C2714" s="11"/>
      <c r="D2714" s="67">
        <f t="shared" si="42"/>
        <v>0.11965367220844669</v>
      </c>
      <c r="F2714" s="11"/>
    </row>
    <row r="2715" spans="1:6" x14ac:dyDescent="0.3">
      <c r="A2715" s="50">
        <v>40490</v>
      </c>
      <c r="B2715" s="11">
        <v>12.203896405066281</v>
      </c>
      <c r="C2715" s="11"/>
      <c r="D2715" s="67">
        <f t="shared" si="42"/>
        <v>-0.14423269229279967</v>
      </c>
      <c r="F2715" s="11"/>
    </row>
    <row r="2716" spans="1:6" x14ac:dyDescent="0.3">
      <c r="A2716" s="50">
        <v>40491</v>
      </c>
      <c r="B2716" s="11">
        <v>12.227076608224891</v>
      </c>
      <c r="C2716" s="11"/>
      <c r="D2716" s="67">
        <f t="shared" si="42"/>
        <v>2.3180203158609913E-2</v>
      </c>
      <c r="F2716" s="11"/>
    </row>
    <row r="2717" spans="1:6" x14ac:dyDescent="0.3">
      <c r="A2717" s="50">
        <v>40492</v>
      </c>
      <c r="B2717" s="11">
        <v>12.2095090357285</v>
      </c>
      <c r="C2717" s="11"/>
      <c r="D2717" s="67">
        <f t="shared" si="42"/>
        <v>-1.7567572496391293E-2</v>
      </c>
      <c r="F2717" s="11"/>
    </row>
    <row r="2718" spans="1:6" x14ac:dyDescent="0.3">
      <c r="A2718" s="50">
        <v>40493</v>
      </c>
      <c r="B2718" s="11">
        <v>12.265301411446654</v>
      </c>
      <c r="C2718" s="11"/>
      <c r="D2718" s="67">
        <f t="shared" si="42"/>
        <v>5.5792375718153764E-2</v>
      </c>
      <c r="F2718" s="11"/>
    </row>
    <row r="2719" spans="1:6" x14ac:dyDescent="0.3">
      <c r="A2719" s="50">
        <v>40494</v>
      </c>
      <c r="B2719" s="11">
        <v>12.222899282433417</v>
      </c>
      <c r="C2719" s="11"/>
      <c r="D2719" s="67">
        <f t="shared" si="42"/>
        <v>-4.2402129013236589E-2</v>
      </c>
      <c r="F2719" s="11"/>
    </row>
    <row r="2720" spans="1:6" x14ac:dyDescent="0.3">
      <c r="A2720" s="50">
        <v>40497</v>
      </c>
      <c r="B2720" s="11">
        <v>12.26564243402726</v>
      </c>
      <c r="C2720" s="11"/>
      <c r="D2720" s="67">
        <f t="shared" si="42"/>
        <v>4.274315159384301E-2</v>
      </c>
      <c r="F2720" s="11"/>
    </row>
    <row r="2721" spans="1:6" x14ac:dyDescent="0.3">
      <c r="A2721" s="50">
        <v>40498</v>
      </c>
      <c r="B2721" s="11">
        <v>12.299005303757907</v>
      </c>
      <c r="C2721" s="11"/>
      <c r="D2721" s="67">
        <f t="shared" si="42"/>
        <v>3.3362869730646949E-2</v>
      </c>
      <c r="F2721" s="11"/>
    </row>
    <row r="2722" spans="1:6" x14ac:dyDescent="0.3">
      <c r="A2722" s="50">
        <v>40499</v>
      </c>
      <c r="B2722" s="11">
        <v>12.302234941035145</v>
      </c>
      <c r="C2722" s="11"/>
      <c r="D2722" s="67">
        <f t="shared" si="42"/>
        <v>3.2296372772382398E-3</v>
      </c>
      <c r="F2722" s="11"/>
    </row>
    <row r="2723" spans="1:6" x14ac:dyDescent="0.3">
      <c r="A2723" s="50">
        <v>40500</v>
      </c>
      <c r="B2723" s="11">
        <v>12.22526927774484</v>
      </c>
      <c r="C2723" s="11"/>
      <c r="D2723" s="67">
        <f t="shared" si="42"/>
        <v>-7.6965663290305741E-2</v>
      </c>
      <c r="F2723" s="11"/>
    </row>
    <row r="2724" spans="1:6" x14ac:dyDescent="0.3">
      <c r="A2724" s="50">
        <v>40501</v>
      </c>
      <c r="B2724" s="11">
        <v>12.18198273738134</v>
      </c>
      <c r="C2724" s="11"/>
      <c r="D2724" s="67">
        <f t="shared" si="42"/>
        <v>-4.3286540363499881E-2</v>
      </c>
      <c r="F2724" s="11"/>
    </row>
    <row r="2725" spans="1:6" x14ac:dyDescent="0.3">
      <c r="A2725" s="50">
        <v>40504</v>
      </c>
      <c r="B2725" s="11">
        <v>12.184983321330876</v>
      </c>
      <c r="C2725" s="11"/>
      <c r="D2725" s="67">
        <f t="shared" si="42"/>
        <v>3.000583949535951E-3</v>
      </c>
      <c r="F2725" s="11"/>
    </row>
    <row r="2726" spans="1:6" x14ac:dyDescent="0.3">
      <c r="A2726" s="50">
        <v>40505</v>
      </c>
      <c r="B2726" s="11">
        <v>12.239737194885436</v>
      </c>
      <c r="C2726" s="11"/>
      <c r="D2726" s="67">
        <f t="shared" si="42"/>
        <v>5.4753873554560073E-2</v>
      </c>
      <c r="F2726" s="11"/>
    </row>
    <row r="2727" spans="1:6" x14ac:dyDescent="0.3">
      <c r="A2727" s="50">
        <v>40506</v>
      </c>
      <c r="B2727" s="11">
        <v>12.214674411731465</v>
      </c>
      <c r="C2727" s="11"/>
      <c r="D2727" s="67">
        <f t="shared" si="42"/>
        <v>-2.5062783153970258E-2</v>
      </c>
      <c r="F2727" s="11"/>
    </row>
    <row r="2728" spans="1:6" x14ac:dyDescent="0.3">
      <c r="A2728" s="50">
        <v>40507</v>
      </c>
      <c r="B2728" s="11">
        <v>12.227410206006962</v>
      </c>
      <c r="C2728" s="11"/>
      <c r="D2728" s="67">
        <f t="shared" si="42"/>
        <v>1.2735794275496204E-2</v>
      </c>
      <c r="F2728" s="11"/>
    </row>
    <row r="2729" spans="1:6" x14ac:dyDescent="0.3">
      <c r="A2729" s="50">
        <v>40508</v>
      </c>
      <c r="B2729" s="11">
        <v>12.159813334265941</v>
      </c>
      <c r="C2729" s="11"/>
      <c r="D2729" s="67">
        <f t="shared" si="42"/>
        <v>-6.7596871741020692E-2</v>
      </c>
      <c r="F2729" s="11"/>
    </row>
    <row r="2730" spans="1:6" x14ac:dyDescent="0.3">
      <c r="A2730" s="50">
        <v>40511</v>
      </c>
      <c r="B2730" s="11">
        <v>12.259963546540941</v>
      </c>
      <c r="C2730" s="11"/>
      <c r="D2730" s="67">
        <f t="shared" si="42"/>
        <v>0.10015021227500043</v>
      </c>
      <c r="F2730" s="11"/>
    </row>
    <row r="2731" spans="1:6" x14ac:dyDescent="0.3">
      <c r="A2731" s="50">
        <v>40512</v>
      </c>
      <c r="B2731" s="11">
        <v>12.258694653078809</v>
      </c>
      <c r="C2731" s="11"/>
      <c r="D2731" s="67">
        <f t="shared" si="42"/>
        <v>-1.2688934621323256E-3</v>
      </c>
      <c r="F2731" s="11"/>
    </row>
    <row r="2732" spans="1:6" x14ac:dyDescent="0.3">
      <c r="A2732" s="50">
        <v>40513</v>
      </c>
      <c r="B2732" s="11">
        <v>12.300163396687438</v>
      </c>
      <c r="C2732" s="11"/>
      <c r="D2732" s="67">
        <f t="shared" si="42"/>
        <v>4.1468743608628955E-2</v>
      </c>
      <c r="F2732" s="11"/>
    </row>
    <row r="2733" spans="1:6" x14ac:dyDescent="0.3">
      <c r="A2733" s="50">
        <v>40514</v>
      </c>
      <c r="B2733" s="11">
        <v>12.232232032097436</v>
      </c>
      <c r="C2733" s="11"/>
      <c r="D2733" s="67">
        <f t="shared" si="42"/>
        <v>-6.7931364590002374E-2</v>
      </c>
      <c r="F2733" s="11"/>
    </row>
    <row r="2734" spans="1:6" x14ac:dyDescent="0.3">
      <c r="A2734" s="50">
        <v>40515</v>
      </c>
      <c r="B2734" s="11">
        <v>12.264492518143456</v>
      </c>
      <c r="C2734" s="11"/>
      <c r="D2734" s="67">
        <f t="shared" si="42"/>
        <v>3.2260486046020276E-2</v>
      </c>
      <c r="F2734" s="11"/>
    </row>
    <row r="2735" spans="1:6" x14ac:dyDescent="0.3">
      <c r="A2735" s="50">
        <v>40518</v>
      </c>
      <c r="B2735" s="11">
        <v>12.273682128424213</v>
      </c>
      <c r="C2735" s="11"/>
      <c r="D2735" s="67">
        <f t="shared" si="42"/>
        <v>9.1896102807567104E-3</v>
      </c>
      <c r="F2735" s="11"/>
    </row>
    <row r="2736" spans="1:6" x14ac:dyDescent="0.3">
      <c r="A2736" s="50">
        <v>40519</v>
      </c>
      <c r="B2736" s="11">
        <v>12.208359748777388</v>
      </c>
      <c r="C2736" s="11"/>
      <c r="D2736" s="67">
        <f t="shared" si="42"/>
        <v>-6.5322379646824302E-2</v>
      </c>
      <c r="F2736" s="11"/>
    </row>
    <row r="2737" spans="1:6" x14ac:dyDescent="0.3">
      <c r="A2737" s="50">
        <v>40521</v>
      </c>
      <c r="B2737" s="11">
        <v>12.229074268145954</v>
      </c>
      <c r="C2737" s="11"/>
      <c r="D2737" s="67">
        <f t="shared" si="42"/>
        <v>2.0714519368565831E-2</v>
      </c>
      <c r="F2737" s="11"/>
    </row>
    <row r="2738" spans="1:6" x14ac:dyDescent="0.3">
      <c r="A2738" s="50">
        <v>40522</v>
      </c>
      <c r="B2738" s="11">
        <v>12.274545947194795</v>
      </c>
      <c r="C2738" s="11"/>
      <c r="D2738" s="67">
        <f t="shared" si="42"/>
        <v>4.5471679048841196E-2</v>
      </c>
      <c r="F2738" s="11"/>
    </row>
    <row r="2739" spans="1:6" x14ac:dyDescent="0.3">
      <c r="A2739" s="50">
        <v>40525</v>
      </c>
      <c r="B2739" s="11">
        <v>12.286126695693296</v>
      </c>
      <c r="C2739" s="11"/>
      <c r="D2739" s="67">
        <f t="shared" si="42"/>
        <v>1.1580748498500881E-2</v>
      </c>
      <c r="F2739" s="11"/>
    </row>
    <row r="2740" spans="1:6" x14ac:dyDescent="0.3">
      <c r="A2740" s="50">
        <v>40526</v>
      </c>
      <c r="B2740" s="11">
        <v>12.191703843974111</v>
      </c>
      <c r="C2740" s="11"/>
      <c r="D2740" s="67">
        <f t="shared" si="42"/>
        <v>-9.442285171918563E-2</v>
      </c>
      <c r="F2740" s="11"/>
    </row>
    <row r="2741" spans="1:6" x14ac:dyDescent="0.3">
      <c r="A2741" s="50">
        <v>40527</v>
      </c>
      <c r="B2741" s="11">
        <v>12.301008754197962</v>
      </c>
      <c r="C2741" s="11"/>
      <c r="D2741" s="67">
        <f t="shared" si="42"/>
        <v>0.10930491022385169</v>
      </c>
      <c r="F2741" s="11"/>
    </row>
    <row r="2742" spans="1:6" x14ac:dyDescent="0.3">
      <c r="A2742" s="50">
        <v>40528</v>
      </c>
      <c r="B2742" s="11">
        <v>12.228101372731279</v>
      </c>
      <c r="C2742" s="11"/>
      <c r="D2742" s="67">
        <f t="shared" si="42"/>
        <v>-7.2907381466682963E-2</v>
      </c>
      <c r="F2742" s="11"/>
    </row>
    <row r="2743" spans="1:6" x14ac:dyDescent="0.3">
      <c r="A2743" s="50">
        <v>40529</v>
      </c>
      <c r="B2743" s="11">
        <v>12.265773075033934</v>
      </c>
      <c r="C2743" s="11"/>
      <c r="D2743" s="67">
        <f t="shared" si="42"/>
        <v>3.7671702302654708E-2</v>
      </c>
      <c r="F2743" s="11"/>
    </row>
    <row r="2744" spans="1:6" x14ac:dyDescent="0.3">
      <c r="A2744" s="50">
        <v>40532</v>
      </c>
      <c r="B2744" s="11">
        <v>12.222006567842755</v>
      </c>
      <c r="C2744" s="11"/>
      <c r="D2744" s="67">
        <f t="shared" si="42"/>
        <v>-4.3766507191179471E-2</v>
      </c>
      <c r="F2744" s="11"/>
    </row>
    <row r="2745" spans="1:6" x14ac:dyDescent="0.3">
      <c r="A2745" s="50">
        <v>40533</v>
      </c>
      <c r="B2745" s="11">
        <v>12.217947702352701</v>
      </c>
      <c r="C2745" s="11"/>
      <c r="D2745" s="67">
        <f t="shared" si="42"/>
        <v>-4.0588654900535204E-3</v>
      </c>
      <c r="F2745" s="11"/>
    </row>
    <row r="2746" spans="1:6" x14ac:dyDescent="0.3">
      <c r="A2746" s="50">
        <v>40534</v>
      </c>
      <c r="B2746" s="11">
        <v>12.231759720831114</v>
      </c>
      <c r="C2746" s="11"/>
      <c r="D2746" s="67">
        <f t="shared" si="42"/>
        <v>1.3812018478413179E-2</v>
      </c>
      <c r="F2746" s="11"/>
    </row>
    <row r="2747" spans="1:6" x14ac:dyDescent="0.3">
      <c r="A2747" s="50">
        <v>40535</v>
      </c>
      <c r="B2747" s="11">
        <v>12.223858652922569</v>
      </c>
      <c r="C2747" s="11"/>
      <c r="D2747" s="67">
        <f t="shared" si="42"/>
        <v>-7.9010679085449453E-3</v>
      </c>
      <c r="F2747" s="11"/>
    </row>
    <row r="2748" spans="1:6" x14ac:dyDescent="0.3">
      <c r="A2748" s="50">
        <v>40536</v>
      </c>
      <c r="B2748" s="11">
        <v>12.242631783812556</v>
      </c>
      <c r="C2748" s="11"/>
      <c r="D2748" s="67">
        <f t="shared" si="42"/>
        <v>1.8773130889986334E-2</v>
      </c>
      <c r="F2748" s="11"/>
    </row>
    <row r="2749" spans="1:6" x14ac:dyDescent="0.3">
      <c r="A2749" s="50">
        <v>40539</v>
      </c>
      <c r="B2749" s="11">
        <v>12.21132590112212</v>
      </c>
      <c r="C2749" s="11"/>
      <c r="D2749" s="67">
        <f t="shared" si="42"/>
        <v>-3.1305882690435993E-2</v>
      </c>
      <c r="F2749" s="11"/>
    </row>
    <row r="2750" spans="1:6" x14ac:dyDescent="0.3">
      <c r="A2750" s="50">
        <v>40540</v>
      </c>
      <c r="B2750" s="11">
        <v>12.225181596640542</v>
      </c>
      <c r="C2750" s="11"/>
      <c r="D2750" s="67">
        <f t="shared" si="42"/>
        <v>1.3855695518422806E-2</v>
      </c>
      <c r="F2750" s="11"/>
    </row>
    <row r="2751" spans="1:6" x14ac:dyDescent="0.3">
      <c r="A2751" s="50">
        <v>40541</v>
      </c>
      <c r="B2751" s="11">
        <v>12.225410525272119</v>
      </c>
      <c r="C2751" s="11"/>
      <c r="D2751" s="67">
        <f t="shared" si="42"/>
        <v>2.2892863157686349E-4</v>
      </c>
      <c r="F2751" s="11"/>
    </row>
    <row r="2752" spans="1:6" x14ac:dyDescent="0.3">
      <c r="A2752" s="50">
        <v>40542</v>
      </c>
      <c r="B2752" s="11">
        <v>12.179917974621716</v>
      </c>
      <c r="C2752" s="11"/>
      <c r="D2752" s="67">
        <f t="shared" si="42"/>
        <v>-4.5492550650402919E-2</v>
      </c>
      <c r="F2752" s="11"/>
    </row>
    <row r="2753" spans="1:6" x14ac:dyDescent="0.3">
      <c r="A2753" s="50">
        <v>40543</v>
      </c>
      <c r="B2753" s="11">
        <v>12.148408413183068</v>
      </c>
      <c r="C2753" s="11"/>
      <c r="D2753" s="67">
        <f t="shared" si="42"/>
        <v>-3.1509561438648248E-2</v>
      </c>
      <c r="F2753" s="11"/>
    </row>
    <row r="2754" spans="1:6" x14ac:dyDescent="0.3">
      <c r="A2754" s="50">
        <v>40547</v>
      </c>
      <c r="B2754" s="11">
        <v>12.21216243647727</v>
      </c>
      <c r="C2754" s="11"/>
      <c r="D2754" s="67">
        <f t="shared" si="42"/>
        <v>6.3754023294201545E-2</v>
      </c>
      <c r="F2754" s="11"/>
    </row>
    <row r="2755" spans="1:6" x14ac:dyDescent="0.3">
      <c r="A2755" s="50">
        <v>40548</v>
      </c>
      <c r="B2755" s="11">
        <v>12.260764599867111</v>
      </c>
      <c r="C2755" s="11"/>
      <c r="D2755" s="67">
        <f t="shared" si="42"/>
        <v>4.8602163389841024E-2</v>
      </c>
      <c r="F2755" s="11"/>
    </row>
    <row r="2756" spans="1:6" x14ac:dyDescent="0.3">
      <c r="A2756" s="50">
        <v>40549</v>
      </c>
      <c r="B2756" s="11">
        <v>12.158987583511717</v>
      </c>
      <c r="C2756" s="11"/>
      <c r="D2756" s="67">
        <f t="shared" si="42"/>
        <v>-0.10177701635539371</v>
      </c>
      <c r="F2756" s="11"/>
    </row>
    <row r="2757" spans="1:6" x14ac:dyDescent="0.3">
      <c r="A2757" s="50">
        <v>40550</v>
      </c>
      <c r="B2757" s="11">
        <v>12.234922054918336</v>
      </c>
      <c r="C2757" s="11"/>
      <c r="D2757" s="67">
        <f t="shared" si="42"/>
        <v>7.5934471406618798E-2</v>
      </c>
      <c r="F2757" s="11"/>
    </row>
    <row r="2758" spans="1:6" x14ac:dyDescent="0.3">
      <c r="A2758" s="50">
        <v>40553</v>
      </c>
      <c r="B2758" s="11">
        <v>12.282233987761865</v>
      </c>
      <c r="C2758" s="11"/>
      <c r="D2758" s="67">
        <f t="shared" ref="D2758:D2821" si="43">IFERROR(B2758-B2757," ")</f>
        <v>4.7311932843529192E-2</v>
      </c>
      <c r="F2758" s="11"/>
    </row>
    <row r="2759" spans="1:6" x14ac:dyDescent="0.3">
      <c r="A2759" s="50">
        <v>40554</v>
      </c>
      <c r="B2759" s="11">
        <v>12.319641413135294</v>
      </c>
      <c r="C2759" s="11"/>
      <c r="D2759" s="67">
        <f t="shared" si="43"/>
        <v>3.7407425373428893E-2</v>
      </c>
      <c r="F2759" s="11"/>
    </row>
    <row r="2760" spans="1:6" x14ac:dyDescent="0.3">
      <c r="A2760" s="50">
        <v>40555</v>
      </c>
      <c r="B2760" s="11">
        <v>12.219926716491006</v>
      </c>
      <c r="C2760" s="11"/>
      <c r="D2760" s="67">
        <f t="shared" si="43"/>
        <v>-9.971469664428767E-2</v>
      </c>
      <c r="F2760" s="11"/>
    </row>
    <row r="2761" spans="1:6" x14ac:dyDescent="0.3">
      <c r="A2761" s="50">
        <v>40556</v>
      </c>
      <c r="B2761" s="11">
        <v>12.251869069042447</v>
      </c>
      <c r="C2761" s="11"/>
      <c r="D2761" s="67">
        <f t="shared" si="43"/>
        <v>3.1942352551441289E-2</v>
      </c>
      <c r="F2761" s="11"/>
    </row>
    <row r="2762" spans="1:6" x14ac:dyDescent="0.3">
      <c r="A2762" s="50">
        <v>40557</v>
      </c>
      <c r="B2762" s="11">
        <v>12.311633915240359</v>
      </c>
      <c r="C2762" s="11"/>
      <c r="D2762" s="67">
        <f t="shared" si="43"/>
        <v>5.9764846197911226E-2</v>
      </c>
      <c r="F2762" s="11"/>
    </row>
    <row r="2763" spans="1:6" x14ac:dyDescent="0.3">
      <c r="A2763" s="50">
        <v>40560</v>
      </c>
      <c r="B2763" s="11">
        <v>12.309871018029614</v>
      </c>
      <c r="C2763" s="11"/>
      <c r="D2763" s="67">
        <f t="shared" si="43"/>
        <v>-1.7628972107441854E-3</v>
      </c>
      <c r="F2763" s="11"/>
    </row>
    <row r="2764" spans="1:6" x14ac:dyDescent="0.3">
      <c r="A2764" s="50">
        <v>40561</v>
      </c>
      <c r="B2764" s="11">
        <v>12.265382729814291</v>
      </c>
      <c r="C2764" s="11"/>
      <c r="D2764" s="67">
        <f t="shared" si="43"/>
        <v>-4.4488288215323024E-2</v>
      </c>
      <c r="F2764" s="11"/>
    </row>
    <row r="2765" spans="1:6" x14ac:dyDescent="0.3">
      <c r="A2765" s="50">
        <v>40562</v>
      </c>
      <c r="B2765" s="11">
        <v>12.187046529116476</v>
      </c>
      <c r="C2765" s="11"/>
      <c r="D2765" s="67">
        <f t="shared" si="43"/>
        <v>-7.8336200697815883E-2</v>
      </c>
      <c r="F2765" s="11"/>
    </row>
    <row r="2766" spans="1:6" x14ac:dyDescent="0.3">
      <c r="A2766" s="50">
        <v>40563</v>
      </c>
      <c r="B2766" s="11">
        <v>12.30907525916825</v>
      </c>
      <c r="C2766" s="11"/>
      <c r="D2766" s="67">
        <f t="shared" si="43"/>
        <v>0.12202873005177395</v>
      </c>
      <c r="F2766" s="11"/>
    </row>
    <row r="2767" spans="1:6" x14ac:dyDescent="0.3">
      <c r="A2767" s="50">
        <v>40564</v>
      </c>
      <c r="B2767" s="11">
        <v>12.168622831832344</v>
      </c>
      <c r="C2767" s="11"/>
      <c r="D2767" s="67">
        <f t="shared" si="43"/>
        <v>-0.14045242733590513</v>
      </c>
      <c r="F2767" s="11"/>
    </row>
    <row r="2768" spans="1:6" x14ac:dyDescent="0.3">
      <c r="A2768" s="50">
        <v>40567</v>
      </c>
      <c r="B2768" s="11">
        <v>12.194685702504316</v>
      </c>
      <c r="C2768" s="11"/>
      <c r="D2768" s="67">
        <f t="shared" si="43"/>
        <v>2.6062870671971439E-2</v>
      </c>
      <c r="F2768" s="11"/>
    </row>
    <row r="2769" spans="1:6" x14ac:dyDescent="0.3">
      <c r="A2769" s="50">
        <v>40568</v>
      </c>
      <c r="B2769" s="11">
        <v>12.207970211112382</v>
      </c>
      <c r="C2769" s="11"/>
      <c r="D2769" s="67">
        <f t="shared" si="43"/>
        <v>1.3284508608066403E-2</v>
      </c>
      <c r="F2769" s="11"/>
    </row>
    <row r="2770" spans="1:6" x14ac:dyDescent="0.3">
      <c r="A2770" s="50">
        <v>40569</v>
      </c>
      <c r="B2770" s="11">
        <v>12.195094764912433</v>
      </c>
      <c r="C2770" s="11"/>
      <c r="D2770" s="67">
        <f t="shared" si="43"/>
        <v>-1.2875446199949181E-2</v>
      </c>
      <c r="F2770" s="11"/>
    </row>
    <row r="2771" spans="1:6" x14ac:dyDescent="0.3">
      <c r="A2771" s="50">
        <v>40570</v>
      </c>
      <c r="B2771" s="11">
        <v>12.219967784753226</v>
      </c>
      <c r="C2771" s="11"/>
      <c r="D2771" s="67">
        <f t="shared" si="43"/>
        <v>2.4873019840793376E-2</v>
      </c>
      <c r="F2771" s="11"/>
    </row>
    <row r="2772" spans="1:6" x14ac:dyDescent="0.3">
      <c r="A2772" s="50">
        <v>40571</v>
      </c>
      <c r="B2772" s="11">
        <v>12.212847419114119</v>
      </c>
      <c r="C2772" s="11"/>
      <c r="D2772" s="67">
        <f t="shared" si="43"/>
        <v>-7.1203656391070069E-3</v>
      </c>
      <c r="F2772" s="11"/>
    </row>
    <row r="2773" spans="1:6" x14ac:dyDescent="0.3">
      <c r="A2773" s="50">
        <v>40574</v>
      </c>
      <c r="B2773" s="11">
        <v>12.226168208977203</v>
      </c>
      <c r="C2773" s="11"/>
      <c r="D2773" s="67">
        <f t="shared" si="43"/>
        <v>1.3320789863083604E-2</v>
      </c>
      <c r="F2773" s="11"/>
    </row>
    <row r="2774" spans="1:6" x14ac:dyDescent="0.3">
      <c r="A2774" s="50">
        <v>40575</v>
      </c>
      <c r="B2774" s="11">
        <v>12.183966239275671</v>
      </c>
      <c r="C2774" s="11"/>
      <c r="D2774" s="67">
        <f t="shared" si="43"/>
        <v>-4.2201969701531894E-2</v>
      </c>
      <c r="F2774" s="11"/>
    </row>
    <row r="2775" spans="1:6" x14ac:dyDescent="0.3">
      <c r="A2775" s="50">
        <v>40576</v>
      </c>
      <c r="B2775" s="11">
        <v>12.113226903991098</v>
      </c>
      <c r="C2775" s="11"/>
      <c r="D2775" s="67">
        <f t="shared" si="43"/>
        <v>-7.0739335284573102E-2</v>
      </c>
      <c r="F2775" s="11"/>
    </row>
    <row r="2776" spans="1:6" x14ac:dyDescent="0.3">
      <c r="A2776" s="50">
        <v>40577</v>
      </c>
      <c r="B2776" s="11">
        <v>12.263652480345126</v>
      </c>
      <c r="C2776" s="11"/>
      <c r="D2776" s="67">
        <f t="shared" si="43"/>
        <v>0.15042557635402787</v>
      </c>
      <c r="F2776" s="11"/>
    </row>
    <row r="2777" spans="1:6" x14ac:dyDescent="0.3">
      <c r="A2777" s="50">
        <v>40578</v>
      </c>
      <c r="B2777" s="11">
        <v>12.330366122137837</v>
      </c>
      <c r="C2777" s="11"/>
      <c r="D2777" s="67">
        <f t="shared" si="43"/>
        <v>6.6713641792711442E-2</v>
      </c>
      <c r="F2777" s="11"/>
    </row>
    <row r="2778" spans="1:6" x14ac:dyDescent="0.3">
      <c r="A2778" s="50">
        <v>40581</v>
      </c>
      <c r="B2778" s="11">
        <v>12.169970094884816</v>
      </c>
      <c r="C2778" s="11"/>
      <c r="D2778" s="67">
        <f t="shared" si="43"/>
        <v>-0.1603960272530216</v>
      </c>
      <c r="F2778" s="11"/>
    </row>
    <row r="2779" spans="1:6" x14ac:dyDescent="0.3">
      <c r="A2779" s="50">
        <v>40582</v>
      </c>
      <c r="B2779" s="11">
        <v>12.212562744122415</v>
      </c>
      <c r="C2779" s="11"/>
      <c r="D2779" s="67">
        <f t="shared" si="43"/>
        <v>4.2592649237599645E-2</v>
      </c>
      <c r="F2779" s="11"/>
    </row>
    <row r="2780" spans="1:6" x14ac:dyDescent="0.3">
      <c r="A2780" s="50">
        <v>40583</v>
      </c>
      <c r="B2780" s="11">
        <v>12.233134575454457</v>
      </c>
      <c r="C2780" s="11"/>
      <c r="D2780" s="67">
        <f t="shared" si="43"/>
        <v>2.0571831332041768E-2</v>
      </c>
      <c r="F2780" s="11"/>
    </row>
    <row r="2781" spans="1:6" x14ac:dyDescent="0.3">
      <c r="A2781" s="50">
        <v>40584</v>
      </c>
      <c r="B2781" s="11">
        <v>12.185606936560859</v>
      </c>
      <c r="C2781" s="11"/>
      <c r="D2781" s="67">
        <f t="shared" si="43"/>
        <v>-4.7527638893598123E-2</v>
      </c>
      <c r="F2781" s="11"/>
    </row>
    <row r="2782" spans="1:6" x14ac:dyDescent="0.3">
      <c r="A2782" s="50">
        <v>40585</v>
      </c>
      <c r="B2782" s="11">
        <v>12.256693740473759</v>
      </c>
      <c r="C2782" s="11"/>
      <c r="D2782" s="67">
        <f t="shared" si="43"/>
        <v>7.108680391290001E-2</v>
      </c>
      <c r="F2782" s="11"/>
    </row>
    <row r="2783" spans="1:6" x14ac:dyDescent="0.3">
      <c r="A2783" s="50">
        <v>40588</v>
      </c>
      <c r="B2783" s="11">
        <v>12.211760456073819</v>
      </c>
      <c r="C2783" s="11"/>
      <c r="D2783" s="67">
        <f t="shared" si="43"/>
        <v>-4.4933284399940376E-2</v>
      </c>
      <c r="F2783" s="11"/>
    </row>
    <row r="2784" spans="1:6" x14ac:dyDescent="0.3">
      <c r="A2784" s="50">
        <v>40589</v>
      </c>
      <c r="B2784" s="11">
        <v>12.235904641337443</v>
      </c>
      <c r="C2784" s="11"/>
      <c r="D2784" s="67">
        <f t="shared" si="43"/>
        <v>2.4144185263624607E-2</v>
      </c>
      <c r="F2784" s="11"/>
    </row>
    <row r="2785" spans="1:6" x14ac:dyDescent="0.3">
      <c r="A2785" s="50">
        <v>40590</v>
      </c>
      <c r="B2785" s="11">
        <v>12.206200000000001</v>
      </c>
      <c r="C2785" s="11"/>
      <c r="D2785" s="67">
        <f t="shared" si="43"/>
        <v>-2.9704641337442439E-2</v>
      </c>
      <c r="F2785" s="11"/>
    </row>
    <row r="2786" spans="1:6" x14ac:dyDescent="0.3">
      <c r="A2786" s="50">
        <v>40591</v>
      </c>
      <c r="B2786" s="11">
        <v>12.251341645244629</v>
      </c>
      <c r="C2786" s="11"/>
      <c r="D2786" s="67">
        <f t="shared" si="43"/>
        <v>4.5141645244628492E-2</v>
      </c>
      <c r="F2786" s="11"/>
    </row>
    <row r="2787" spans="1:6" x14ac:dyDescent="0.3">
      <c r="A2787" s="50">
        <v>40592</v>
      </c>
      <c r="B2787" s="11">
        <v>12.269985833945903</v>
      </c>
      <c r="C2787" s="11"/>
      <c r="D2787" s="67">
        <f t="shared" si="43"/>
        <v>1.8644188701273379E-2</v>
      </c>
      <c r="F2787" s="11"/>
    </row>
    <row r="2788" spans="1:6" x14ac:dyDescent="0.3">
      <c r="A2788" s="50">
        <v>40595</v>
      </c>
      <c r="B2788" s="11">
        <v>12.203768244286131</v>
      </c>
      <c r="C2788" s="11"/>
      <c r="D2788" s="67">
        <f t="shared" si="43"/>
        <v>-6.6217589659771647E-2</v>
      </c>
      <c r="F2788" s="11"/>
    </row>
    <row r="2789" spans="1:6" x14ac:dyDescent="0.3">
      <c r="A2789" s="50">
        <v>40596</v>
      </c>
      <c r="B2789" s="11">
        <v>12.288296056690369</v>
      </c>
      <c r="C2789" s="11"/>
      <c r="D2789" s="67">
        <f t="shared" si="43"/>
        <v>8.4527812404237679E-2</v>
      </c>
      <c r="F2789" s="11"/>
    </row>
    <row r="2790" spans="1:6" x14ac:dyDescent="0.3">
      <c r="A2790" s="50">
        <v>40597</v>
      </c>
      <c r="B2790" s="11">
        <v>12.323377704369136</v>
      </c>
      <c r="C2790" s="11"/>
      <c r="D2790" s="67">
        <f t="shared" si="43"/>
        <v>3.5081647678767425E-2</v>
      </c>
      <c r="F2790" s="11"/>
    </row>
    <row r="2791" spans="1:6" x14ac:dyDescent="0.3">
      <c r="A2791" s="50">
        <v>40598</v>
      </c>
      <c r="B2791" s="11">
        <v>12.282737748639246</v>
      </c>
      <c r="C2791" s="11"/>
      <c r="D2791" s="67">
        <f t="shared" si="43"/>
        <v>-4.0639955729890431E-2</v>
      </c>
      <c r="F2791" s="11"/>
    </row>
    <row r="2792" spans="1:6" x14ac:dyDescent="0.3">
      <c r="A2792" s="50">
        <v>40599</v>
      </c>
      <c r="B2792" s="11">
        <v>12.276847024871319</v>
      </c>
      <c r="C2792" s="11"/>
      <c r="D2792" s="67">
        <f t="shared" si="43"/>
        <v>-5.8907237679264313E-3</v>
      </c>
      <c r="F2792" s="11"/>
    </row>
    <row r="2793" spans="1:6" x14ac:dyDescent="0.3">
      <c r="A2793" s="50">
        <v>40602</v>
      </c>
      <c r="B2793" s="11">
        <v>12.247594611225605</v>
      </c>
      <c r="C2793" s="11"/>
      <c r="D2793" s="67">
        <f t="shared" si="43"/>
        <v>-2.9252413645714626E-2</v>
      </c>
      <c r="F2793" s="11"/>
    </row>
    <row r="2794" spans="1:6" x14ac:dyDescent="0.3">
      <c r="A2794" s="50">
        <v>40603</v>
      </c>
      <c r="B2794" s="11">
        <v>12.28101912003849</v>
      </c>
      <c r="C2794" s="11"/>
      <c r="D2794" s="67">
        <f t="shared" si="43"/>
        <v>3.3424508812885279E-2</v>
      </c>
      <c r="F2794" s="11"/>
    </row>
    <row r="2795" spans="1:6" x14ac:dyDescent="0.3">
      <c r="A2795" s="50">
        <v>40604</v>
      </c>
      <c r="B2795" s="11">
        <v>12.189405848509891</v>
      </c>
      <c r="C2795" s="11"/>
      <c r="D2795" s="67">
        <f t="shared" si="43"/>
        <v>-9.1613271528599327E-2</v>
      </c>
      <c r="F2795" s="11"/>
    </row>
    <row r="2796" spans="1:6" x14ac:dyDescent="0.3">
      <c r="A2796" s="50">
        <v>40605</v>
      </c>
      <c r="B2796" s="11">
        <v>12.180842509435443</v>
      </c>
      <c r="C2796" s="11"/>
      <c r="D2796" s="67">
        <f t="shared" si="43"/>
        <v>-8.5633390744472848E-3</v>
      </c>
      <c r="F2796" s="11"/>
    </row>
    <row r="2797" spans="1:6" x14ac:dyDescent="0.3">
      <c r="A2797" s="50">
        <v>40606</v>
      </c>
      <c r="B2797" s="11">
        <v>12.25051054606929</v>
      </c>
      <c r="C2797" s="11"/>
      <c r="D2797" s="67">
        <f t="shared" si="43"/>
        <v>6.9668036633846242E-2</v>
      </c>
      <c r="F2797" s="11"/>
    </row>
    <row r="2798" spans="1:6" x14ac:dyDescent="0.3">
      <c r="A2798" s="50">
        <v>40609</v>
      </c>
      <c r="B2798" s="11">
        <v>12.15112377631929</v>
      </c>
      <c r="C2798" s="11"/>
      <c r="D2798" s="67">
        <f t="shared" si="43"/>
        <v>-9.9386769749999715E-2</v>
      </c>
      <c r="F2798" s="11"/>
    </row>
    <row r="2799" spans="1:6" x14ac:dyDescent="0.3">
      <c r="A2799" s="50">
        <v>40611</v>
      </c>
      <c r="B2799" s="11">
        <v>12.229063622349013</v>
      </c>
      <c r="C2799" s="11"/>
      <c r="D2799" s="67">
        <f t="shared" si="43"/>
        <v>7.793984602972337E-2</v>
      </c>
      <c r="F2799" s="11"/>
    </row>
    <row r="2800" spans="1:6" x14ac:dyDescent="0.3">
      <c r="A2800" s="50">
        <v>40612</v>
      </c>
      <c r="B2800" s="11">
        <v>12.215264905847274</v>
      </c>
      <c r="C2800" s="11"/>
      <c r="D2800" s="67">
        <f t="shared" si="43"/>
        <v>-1.379871650173925E-2</v>
      </c>
      <c r="F2800" s="11"/>
    </row>
    <row r="2801" spans="1:6" x14ac:dyDescent="0.3">
      <c r="A2801" s="50">
        <v>40613</v>
      </c>
      <c r="B2801" s="11">
        <v>12.191376414286022</v>
      </c>
      <c r="C2801" s="11"/>
      <c r="D2801" s="67">
        <f t="shared" si="43"/>
        <v>-2.3888491561251612E-2</v>
      </c>
      <c r="F2801" s="11"/>
    </row>
    <row r="2802" spans="1:6" x14ac:dyDescent="0.3">
      <c r="A2802" s="50">
        <v>40616</v>
      </c>
      <c r="B2802" s="11">
        <v>12.171422078489172</v>
      </c>
      <c r="C2802" s="11"/>
      <c r="D2802" s="67">
        <f t="shared" si="43"/>
        <v>-1.9954335796850131E-2</v>
      </c>
      <c r="F2802" s="11"/>
    </row>
    <row r="2803" spans="1:6" x14ac:dyDescent="0.3">
      <c r="A2803" s="50">
        <v>40617</v>
      </c>
      <c r="B2803" s="11">
        <v>12.263853797687124</v>
      </c>
      <c r="C2803" s="11"/>
      <c r="D2803" s="67">
        <f t="shared" si="43"/>
        <v>9.2431719197952233E-2</v>
      </c>
      <c r="F2803" s="11"/>
    </row>
    <row r="2804" spans="1:6" x14ac:dyDescent="0.3">
      <c r="A2804" s="50">
        <v>40618</v>
      </c>
      <c r="B2804" s="11">
        <v>12.204170190060132</v>
      </c>
      <c r="C2804" s="11"/>
      <c r="D2804" s="67">
        <f t="shared" si="43"/>
        <v>-5.9683607626991986E-2</v>
      </c>
      <c r="F2804" s="11"/>
    </row>
    <row r="2805" spans="1:6" x14ac:dyDescent="0.3">
      <c r="A2805" s="50">
        <v>40619</v>
      </c>
      <c r="B2805" s="11">
        <v>12.20939148233964</v>
      </c>
      <c r="C2805" s="11"/>
      <c r="D2805" s="67">
        <f t="shared" si="43"/>
        <v>5.2212922795078498E-3</v>
      </c>
      <c r="F2805" s="11"/>
    </row>
    <row r="2806" spans="1:6" x14ac:dyDescent="0.3">
      <c r="A2806" s="50">
        <v>40620</v>
      </c>
      <c r="B2806" s="11">
        <v>12.202137320194824</v>
      </c>
      <c r="C2806" s="11"/>
      <c r="D2806" s="67">
        <f t="shared" si="43"/>
        <v>-7.254162144816334E-3</v>
      </c>
      <c r="F2806" s="11"/>
    </row>
    <row r="2807" spans="1:6" x14ac:dyDescent="0.3">
      <c r="A2807" s="50">
        <v>40623</v>
      </c>
      <c r="B2807" s="11">
        <v>12.162613267832825</v>
      </c>
      <c r="C2807" s="11"/>
      <c r="D2807" s="67">
        <f t="shared" si="43"/>
        <v>-3.9524052361999296E-2</v>
      </c>
      <c r="F2807" s="11"/>
    </row>
    <row r="2808" spans="1:6" x14ac:dyDescent="0.3">
      <c r="A2808" s="50">
        <v>40624</v>
      </c>
      <c r="B2808" s="11">
        <v>12.233494695214043</v>
      </c>
      <c r="C2808" s="11"/>
      <c r="D2808" s="67">
        <f t="shared" si="43"/>
        <v>7.0881427381218387E-2</v>
      </c>
      <c r="F2808" s="11"/>
    </row>
    <row r="2809" spans="1:6" x14ac:dyDescent="0.3">
      <c r="A2809" s="50">
        <v>40625</v>
      </c>
      <c r="B2809" s="11">
        <v>12.130579973768027</v>
      </c>
      <c r="C2809" s="11"/>
      <c r="D2809" s="67">
        <f t="shared" si="43"/>
        <v>-0.10291472144601599</v>
      </c>
      <c r="F2809" s="11"/>
    </row>
    <row r="2810" spans="1:6" x14ac:dyDescent="0.3">
      <c r="A2810" s="50">
        <v>40626</v>
      </c>
      <c r="B2810" s="11">
        <v>12.227545221999584</v>
      </c>
      <c r="C2810" s="11"/>
      <c r="D2810" s="67">
        <f t="shared" si="43"/>
        <v>9.6965248231557055E-2</v>
      </c>
      <c r="F2810" s="11"/>
    </row>
    <row r="2811" spans="1:6" x14ac:dyDescent="0.3">
      <c r="A2811" s="50">
        <v>40627</v>
      </c>
      <c r="B2811" s="11">
        <v>12.120636499597731</v>
      </c>
      <c r="C2811" s="11"/>
      <c r="D2811" s="67">
        <f t="shared" si="43"/>
        <v>-0.10690872240185278</v>
      </c>
      <c r="F2811" s="11"/>
    </row>
    <row r="2812" spans="1:6" x14ac:dyDescent="0.3">
      <c r="A2812" s="50">
        <v>40630</v>
      </c>
      <c r="B2812" s="11">
        <v>12.134841472323625</v>
      </c>
      <c r="C2812" s="11"/>
      <c r="D2812" s="67">
        <f t="shared" si="43"/>
        <v>1.4204972725893938E-2</v>
      </c>
      <c r="F2812" s="11"/>
    </row>
    <row r="2813" spans="1:6" x14ac:dyDescent="0.3">
      <c r="A2813" s="50">
        <v>40631</v>
      </c>
      <c r="B2813" s="11">
        <v>12.150466481991026</v>
      </c>
      <c r="C2813" s="11"/>
      <c r="D2813" s="67">
        <f t="shared" si="43"/>
        <v>1.5625009667401102E-2</v>
      </c>
      <c r="F2813" s="11"/>
    </row>
    <row r="2814" spans="1:6" x14ac:dyDescent="0.3">
      <c r="A2814" s="50">
        <v>40632</v>
      </c>
      <c r="B2814" s="11">
        <v>12.147207969941633</v>
      </c>
      <c r="C2814" s="11"/>
      <c r="D2814" s="67">
        <f t="shared" si="43"/>
        <v>-3.258512049393758E-3</v>
      </c>
      <c r="F2814" s="11"/>
    </row>
    <row r="2815" spans="1:6" x14ac:dyDescent="0.3">
      <c r="A2815" s="50">
        <v>40633</v>
      </c>
      <c r="B2815" s="11">
        <v>12.141948457387118</v>
      </c>
      <c r="C2815" s="11"/>
      <c r="D2815" s="67">
        <f t="shared" si="43"/>
        <v>-5.2595125545149557E-3</v>
      </c>
      <c r="F2815" s="11"/>
    </row>
    <row r="2816" spans="1:6" x14ac:dyDescent="0.3">
      <c r="A2816" s="50">
        <v>40634</v>
      </c>
      <c r="B2816" s="11">
        <v>12.15700837464833</v>
      </c>
      <c r="C2816" s="11"/>
      <c r="D2816" s="67">
        <f t="shared" si="43"/>
        <v>1.5059917261211808E-2</v>
      </c>
      <c r="F2816" s="11"/>
    </row>
    <row r="2817" spans="1:6" x14ac:dyDescent="0.3">
      <c r="A2817" s="50">
        <v>40637</v>
      </c>
      <c r="B2817" s="11">
        <v>12.249454044916511</v>
      </c>
      <c r="C2817" s="11"/>
      <c r="D2817" s="67">
        <f t="shared" si="43"/>
        <v>9.2445670268181956E-2</v>
      </c>
      <c r="F2817" s="12"/>
    </row>
    <row r="2818" spans="1:6" x14ac:dyDescent="0.3">
      <c r="A2818" s="50">
        <v>40638</v>
      </c>
      <c r="B2818" s="12">
        <v>12.189425382616257</v>
      </c>
      <c r="C2818" s="12"/>
      <c r="D2818" s="67">
        <f t="shared" si="43"/>
        <v>-6.0028662300254609E-2</v>
      </c>
      <c r="F2818" s="12"/>
    </row>
    <row r="2819" spans="1:6" x14ac:dyDescent="0.3">
      <c r="A2819" s="50">
        <v>40639</v>
      </c>
      <c r="B2819" s="12">
        <v>12.203770684966532</v>
      </c>
      <c r="C2819" s="12"/>
      <c r="D2819" s="67">
        <f t="shared" si="43"/>
        <v>1.4345302350275091E-2</v>
      </c>
      <c r="F2819" s="12"/>
    </row>
    <row r="2820" spans="1:6" x14ac:dyDescent="0.3">
      <c r="A2820" s="50">
        <v>40640</v>
      </c>
      <c r="B2820" s="12">
        <v>12.231055549721917</v>
      </c>
      <c r="C2820" s="12"/>
      <c r="D2820" s="67">
        <f t="shared" si="43"/>
        <v>2.7284864755385385E-2</v>
      </c>
      <c r="F2820" s="12"/>
    </row>
    <row r="2821" spans="1:6" x14ac:dyDescent="0.3">
      <c r="A2821" s="50">
        <v>40641</v>
      </c>
      <c r="B2821" s="12">
        <v>12.254566421415547</v>
      </c>
      <c r="C2821" s="12"/>
      <c r="D2821" s="67">
        <f t="shared" si="43"/>
        <v>2.3510871693629198E-2</v>
      </c>
      <c r="F2821" s="12"/>
    </row>
    <row r="2822" spans="1:6" x14ac:dyDescent="0.3">
      <c r="A2822" s="50">
        <v>40644</v>
      </c>
      <c r="B2822" s="12">
        <v>12.193159969484203</v>
      </c>
      <c r="C2822" s="12"/>
      <c r="D2822" s="67">
        <f t="shared" ref="D2822:D2885" si="44">IFERROR(B2822-B2821," ")</f>
        <v>-6.1406451931343753E-2</v>
      </c>
      <c r="F2822" s="12"/>
    </row>
    <row r="2823" spans="1:6" x14ac:dyDescent="0.3">
      <c r="A2823" s="50">
        <v>40645</v>
      </c>
      <c r="B2823" s="12">
        <v>12.1464</v>
      </c>
      <c r="C2823" s="12"/>
      <c r="D2823" s="67">
        <f t="shared" si="44"/>
        <v>-4.6759969484202912E-2</v>
      </c>
      <c r="F2823" s="11"/>
    </row>
    <row r="2824" spans="1:6" x14ac:dyDescent="0.3">
      <c r="A2824" s="50">
        <v>40646</v>
      </c>
      <c r="B2824" s="11">
        <v>12.168398780203866</v>
      </c>
      <c r="C2824" s="11"/>
      <c r="D2824" s="67">
        <f t="shared" si="44"/>
        <v>2.199878020386592E-2</v>
      </c>
      <c r="F2824" s="11"/>
    </row>
    <row r="2825" spans="1:6" x14ac:dyDescent="0.3">
      <c r="A2825" s="50">
        <v>40647</v>
      </c>
      <c r="B2825" s="11">
        <v>12.187688079822056</v>
      </c>
      <c r="C2825" s="11"/>
      <c r="D2825" s="67">
        <f t="shared" si="44"/>
        <v>1.928929961819037E-2</v>
      </c>
      <c r="F2825" s="11"/>
    </row>
    <row r="2826" spans="1:6" x14ac:dyDescent="0.3">
      <c r="A2826" s="50">
        <v>40648</v>
      </c>
      <c r="B2826" s="11">
        <v>12.169088999857825</v>
      </c>
      <c r="C2826" s="11"/>
      <c r="D2826" s="67">
        <f t="shared" si="44"/>
        <v>-1.8599079964230825E-2</v>
      </c>
      <c r="F2826" s="11"/>
    </row>
    <row r="2827" spans="1:6" x14ac:dyDescent="0.3">
      <c r="A2827" s="50">
        <v>40651</v>
      </c>
      <c r="B2827" s="11">
        <v>12.187515811528645</v>
      </c>
      <c r="C2827" s="11"/>
      <c r="D2827" s="67">
        <f t="shared" si="44"/>
        <v>1.8426811670819276E-2</v>
      </c>
      <c r="F2827" s="11"/>
    </row>
    <row r="2828" spans="1:6" x14ac:dyDescent="0.3">
      <c r="A2828" s="50">
        <v>40652</v>
      </c>
      <c r="B2828" s="11">
        <v>12.08298772809715</v>
      </c>
      <c r="C2828" s="11"/>
      <c r="D2828" s="67">
        <f t="shared" si="44"/>
        <v>-0.10452808343149478</v>
      </c>
      <c r="F2828" s="11"/>
    </row>
    <row r="2829" spans="1:6" x14ac:dyDescent="0.3">
      <c r="A2829" s="50">
        <v>40653</v>
      </c>
      <c r="B2829" s="11">
        <v>12.153777682805508</v>
      </c>
      <c r="C2829" s="11"/>
      <c r="D2829" s="67">
        <f t="shared" si="44"/>
        <v>7.0789954708358138E-2</v>
      </c>
      <c r="F2829" s="11"/>
    </row>
    <row r="2830" spans="1:6" x14ac:dyDescent="0.3">
      <c r="A2830" s="50">
        <v>40654</v>
      </c>
      <c r="B2830" s="11">
        <v>12.205790544480433</v>
      </c>
      <c r="C2830" s="11"/>
      <c r="D2830" s="67">
        <f t="shared" si="44"/>
        <v>5.2012861674924693E-2</v>
      </c>
      <c r="F2830" s="11"/>
    </row>
    <row r="2831" spans="1:6" x14ac:dyDescent="0.3">
      <c r="A2831" s="50">
        <v>40658</v>
      </c>
      <c r="B2831" s="11">
        <v>12.184217473269872</v>
      </c>
      <c r="C2831" s="11"/>
      <c r="D2831" s="67">
        <f t="shared" si="44"/>
        <v>-2.1573071210561068E-2</v>
      </c>
      <c r="F2831" s="11"/>
    </row>
    <row r="2832" spans="1:6" x14ac:dyDescent="0.3">
      <c r="A2832" s="50">
        <v>40659</v>
      </c>
      <c r="B2832" s="11">
        <v>12.14035563035989</v>
      </c>
      <c r="C2832" s="11"/>
      <c r="D2832" s="67">
        <f t="shared" si="44"/>
        <v>-4.3861842909981519E-2</v>
      </c>
      <c r="F2832" s="11"/>
    </row>
    <row r="2833" spans="1:6" x14ac:dyDescent="0.3">
      <c r="A2833" s="50">
        <v>40660</v>
      </c>
      <c r="B2833" s="11">
        <v>11.947953799030747</v>
      </c>
      <c r="C2833" s="11"/>
      <c r="D2833" s="67">
        <f t="shared" si="44"/>
        <v>-0.19240183132914268</v>
      </c>
      <c r="F2833" s="11"/>
    </row>
    <row r="2834" spans="1:6" x14ac:dyDescent="0.3">
      <c r="A2834" s="50">
        <v>40661</v>
      </c>
      <c r="B2834" s="11">
        <v>11.984393176682445</v>
      </c>
      <c r="C2834" s="11"/>
      <c r="D2834" s="67">
        <f t="shared" si="44"/>
        <v>3.6439377651698024E-2</v>
      </c>
      <c r="F2834" s="11"/>
    </row>
    <row r="2835" spans="1:6" x14ac:dyDescent="0.3">
      <c r="A2835" s="50">
        <v>40662</v>
      </c>
      <c r="B2835" s="11">
        <v>12.016083924557654</v>
      </c>
      <c r="C2835" s="11"/>
      <c r="D2835" s="67">
        <f t="shared" si="44"/>
        <v>3.1690747875208203E-2</v>
      </c>
      <c r="F2835" s="12"/>
    </row>
    <row r="2836" spans="1:6" x14ac:dyDescent="0.3">
      <c r="A2836" s="50">
        <v>40666</v>
      </c>
      <c r="B2836" s="12">
        <v>11.956936331911264</v>
      </c>
      <c r="C2836" s="12"/>
      <c r="D2836" s="67">
        <f t="shared" si="44"/>
        <v>-5.9147592646390024E-2</v>
      </c>
      <c r="F2836" s="12"/>
    </row>
    <row r="2837" spans="1:6" x14ac:dyDescent="0.3">
      <c r="A2837" s="50">
        <v>40667</v>
      </c>
      <c r="B2837" s="12">
        <v>11.971575600058628</v>
      </c>
      <c r="C2837" s="12"/>
      <c r="D2837" s="67">
        <f t="shared" si="44"/>
        <v>1.4639268147364604E-2</v>
      </c>
      <c r="F2837" s="12"/>
    </row>
    <row r="2838" spans="1:6" x14ac:dyDescent="0.3">
      <c r="A2838" s="50">
        <v>40668</v>
      </c>
      <c r="B2838" s="12">
        <v>11.929245051514098</v>
      </c>
      <c r="C2838" s="12"/>
      <c r="D2838" s="67">
        <f t="shared" si="44"/>
        <v>-4.2330548544530444E-2</v>
      </c>
      <c r="F2838" s="12"/>
    </row>
    <row r="2839" spans="1:6" x14ac:dyDescent="0.3">
      <c r="A2839" s="50">
        <v>40669</v>
      </c>
      <c r="B2839" s="12">
        <v>12.071207374623601</v>
      </c>
      <c r="C2839" s="12"/>
      <c r="D2839" s="67">
        <f t="shared" si="44"/>
        <v>0.14196232310950307</v>
      </c>
      <c r="F2839" s="12"/>
    </row>
    <row r="2840" spans="1:6" x14ac:dyDescent="0.3">
      <c r="A2840" s="50">
        <v>40672</v>
      </c>
      <c r="B2840" s="12">
        <v>12.05127865324399</v>
      </c>
      <c r="C2840" s="12"/>
      <c r="D2840" s="67">
        <f t="shared" si="44"/>
        <v>-1.9928721379610437E-2</v>
      </c>
      <c r="F2840" s="12"/>
    </row>
    <row r="2841" spans="1:6" x14ac:dyDescent="0.3">
      <c r="A2841" s="50">
        <v>40673</v>
      </c>
      <c r="B2841" s="12">
        <v>11.97163614516748</v>
      </c>
      <c r="C2841" s="12"/>
      <c r="D2841" s="67">
        <f t="shared" si="44"/>
        <v>-7.964250807651041E-2</v>
      </c>
      <c r="F2841" s="12"/>
    </row>
    <row r="2842" spans="1:6" x14ac:dyDescent="0.3">
      <c r="A2842" s="50">
        <v>40674</v>
      </c>
      <c r="B2842" s="12">
        <v>12.049499515667208</v>
      </c>
      <c r="C2842" s="12"/>
      <c r="D2842" s="67">
        <f t="shared" si="44"/>
        <v>7.786337049972758E-2</v>
      </c>
      <c r="F2842" s="12"/>
    </row>
    <row r="2843" spans="1:6" x14ac:dyDescent="0.3">
      <c r="A2843" s="50">
        <v>40675</v>
      </c>
      <c r="B2843" s="12">
        <v>12.020637913676309</v>
      </c>
      <c r="C2843" s="12"/>
      <c r="D2843" s="67">
        <f t="shared" si="44"/>
        <v>-2.8861601990898933E-2</v>
      </c>
      <c r="F2843" s="12"/>
    </row>
    <row r="2844" spans="1:6" x14ac:dyDescent="0.3">
      <c r="A2844" s="50">
        <v>40676</v>
      </c>
      <c r="B2844" s="12">
        <v>12.066014972674378</v>
      </c>
      <c r="C2844" s="12"/>
      <c r="D2844" s="67">
        <f t="shared" si="44"/>
        <v>4.5377058998068875E-2</v>
      </c>
      <c r="F2844" s="12"/>
    </row>
    <row r="2845" spans="1:6" x14ac:dyDescent="0.3">
      <c r="A2845" s="50">
        <v>40679</v>
      </c>
      <c r="B2845" s="12">
        <v>11.944113847471876</v>
      </c>
      <c r="C2845" s="12"/>
      <c r="D2845" s="67">
        <f t="shared" si="44"/>
        <v>-0.12190112520250196</v>
      </c>
      <c r="F2845" s="12"/>
    </row>
    <row r="2846" spans="1:6" x14ac:dyDescent="0.3">
      <c r="A2846" s="50">
        <v>40680</v>
      </c>
      <c r="B2846" s="12">
        <v>12.100031853738487</v>
      </c>
      <c r="C2846" s="12"/>
      <c r="D2846" s="67">
        <f t="shared" si="44"/>
        <v>0.1559180062666119</v>
      </c>
      <c r="F2846" s="12"/>
    </row>
    <row r="2847" spans="1:6" x14ac:dyDescent="0.3">
      <c r="A2847" s="50">
        <v>40681</v>
      </c>
      <c r="B2847" s="12">
        <v>12.159037629883983</v>
      </c>
      <c r="C2847" s="12"/>
      <c r="D2847" s="67">
        <f t="shared" si="44"/>
        <v>5.9005776145495403E-2</v>
      </c>
      <c r="F2847" s="12"/>
    </row>
    <row r="2848" spans="1:6" x14ac:dyDescent="0.3">
      <c r="A2848" s="50">
        <v>40682</v>
      </c>
      <c r="B2848" s="12">
        <v>12.113171245317499</v>
      </c>
      <c r="C2848" s="12"/>
      <c r="D2848" s="67">
        <f t="shared" si="44"/>
        <v>-4.5866384566483731E-2</v>
      </c>
      <c r="F2848" s="12"/>
    </row>
    <row r="2849" spans="1:6" x14ac:dyDescent="0.3">
      <c r="A2849" s="50">
        <v>40683</v>
      </c>
      <c r="B2849" s="12">
        <v>12.103927104073946</v>
      </c>
      <c r="C2849" s="12"/>
      <c r="D2849" s="67">
        <f t="shared" si="44"/>
        <v>-9.2441412435526615E-3</v>
      </c>
      <c r="F2849" s="12"/>
    </row>
    <row r="2850" spans="1:6" x14ac:dyDescent="0.3">
      <c r="A2850" s="50">
        <v>40686</v>
      </c>
      <c r="B2850" s="12">
        <v>12.155310528473397</v>
      </c>
      <c r="C2850" s="12"/>
      <c r="D2850" s="67">
        <f t="shared" si="44"/>
        <v>5.1383424399450206E-2</v>
      </c>
      <c r="F2850" s="12"/>
    </row>
    <row r="2851" spans="1:6" x14ac:dyDescent="0.3">
      <c r="A2851" s="50">
        <v>40687</v>
      </c>
      <c r="B2851" s="12">
        <v>12.216425347774937</v>
      </c>
      <c r="C2851" s="12"/>
      <c r="D2851" s="67">
        <f t="shared" si="44"/>
        <v>6.111481930154028E-2</v>
      </c>
      <c r="F2851" s="12"/>
    </row>
    <row r="2852" spans="1:6" x14ac:dyDescent="0.3">
      <c r="A2852" s="50">
        <v>40688</v>
      </c>
      <c r="B2852" s="12">
        <v>12.139114554283328</v>
      </c>
      <c r="C2852" s="12"/>
      <c r="D2852" s="67">
        <f t="shared" si="44"/>
        <v>-7.7310793491609076E-2</v>
      </c>
      <c r="F2852" s="12"/>
    </row>
    <row r="2853" spans="1:6" x14ac:dyDescent="0.3">
      <c r="A2853" s="50">
        <v>40689</v>
      </c>
      <c r="B2853" s="12">
        <v>12.098164876331873</v>
      </c>
      <c r="C2853" s="12"/>
      <c r="D2853" s="67">
        <f t="shared" si="44"/>
        <v>-4.0949677951454433E-2</v>
      </c>
      <c r="F2853" s="12"/>
    </row>
    <row r="2854" spans="1:6" x14ac:dyDescent="0.3">
      <c r="A2854" s="50">
        <v>40690</v>
      </c>
      <c r="B2854" s="12">
        <v>12.12462131171894</v>
      </c>
      <c r="C2854" s="12"/>
      <c r="D2854" s="67">
        <f t="shared" si="44"/>
        <v>2.6456435387066435E-2</v>
      </c>
      <c r="F2854" s="12"/>
    </row>
    <row r="2855" spans="1:6" x14ac:dyDescent="0.3">
      <c r="A2855" s="50">
        <v>40693</v>
      </c>
      <c r="B2855" s="12">
        <v>12.003063902927977</v>
      </c>
      <c r="C2855" s="12"/>
      <c r="D2855" s="67">
        <f t="shared" si="44"/>
        <v>-0.121557408790963</v>
      </c>
      <c r="F2855" s="12"/>
    </row>
    <row r="2856" spans="1:6" x14ac:dyDescent="0.3">
      <c r="A2856" s="50">
        <v>40694</v>
      </c>
      <c r="B2856" s="12">
        <v>11.988652342195262</v>
      </c>
      <c r="C2856" s="12"/>
      <c r="D2856" s="67">
        <f t="shared" si="44"/>
        <v>-1.4411560732714435E-2</v>
      </c>
      <c r="F2856" s="12"/>
    </row>
    <row r="2857" spans="1:6" x14ac:dyDescent="0.3">
      <c r="A2857" s="50">
        <v>40695</v>
      </c>
      <c r="B2857" s="12">
        <v>12.0587466669464</v>
      </c>
      <c r="C2857" s="12"/>
      <c r="D2857" s="67">
        <f t="shared" si="44"/>
        <v>7.0094324751137194E-2</v>
      </c>
      <c r="F2857" s="12"/>
    </row>
    <row r="2858" spans="1:6" x14ac:dyDescent="0.3">
      <c r="A2858" s="50">
        <v>40696</v>
      </c>
      <c r="B2858" s="12">
        <v>12.105568447560966</v>
      </c>
      <c r="C2858" s="12"/>
      <c r="D2858" s="67">
        <f t="shared" si="44"/>
        <v>4.6821780614566322E-2</v>
      </c>
      <c r="F2858" s="12"/>
    </row>
    <row r="2859" spans="1:6" x14ac:dyDescent="0.3">
      <c r="A2859" s="50">
        <v>40697</v>
      </c>
      <c r="B2859" s="12">
        <v>11.907561477721496</v>
      </c>
      <c r="C2859" s="12"/>
      <c r="D2859" s="67">
        <f t="shared" si="44"/>
        <v>-0.19800696983947041</v>
      </c>
      <c r="F2859" s="12"/>
    </row>
    <row r="2860" spans="1:6" x14ac:dyDescent="0.3">
      <c r="A2860" s="50">
        <v>40701</v>
      </c>
      <c r="B2860" s="12">
        <v>11.916177647745265</v>
      </c>
      <c r="C2860" s="12"/>
      <c r="D2860" s="67">
        <f t="shared" si="44"/>
        <v>8.6161700237692429E-3</v>
      </c>
      <c r="F2860" s="12"/>
    </row>
    <row r="2861" spans="1:6" x14ac:dyDescent="0.3">
      <c r="A2861" s="50">
        <v>40702</v>
      </c>
      <c r="B2861" s="12">
        <v>11.947133447791266</v>
      </c>
      <c r="C2861" s="12"/>
      <c r="D2861" s="67">
        <f t="shared" si="44"/>
        <v>3.0955800046001514E-2</v>
      </c>
      <c r="F2861" s="12"/>
    </row>
    <row r="2862" spans="1:6" x14ac:dyDescent="0.3">
      <c r="A2862" s="50">
        <v>40703</v>
      </c>
      <c r="B2862" s="12">
        <v>11.963896110327189</v>
      </c>
      <c r="C2862" s="12"/>
      <c r="D2862" s="67">
        <f t="shared" si="44"/>
        <v>1.6762662535922956E-2</v>
      </c>
      <c r="F2862" s="12"/>
    </row>
    <row r="2863" spans="1:6" x14ac:dyDescent="0.3">
      <c r="A2863" s="50">
        <v>40704</v>
      </c>
      <c r="B2863" s="12">
        <v>11.966658503025776</v>
      </c>
      <c r="C2863" s="12"/>
      <c r="D2863" s="67">
        <f t="shared" si="44"/>
        <v>2.762392698587135E-3</v>
      </c>
      <c r="F2863" s="12"/>
    </row>
    <row r="2864" spans="1:6" x14ac:dyDescent="0.3">
      <c r="A2864" s="50">
        <v>40707</v>
      </c>
      <c r="B2864" s="12">
        <v>12.061204263187541</v>
      </c>
      <c r="C2864" s="12"/>
      <c r="D2864" s="67">
        <f t="shared" si="44"/>
        <v>9.4545760161764747E-2</v>
      </c>
      <c r="F2864" s="12"/>
    </row>
    <row r="2865" spans="1:6" x14ac:dyDescent="0.3">
      <c r="A2865" s="50">
        <v>40708</v>
      </c>
      <c r="B2865" s="12">
        <v>12.140045559878846</v>
      </c>
      <c r="C2865" s="12"/>
      <c r="D2865" s="67">
        <f t="shared" si="44"/>
        <v>7.8841296691305018E-2</v>
      </c>
      <c r="F2865" s="12"/>
    </row>
    <row r="2866" spans="1:6" x14ac:dyDescent="0.3">
      <c r="A2866" s="50">
        <v>40709</v>
      </c>
      <c r="B2866" s="12">
        <v>12.128928349164916</v>
      </c>
      <c r="C2866" s="12"/>
      <c r="D2866" s="67">
        <f t="shared" si="44"/>
        <v>-1.1117210713930348E-2</v>
      </c>
      <c r="F2866" s="12"/>
    </row>
    <row r="2867" spans="1:6" x14ac:dyDescent="0.3">
      <c r="A2867" s="50">
        <v>40710</v>
      </c>
      <c r="B2867" s="12">
        <v>12.106762571827712</v>
      </c>
      <c r="C2867" s="12"/>
      <c r="D2867" s="67">
        <f t="shared" si="44"/>
        <v>-2.2165777337203707E-2</v>
      </c>
      <c r="F2867" s="12"/>
    </row>
    <row r="2868" spans="1:6" x14ac:dyDescent="0.3">
      <c r="A2868" s="50">
        <v>40711</v>
      </c>
      <c r="B2868" s="12">
        <v>12.070107223443523</v>
      </c>
      <c r="C2868" s="12"/>
      <c r="D2868" s="67">
        <f t="shared" si="44"/>
        <v>-3.6655348384188713E-2</v>
      </c>
      <c r="F2868" s="12"/>
    </row>
    <row r="2869" spans="1:6" x14ac:dyDescent="0.3">
      <c r="A2869" s="50">
        <v>40714</v>
      </c>
      <c r="B2869" s="12">
        <v>12.112193771771224</v>
      </c>
      <c r="C2869" s="12"/>
      <c r="D2869" s="67">
        <f t="shared" si="44"/>
        <v>4.2086548327700868E-2</v>
      </c>
      <c r="F2869" s="12"/>
    </row>
    <row r="2870" spans="1:6" x14ac:dyDescent="0.3">
      <c r="A2870" s="50">
        <v>40715</v>
      </c>
      <c r="B2870" s="12">
        <v>12.091997706852975</v>
      </c>
      <c r="C2870" s="12"/>
      <c r="D2870" s="67">
        <f t="shared" si="44"/>
        <v>-2.0196064918248879E-2</v>
      </c>
      <c r="F2870" s="12"/>
    </row>
    <row r="2871" spans="1:6" x14ac:dyDescent="0.3">
      <c r="A2871" s="50">
        <v>40716</v>
      </c>
      <c r="B2871" s="12">
        <v>12.06965453618831</v>
      </c>
      <c r="C2871" s="12"/>
      <c r="D2871" s="67">
        <f t="shared" si="44"/>
        <v>-2.2343170664665735E-2</v>
      </c>
      <c r="F2871" s="12"/>
    </row>
    <row r="2872" spans="1:6" x14ac:dyDescent="0.3">
      <c r="A2872" s="50">
        <v>40718</v>
      </c>
      <c r="B2872" s="12">
        <v>12.019128280893213</v>
      </c>
      <c r="C2872" s="12"/>
      <c r="D2872" s="67">
        <f t="shared" si="44"/>
        <v>-5.0526255295096689E-2</v>
      </c>
      <c r="F2872" s="12"/>
    </row>
    <row r="2873" spans="1:6" x14ac:dyDescent="0.3">
      <c r="A2873" s="50">
        <v>40721</v>
      </c>
      <c r="B2873" s="12">
        <v>12.110048080363224</v>
      </c>
      <c r="C2873" s="12"/>
      <c r="D2873" s="67">
        <f t="shared" si="44"/>
        <v>9.0919799470011498E-2</v>
      </c>
      <c r="F2873" s="12"/>
    </row>
    <row r="2874" spans="1:6" x14ac:dyDescent="0.3">
      <c r="A2874" s="50">
        <v>40722</v>
      </c>
      <c r="B2874" s="12">
        <v>12.1188831683355</v>
      </c>
      <c r="C2874" s="12"/>
      <c r="D2874" s="67">
        <f t="shared" si="44"/>
        <v>8.8350879722760567E-3</v>
      </c>
      <c r="F2874" s="12"/>
    </row>
    <row r="2875" spans="1:6" x14ac:dyDescent="0.3">
      <c r="A2875" s="50">
        <v>40724</v>
      </c>
      <c r="B2875" s="12">
        <v>12.051595568421778</v>
      </c>
      <c r="C2875" s="12"/>
      <c r="D2875" s="67">
        <f t="shared" si="44"/>
        <v>-6.7287599913722573E-2</v>
      </c>
      <c r="F2875" s="12"/>
    </row>
    <row r="2876" spans="1:6" x14ac:dyDescent="0.3">
      <c r="A2876" s="50">
        <v>40725</v>
      </c>
      <c r="B2876" s="12">
        <v>12.091845355972428</v>
      </c>
      <c r="C2876" s="12"/>
      <c r="D2876" s="67">
        <f t="shared" si="44"/>
        <v>4.0249787550649785E-2</v>
      </c>
      <c r="F2876" s="12"/>
    </row>
    <row r="2877" spans="1:6" x14ac:dyDescent="0.3">
      <c r="A2877" s="50">
        <v>40728</v>
      </c>
      <c r="B2877" s="12">
        <v>12.028745906605579</v>
      </c>
      <c r="C2877" s="12"/>
      <c r="D2877" s="67">
        <f t="shared" si="44"/>
        <v>-6.3099449366848859E-2</v>
      </c>
      <c r="F2877" s="12"/>
    </row>
    <row r="2878" spans="1:6" x14ac:dyDescent="0.3">
      <c r="A2878" s="50">
        <v>40729</v>
      </c>
      <c r="B2878" s="12">
        <v>11.999471720835544</v>
      </c>
      <c r="C2878" s="12"/>
      <c r="D2878" s="67">
        <f t="shared" si="44"/>
        <v>-2.9274185770034933E-2</v>
      </c>
      <c r="F2878" s="12"/>
    </row>
    <row r="2879" spans="1:6" x14ac:dyDescent="0.3">
      <c r="A2879" s="50">
        <v>40730</v>
      </c>
      <c r="B2879" s="12">
        <v>12.124885617785552</v>
      </c>
      <c r="C2879" s="12"/>
      <c r="D2879" s="67">
        <f t="shared" si="44"/>
        <v>0.1254138969500076</v>
      </c>
      <c r="F2879" s="12"/>
    </row>
    <row r="2880" spans="1:6" x14ac:dyDescent="0.3">
      <c r="A2880" s="50">
        <v>40731</v>
      </c>
      <c r="B2880" s="12">
        <v>11.986586275381626</v>
      </c>
      <c r="C2880" s="12"/>
      <c r="D2880" s="67">
        <f t="shared" si="44"/>
        <v>-0.13829934240392561</v>
      </c>
      <c r="F2880" s="12"/>
    </row>
    <row r="2881" spans="1:9" x14ac:dyDescent="0.3">
      <c r="A2881" s="50">
        <v>40732</v>
      </c>
      <c r="B2881" s="12">
        <v>12.085802664873651</v>
      </c>
      <c r="C2881" s="12"/>
      <c r="D2881" s="67">
        <f t="shared" si="44"/>
        <v>9.9216389492024604E-2</v>
      </c>
      <c r="F2881" s="12"/>
    </row>
    <row r="2882" spans="1:9" x14ac:dyDescent="0.3">
      <c r="A2882" s="50">
        <v>40735</v>
      </c>
      <c r="B2882" s="12">
        <v>12.158106257258208</v>
      </c>
      <c r="C2882" s="12"/>
      <c r="D2882" s="67">
        <f t="shared" si="44"/>
        <v>7.2303592384557192E-2</v>
      </c>
      <c r="F2882" s="12"/>
    </row>
    <row r="2883" spans="1:9" x14ac:dyDescent="0.3">
      <c r="A2883" s="50">
        <v>40736</v>
      </c>
      <c r="B2883" s="12">
        <v>12.212138770600603</v>
      </c>
      <c r="C2883" s="12"/>
      <c r="D2883" s="67">
        <f t="shared" si="44"/>
        <v>5.4032513342395561E-2</v>
      </c>
      <c r="F2883" s="12"/>
    </row>
    <row r="2884" spans="1:9" x14ac:dyDescent="0.3">
      <c r="A2884" s="50">
        <v>40737</v>
      </c>
      <c r="B2884" s="12">
        <v>12.155076851468166</v>
      </c>
      <c r="C2884" s="12"/>
      <c r="D2884" s="67">
        <f t="shared" si="44"/>
        <v>-5.7061919132436856E-2</v>
      </c>
      <c r="F2884" s="12"/>
    </row>
    <row r="2885" spans="1:9" x14ac:dyDescent="0.3">
      <c r="A2885" s="50">
        <v>40738</v>
      </c>
      <c r="B2885" s="12">
        <v>12.210518521240006</v>
      </c>
      <c r="C2885" s="12"/>
      <c r="D2885" s="67">
        <f t="shared" si="44"/>
        <v>5.5441669771839841E-2</v>
      </c>
      <c r="F2885" s="12"/>
      <c r="I2885" s="11"/>
    </row>
    <row r="2886" spans="1:9" x14ac:dyDescent="0.3">
      <c r="A2886" s="50">
        <v>40739</v>
      </c>
      <c r="B2886" s="12">
        <v>12.205458553800497</v>
      </c>
      <c r="C2886" s="12"/>
      <c r="D2886" s="67">
        <f t="shared" ref="D2886:D2949" si="45">IFERROR(B2886-B2885," ")</f>
        <v>-5.0599674395090943E-3</v>
      </c>
      <c r="F2886" s="12"/>
    </row>
    <row r="2887" spans="1:9" x14ac:dyDescent="0.3">
      <c r="A2887" s="50">
        <v>40742</v>
      </c>
      <c r="B2887" s="12">
        <v>12.142391273303526</v>
      </c>
      <c r="C2887" s="12"/>
      <c r="D2887" s="67">
        <f t="shared" si="45"/>
        <v>-6.3067280496971634E-2</v>
      </c>
      <c r="F2887" s="12"/>
    </row>
    <row r="2888" spans="1:9" x14ac:dyDescent="0.3">
      <c r="A2888" s="50">
        <v>40743</v>
      </c>
      <c r="B2888" s="12">
        <v>12.256760354734631</v>
      </c>
      <c r="C2888" s="12"/>
      <c r="D2888" s="67">
        <f t="shared" si="45"/>
        <v>0.11436908143110536</v>
      </c>
      <c r="F2888" s="12"/>
    </row>
    <row r="2889" spans="1:9" x14ac:dyDescent="0.3">
      <c r="A2889" s="50">
        <v>40744</v>
      </c>
      <c r="B2889" s="12">
        <v>12.234645789484571</v>
      </c>
      <c r="C2889" s="12"/>
      <c r="D2889" s="67">
        <f t="shared" si="45"/>
        <v>-2.2114565250060281E-2</v>
      </c>
      <c r="F2889" s="12"/>
    </row>
    <row r="2890" spans="1:9" x14ac:dyDescent="0.3">
      <c r="A2890" s="50">
        <v>40745</v>
      </c>
      <c r="B2890" s="12">
        <v>12.342112915523195</v>
      </c>
      <c r="C2890" s="12"/>
      <c r="D2890" s="67">
        <f t="shared" si="45"/>
        <v>0.10746712603862463</v>
      </c>
      <c r="F2890" s="12"/>
    </row>
    <row r="2891" spans="1:9" x14ac:dyDescent="0.3">
      <c r="A2891" s="50">
        <v>40746</v>
      </c>
      <c r="B2891" s="12">
        <v>12.216872806952633</v>
      </c>
      <c r="C2891" s="12"/>
      <c r="D2891" s="67">
        <f t="shared" si="45"/>
        <v>-0.12524010857056211</v>
      </c>
      <c r="F2891" s="12"/>
    </row>
    <row r="2892" spans="1:9" x14ac:dyDescent="0.3">
      <c r="A2892" s="50">
        <v>40749</v>
      </c>
      <c r="B2892" s="12">
        <v>12.188962479702223</v>
      </c>
      <c r="C2892" s="12"/>
      <c r="D2892" s="67">
        <f t="shared" si="45"/>
        <v>-2.7910327250410205E-2</v>
      </c>
      <c r="F2892" s="12"/>
    </row>
    <row r="2893" spans="1:9" x14ac:dyDescent="0.3">
      <c r="A2893" s="50">
        <v>40750</v>
      </c>
      <c r="B2893" s="12">
        <v>12.180204698557116</v>
      </c>
      <c r="C2893" s="12"/>
      <c r="D2893" s="67">
        <f t="shared" si="45"/>
        <v>-8.7577811451069465E-3</v>
      </c>
      <c r="F2893" s="12"/>
    </row>
    <row r="2894" spans="1:9" x14ac:dyDescent="0.3">
      <c r="A2894" s="50">
        <v>40751</v>
      </c>
      <c r="B2894" s="12">
        <v>12.18370027920378</v>
      </c>
      <c r="C2894" s="12"/>
      <c r="D2894" s="67">
        <f t="shared" si="45"/>
        <v>3.4955806466641093E-3</v>
      </c>
      <c r="F2894" s="12"/>
    </row>
    <row r="2895" spans="1:9" x14ac:dyDescent="0.3">
      <c r="A2895" s="50">
        <v>40752</v>
      </c>
      <c r="B2895" s="12">
        <v>12.215873069743086</v>
      </c>
      <c r="C2895" s="12"/>
      <c r="D2895" s="67">
        <f t="shared" si="45"/>
        <v>3.2172790539306106E-2</v>
      </c>
      <c r="F2895" s="12"/>
    </row>
    <row r="2896" spans="1:9" x14ac:dyDescent="0.3">
      <c r="A2896" s="50">
        <v>40753</v>
      </c>
      <c r="B2896" s="12">
        <v>12.227165545731953</v>
      </c>
      <c r="C2896" s="12"/>
      <c r="D2896" s="67">
        <f t="shared" si="45"/>
        <v>1.1292475988867068E-2</v>
      </c>
      <c r="F2896" s="12"/>
    </row>
    <row r="2897" spans="1:6" x14ac:dyDescent="0.3">
      <c r="A2897" s="50">
        <v>40756</v>
      </c>
      <c r="B2897" s="12">
        <v>12.193242887363775</v>
      </c>
      <c r="C2897" s="12"/>
      <c r="D2897" s="67">
        <f t="shared" si="45"/>
        <v>-3.3922658368178205E-2</v>
      </c>
      <c r="E2897" s="44"/>
      <c r="F2897" s="12"/>
    </row>
    <row r="2898" spans="1:6" x14ac:dyDescent="0.3">
      <c r="A2898" s="50">
        <v>40757</v>
      </c>
      <c r="B2898" s="12">
        <v>12.278758028073637</v>
      </c>
      <c r="C2898" s="12"/>
      <c r="D2898" s="67">
        <f t="shared" si="45"/>
        <v>8.5515140709862436E-2</v>
      </c>
      <c r="E2898" s="44"/>
      <c r="F2898" s="12"/>
    </row>
    <row r="2899" spans="1:6" x14ac:dyDescent="0.3">
      <c r="A2899" s="50">
        <v>40758</v>
      </c>
      <c r="B2899" s="12">
        <v>12.25728172284694</v>
      </c>
      <c r="C2899" s="12"/>
      <c r="D2899" s="67">
        <f t="shared" si="45"/>
        <v>-2.1476305226697079E-2</v>
      </c>
      <c r="E2899" s="44"/>
      <c r="F2899" s="12"/>
    </row>
    <row r="2900" spans="1:6" x14ac:dyDescent="0.3">
      <c r="A2900" s="50">
        <v>40759</v>
      </c>
      <c r="B2900" s="12">
        <v>12.251091831219833</v>
      </c>
      <c r="C2900" s="12"/>
      <c r="D2900" s="67">
        <f t="shared" si="45"/>
        <v>-6.1898916271072579E-3</v>
      </c>
      <c r="E2900" s="44"/>
      <c r="F2900" s="12"/>
    </row>
    <row r="2901" spans="1:6" x14ac:dyDescent="0.3">
      <c r="A2901" s="50">
        <v>40760</v>
      </c>
      <c r="B2901" s="12">
        <v>12.219101232065876</v>
      </c>
      <c r="C2901" s="12"/>
      <c r="D2901" s="67">
        <f t="shared" si="45"/>
        <v>-3.1990599153957078E-2</v>
      </c>
      <c r="E2901" s="44"/>
      <c r="F2901" s="12"/>
    </row>
    <row r="2902" spans="1:6" x14ac:dyDescent="0.3">
      <c r="A2902" s="50">
        <v>40763</v>
      </c>
      <c r="B2902" s="12">
        <v>12.216761925355957</v>
      </c>
      <c r="C2902" s="12"/>
      <c r="D2902" s="67">
        <f t="shared" si="45"/>
        <v>-2.3393067099188869E-3</v>
      </c>
      <c r="E2902" s="44"/>
      <c r="F2902" s="12"/>
    </row>
    <row r="2903" spans="1:6" x14ac:dyDescent="0.3">
      <c r="A2903" s="50">
        <v>40764</v>
      </c>
      <c r="B2903" s="12">
        <v>12.237147770172498</v>
      </c>
      <c r="C2903" s="12"/>
      <c r="D2903" s="67">
        <f t="shared" si="45"/>
        <v>2.0385844816541265E-2</v>
      </c>
      <c r="E2903" s="44"/>
      <c r="F2903" s="12"/>
    </row>
    <row r="2904" spans="1:6" x14ac:dyDescent="0.3">
      <c r="A2904" s="50">
        <v>40765</v>
      </c>
      <c r="B2904" s="12">
        <v>12.240820330576476</v>
      </c>
      <c r="C2904" s="12"/>
      <c r="D2904" s="67">
        <f t="shared" si="45"/>
        <v>3.672560403977343E-3</v>
      </c>
      <c r="E2904" s="44"/>
      <c r="F2904" s="12"/>
    </row>
    <row r="2905" spans="1:6" x14ac:dyDescent="0.3">
      <c r="A2905" s="50">
        <v>40766</v>
      </c>
      <c r="B2905" s="12">
        <v>12.192897861543027</v>
      </c>
      <c r="C2905" s="12"/>
      <c r="D2905" s="67">
        <f t="shared" si="45"/>
        <v>-4.7922469033448323E-2</v>
      </c>
      <c r="E2905" s="44"/>
      <c r="F2905" s="12"/>
    </row>
    <row r="2906" spans="1:6" x14ac:dyDescent="0.3">
      <c r="A2906" s="50">
        <v>40767</v>
      </c>
      <c r="B2906" s="12">
        <v>12.269991703531431</v>
      </c>
      <c r="C2906" s="12"/>
      <c r="D2906" s="67">
        <f t="shared" si="45"/>
        <v>7.7093841988403966E-2</v>
      </c>
      <c r="E2906" s="44"/>
      <c r="F2906" s="12"/>
    </row>
    <row r="2907" spans="1:6" x14ac:dyDescent="0.3">
      <c r="A2907" s="50">
        <v>40771</v>
      </c>
      <c r="B2907" s="12">
        <v>12.183542435356781</v>
      </c>
      <c r="C2907" s="12"/>
      <c r="D2907" s="67">
        <f t="shared" si="45"/>
        <v>-8.6449268174650484E-2</v>
      </c>
      <c r="E2907" s="44"/>
      <c r="F2907" s="12"/>
    </row>
    <row r="2908" spans="1:6" x14ac:dyDescent="0.3">
      <c r="A2908" s="50">
        <v>40772</v>
      </c>
      <c r="B2908" s="12">
        <v>12.225401391024064</v>
      </c>
      <c r="C2908" s="12"/>
      <c r="D2908" s="67">
        <f t="shared" si="45"/>
        <v>4.1858955667283482E-2</v>
      </c>
      <c r="E2908" s="44"/>
      <c r="F2908" s="12"/>
    </row>
    <row r="2909" spans="1:6" x14ac:dyDescent="0.3">
      <c r="A2909" s="50">
        <v>40773</v>
      </c>
      <c r="B2909" s="12">
        <v>12.209003977918446</v>
      </c>
      <c r="C2909" s="12"/>
      <c r="D2909" s="67">
        <f t="shared" si="45"/>
        <v>-1.6397413105618597E-2</v>
      </c>
      <c r="E2909" s="44"/>
      <c r="F2909" s="12"/>
    </row>
    <row r="2910" spans="1:6" x14ac:dyDescent="0.3">
      <c r="A2910" s="50">
        <v>40774</v>
      </c>
      <c r="B2910" s="12">
        <v>12.219058622675981</v>
      </c>
      <c r="C2910" s="12"/>
      <c r="D2910" s="67">
        <f t="shared" si="45"/>
        <v>1.0054644757534703E-2</v>
      </c>
      <c r="E2910" s="44"/>
      <c r="F2910" s="12"/>
    </row>
    <row r="2911" spans="1:6" x14ac:dyDescent="0.3">
      <c r="A2911" s="50">
        <v>40777</v>
      </c>
      <c r="B2911" s="12">
        <v>12.255566862373936</v>
      </c>
      <c r="C2911" s="12"/>
      <c r="D2911" s="67">
        <f t="shared" si="45"/>
        <v>3.6508239697955247E-2</v>
      </c>
      <c r="E2911" s="44"/>
      <c r="F2911" s="12"/>
    </row>
    <row r="2912" spans="1:6" x14ac:dyDescent="0.3">
      <c r="A2912" s="50">
        <v>40778</v>
      </c>
      <c r="B2912" s="12">
        <v>12.255566862373936</v>
      </c>
      <c r="C2912" s="12"/>
      <c r="D2912" s="67">
        <f t="shared" si="45"/>
        <v>0</v>
      </c>
      <c r="E2912" s="44"/>
      <c r="F2912" s="12"/>
    </row>
    <row r="2913" spans="1:6" x14ac:dyDescent="0.3">
      <c r="A2913" s="50">
        <v>40779</v>
      </c>
      <c r="B2913" s="12">
        <v>12.16386219237417</v>
      </c>
      <c r="C2913" s="12"/>
      <c r="D2913" s="67">
        <f t="shared" si="45"/>
        <v>-9.1704669999765898E-2</v>
      </c>
      <c r="E2913" s="44"/>
      <c r="F2913" s="12"/>
    </row>
    <row r="2914" spans="1:6" x14ac:dyDescent="0.3">
      <c r="A2914" s="50">
        <v>40780</v>
      </c>
      <c r="B2914" s="12">
        <v>12.178293020269821</v>
      </c>
      <c r="C2914" s="12"/>
      <c r="D2914" s="67">
        <f t="shared" si="45"/>
        <v>1.4430827895651532E-2</v>
      </c>
      <c r="E2914" s="44"/>
      <c r="F2914" s="12"/>
    </row>
    <row r="2915" spans="1:6" x14ac:dyDescent="0.3">
      <c r="A2915" s="50">
        <v>40781</v>
      </c>
      <c r="B2915" s="12">
        <v>12.20513127896198</v>
      </c>
      <c r="C2915" s="12"/>
      <c r="D2915" s="67">
        <f t="shared" si="45"/>
        <v>2.6838258692158945E-2</v>
      </c>
      <c r="E2915" s="44"/>
      <c r="F2915" s="12"/>
    </row>
    <row r="2916" spans="1:6" x14ac:dyDescent="0.3">
      <c r="A2916" s="50">
        <v>40784</v>
      </c>
      <c r="B2916" s="12">
        <v>12.248765503898863</v>
      </c>
      <c r="C2916" s="12"/>
      <c r="D2916" s="67">
        <f t="shared" si="45"/>
        <v>4.3634224936882404E-2</v>
      </c>
      <c r="E2916" s="44"/>
      <c r="F2916" s="12"/>
    </row>
    <row r="2917" spans="1:6" x14ac:dyDescent="0.3">
      <c r="A2917" s="50">
        <v>40785</v>
      </c>
      <c r="B2917" s="12">
        <v>12.227408099415758</v>
      </c>
      <c r="C2917" s="12"/>
      <c r="D2917" s="67">
        <f t="shared" si="45"/>
        <v>-2.1357404483104858E-2</v>
      </c>
      <c r="E2917" s="44"/>
      <c r="F2917" s="12"/>
    </row>
    <row r="2918" spans="1:6" x14ac:dyDescent="0.3">
      <c r="A2918" s="50">
        <v>40786</v>
      </c>
      <c r="B2918" s="12">
        <v>12.18018611799622</v>
      </c>
      <c r="C2918" s="12"/>
      <c r="D2918" s="67">
        <f t="shared" si="45"/>
        <v>-4.7221981419538039E-2</v>
      </c>
      <c r="E2918" s="44"/>
      <c r="F2918" s="12"/>
    </row>
    <row r="2919" spans="1:6" x14ac:dyDescent="0.3">
      <c r="A2919" s="50">
        <v>40787</v>
      </c>
      <c r="B2919" s="12">
        <v>12.200286545809572</v>
      </c>
      <c r="C2919" s="12"/>
      <c r="D2919" s="67">
        <f t="shared" si="45"/>
        <v>2.0100427813352084E-2</v>
      </c>
      <c r="E2919" s="44"/>
      <c r="F2919" s="12"/>
    </row>
    <row r="2920" spans="1:6" x14ac:dyDescent="0.3">
      <c r="A2920" s="50">
        <v>40788</v>
      </c>
      <c r="B2920" s="12">
        <v>12.244485282215029</v>
      </c>
      <c r="C2920" s="12"/>
      <c r="D2920" s="67">
        <f t="shared" si="45"/>
        <v>4.419873640545724E-2</v>
      </c>
      <c r="E2920" s="44"/>
      <c r="F2920" s="12"/>
    </row>
    <row r="2921" spans="1:6" x14ac:dyDescent="0.3">
      <c r="A2921" s="50">
        <v>40791</v>
      </c>
      <c r="B2921" s="12">
        <v>12.204336081255306</v>
      </c>
      <c r="C2921" s="12"/>
      <c r="D2921" s="67">
        <f t="shared" si="45"/>
        <v>-4.0149200959723075E-2</v>
      </c>
      <c r="E2921" s="44"/>
      <c r="F2921" s="12"/>
    </row>
    <row r="2922" spans="1:6" x14ac:dyDescent="0.3">
      <c r="A2922" s="50">
        <v>40792</v>
      </c>
      <c r="B2922" s="12">
        <v>12.332196009662093</v>
      </c>
      <c r="C2922" s="12"/>
      <c r="D2922" s="67">
        <f t="shared" si="45"/>
        <v>0.12785992840678695</v>
      </c>
      <c r="E2922" s="44"/>
      <c r="F2922" s="12"/>
    </row>
    <row r="2923" spans="1:6" x14ac:dyDescent="0.3">
      <c r="A2923" s="50">
        <v>40793</v>
      </c>
      <c r="B2923" s="12">
        <v>12.324595073619459</v>
      </c>
      <c r="C2923" s="12"/>
      <c r="D2923" s="67">
        <f t="shared" si="45"/>
        <v>-7.6009360426336769E-3</v>
      </c>
      <c r="E2923" s="44"/>
      <c r="F2923" s="12"/>
    </row>
    <row r="2924" spans="1:6" x14ac:dyDescent="0.3">
      <c r="A2924" s="50">
        <v>40794</v>
      </c>
      <c r="B2924" s="12">
        <v>12.227839636924713</v>
      </c>
      <c r="C2924" s="12"/>
      <c r="D2924" s="67">
        <f t="shared" si="45"/>
        <v>-9.6755436694746066E-2</v>
      </c>
      <c r="E2924" s="44"/>
      <c r="F2924" s="12"/>
    </row>
    <row r="2925" spans="1:6" x14ac:dyDescent="0.3">
      <c r="A2925" s="50">
        <v>40795</v>
      </c>
      <c r="B2925" s="12">
        <v>12.302678110895419</v>
      </c>
      <c r="C2925" s="12"/>
      <c r="D2925" s="67">
        <f t="shared" si="45"/>
        <v>7.4838473970705977E-2</v>
      </c>
      <c r="E2925" s="44"/>
      <c r="F2925" s="12"/>
    </row>
    <row r="2926" spans="1:6" x14ac:dyDescent="0.3">
      <c r="A2926" s="50">
        <v>40798</v>
      </c>
      <c r="B2926" s="12">
        <v>12.332808233686897</v>
      </c>
      <c r="C2926" s="12"/>
      <c r="D2926" s="67">
        <f t="shared" si="45"/>
        <v>3.0130122791478087E-2</v>
      </c>
      <c r="E2926" s="44"/>
      <c r="F2926" s="12"/>
    </row>
    <row r="2927" spans="1:6" x14ac:dyDescent="0.3">
      <c r="A2927" s="50">
        <v>40799</v>
      </c>
      <c r="B2927" s="12">
        <v>12.308673186655497</v>
      </c>
      <c r="C2927" s="12"/>
      <c r="D2927" s="67">
        <f t="shared" si="45"/>
        <v>-2.4135047031400347E-2</v>
      </c>
      <c r="E2927" s="44"/>
      <c r="F2927" s="12"/>
    </row>
    <row r="2928" spans="1:6" x14ac:dyDescent="0.3">
      <c r="A2928" s="50">
        <v>40800</v>
      </c>
      <c r="B2928" s="12">
        <v>12.334764648095945</v>
      </c>
      <c r="C2928" s="12"/>
      <c r="D2928" s="67">
        <f t="shared" si="45"/>
        <v>2.6091461440447716E-2</v>
      </c>
      <c r="E2928" s="44"/>
      <c r="F2928" s="12"/>
    </row>
    <row r="2929" spans="1:6" x14ac:dyDescent="0.3">
      <c r="A2929" s="50">
        <v>40801</v>
      </c>
      <c r="B2929" s="12">
        <v>12.37558880270811</v>
      </c>
      <c r="C2929" s="12"/>
      <c r="D2929" s="67">
        <f t="shared" si="45"/>
        <v>4.0824154612165486E-2</v>
      </c>
      <c r="E2929" s="44"/>
      <c r="F2929" s="12"/>
    </row>
    <row r="2930" spans="1:6" x14ac:dyDescent="0.3">
      <c r="A2930" s="50">
        <v>40802</v>
      </c>
      <c r="B2930" s="12">
        <v>12.423711548480892</v>
      </c>
      <c r="C2930" s="12"/>
      <c r="D2930" s="67">
        <f t="shared" si="45"/>
        <v>4.8122745772781528E-2</v>
      </c>
      <c r="E2930" s="44"/>
      <c r="F2930" s="12"/>
    </row>
    <row r="2931" spans="1:6" x14ac:dyDescent="0.3">
      <c r="A2931" s="50">
        <v>40805</v>
      </c>
      <c r="B2931" s="12">
        <v>12.310136732061366</v>
      </c>
      <c r="C2931" s="12"/>
      <c r="D2931" s="67">
        <f t="shared" si="45"/>
        <v>-0.1135748164195256</v>
      </c>
      <c r="E2931" s="44"/>
      <c r="F2931" s="12"/>
    </row>
    <row r="2932" spans="1:6" x14ac:dyDescent="0.3">
      <c r="A2932" s="50">
        <v>40806</v>
      </c>
      <c r="B2932" s="12">
        <v>12.38443320237409</v>
      </c>
      <c r="C2932" s="12"/>
      <c r="D2932" s="67">
        <f t="shared" si="45"/>
        <v>7.4296470312724239E-2</v>
      </c>
      <c r="E2932" s="44"/>
      <c r="F2932" s="12"/>
    </row>
    <row r="2933" spans="1:6" x14ac:dyDescent="0.3">
      <c r="A2933" s="50">
        <v>40807</v>
      </c>
      <c r="B2933" s="12">
        <v>12.441046623760343</v>
      </c>
      <c r="C2933" s="12"/>
      <c r="D2933" s="67">
        <f t="shared" si="45"/>
        <v>5.6613421386252583E-2</v>
      </c>
      <c r="E2933" s="44"/>
      <c r="F2933" s="12"/>
    </row>
    <row r="2934" spans="1:6" x14ac:dyDescent="0.3">
      <c r="A2934" s="50">
        <v>40808</v>
      </c>
      <c r="B2934" s="12">
        <v>12.413737692093516</v>
      </c>
      <c r="C2934" s="12"/>
      <c r="D2934" s="67">
        <f t="shared" si="45"/>
        <v>-2.7308931666826908E-2</v>
      </c>
      <c r="E2934" s="44"/>
      <c r="F2934" s="12"/>
    </row>
    <row r="2935" spans="1:6" x14ac:dyDescent="0.3">
      <c r="A2935" s="50">
        <v>40809</v>
      </c>
      <c r="B2935" s="12">
        <v>12.422844747911018</v>
      </c>
      <c r="C2935" s="12"/>
      <c r="D2935" s="67">
        <f t="shared" si="45"/>
        <v>9.1070558175019301E-3</v>
      </c>
      <c r="E2935" s="44"/>
      <c r="F2935" s="12"/>
    </row>
    <row r="2936" spans="1:6" x14ac:dyDescent="0.3">
      <c r="A2936" s="50">
        <v>40812</v>
      </c>
      <c r="B2936" s="12">
        <v>12.396568535201403</v>
      </c>
      <c r="C2936" s="12"/>
      <c r="D2936" s="67">
        <f t="shared" si="45"/>
        <v>-2.6276212709614555E-2</v>
      </c>
      <c r="E2936" s="44"/>
      <c r="F2936" s="12"/>
    </row>
    <row r="2937" spans="1:6" x14ac:dyDescent="0.3">
      <c r="A2937" s="50">
        <v>40813</v>
      </c>
      <c r="B2937" s="12">
        <v>12.421582727871627</v>
      </c>
      <c r="C2937" s="12"/>
      <c r="D2937" s="67">
        <f t="shared" si="45"/>
        <v>2.5014192670223423E-2</v>
      </c>
      <c r="E2937" s="44"/>
      <c r="F2937" s="12"/>
    </row>
    <row r="2938" spans="1:6" x14ac:dyDescent="0.3">
      <c r="A2938" s="50">
        <v>40814</v>
      </c>
      <c r="B2938" s="12">
        <v>12.436289129909968</v>
      </c>
      <c r="C2938" s="12"/>
      <c r="D2938" s="67">
        <f t="shared" si="45"/>
        <v>1.4706402038340727E-2</v>
      </c>
      <c r="E2938" s="44"/>
      <c r="F2938" s="12"/>
    </row>
    <row r="2939" spans="1:6" x14ac:dyDescent="0.3">
      <c r="A2939" s="50">
        <v>40815</v>
      </c>
      <c r="B2939" s="12">
        <v>12.428347134354313</v>
      </c>
      <c r="C2939" s="12"/>
      <c r="D2939" s="67">
        <f t="shared" si="45"/>
        <v>-7.9419955556545574E-3</v>
      </c>
      <c r="E2939" s="44"/>
      <c r="F2939" s="12"/>
    </row>
    <row r="2940" spans="1:6" x14ac:dyDescent="0.3">
      <c r="A2940" s="50">
        <v>40816</v>
      </c>
      <c r="B2940" s="12">
        <v>12.410795610678305</v>
      </c>
      <c r="C2940" s="12"/>
      <c r="D2940" s="67">
        <f t="shared" si="45"/>
        <v>-1.7551523676008429E-2</v>
      </c>
      <c r="E2940" s="44"/>
      <c r="F2940" s="12"/>
    </row>
    <row r="2941" spans="1:6" x14ac:dyDescent="0.3">
      <c r="A2941" s="50">
        <v>40819</v>
      </c>
      <c r="B2941" s="12">
        <v>12.413919646036598</v>
      </c>
      <c r="C2941" s="12"/>
      <c r="D2941" s="67">
        <f t="shared" si="45"/>
        <v>3.124035358293753E-3</v>
      </c>
      <c r="E2941" s="44"/>
      <c r="F2941" s="12"/>
    </row>
    <row r="2942" spans="1:6" x14ac:dyDescent="0.3">
      <c r="A2942" s="50">
        <v>40820</v>
      </c>
      <c r="B2942" s="12">
        <v>12.561574363777368</v>
      </c>
      <c r="C2942" s="12"/>
      <c r="D2942" s="67">
        <f t="shared" si="45"/>
        <v>0.14765471774076921</v>
      </c>
      <c r="E2942" s="44"/>
      <c r="F2942" s="12"/>
    </row>
    <row r="2943" spans="1:6" x14ac:dyDescent="0.3">
      <c r="A2943" s="50">
        <v>40821</v>
      </c>
      <c r="B2943" s="12">
        <v>12.569832101266037</v>
      </c>
      <c r="C2943" s="12"/>
      <c r="D2943" s="67">
        <f t="shared" si="45"/>
        <v>8.2577374886696475E-3</v>
      </c>
      <c r="E2943" s="44"/>
      <c r="F2943" s="12"/>
    </row>
    <row r="2944" spans="1:6" x14ac:dyDescent="0.3">
      <c r="A2944" s="50">
        <v>40822</v>
      </c>
      <c r="B2944" s="12">
        <v>12.515434958086349</v>
      </c>
      <c r="C2944" s="12"/>
      <c r="D2944" s="67">
        <f t="shared" si="45"/>
        <v>-5.4397143179688356E-2</v>
      </c>
      <c r="E2944" s="44"/>
      <c r="F2944" s="12"/>
    </row>
    <row r="2945" spans="1:6" x14ac:dyDescent="0.3">
      <c r="A2945" s="50">
        <v>40823</v>
      </c>
      <c r="B2945" s="12">
        <v>12.6504794865245</v>
      </c>
      <c r="C2945" s="12"/>
      <c r="D2945" s="67">
        <f t="shared" si="45"/>
        <v>0.13504452843815073</v>
      </c>
      <c r="E2945" s="44"/>
      <c r="F2945" s="12"/>
    </row>
    <row r="2946" spans="1:6" x14ac:dyDescent="0.3">
      <c r="A2946" s="50">
        <v>40826</v>
      </c>
      <c r="B2946" s="12">
        <v>12.598607486782196</v>
      </c>
      <c r="C2946" s="12"/>
      <c r="D2946" s="67">
        <f t="shared" si="45"/>
        <v>-5.1871999742303387E-2</v>
      </c>
      <c r="E2946" s="44"/>
      <c r="F2946" s="12"/>
    </row>
    <row r="2947" spans="1:6" x14ac:dyDescent="0.3">
      <c r="A2947" s="50">
        <v>40827</v>
      </c>
      <c r="B2947" s="12">
        <v>12.592884028330761</v>
      </c>
      <c r="C2947" s="12"/>
      <c r="D2947" s="67">
        <f t="shared" si="45"/>
        <v>-5.7234584514347375E-3</v>
      </c>
      <c r="E2947" s="44"/>
      <c r="F2947" s="12"/>
    </row>
    <row r="2948" spans="1:6" x14ac:dyDescent="0.3">
      <c r="A2948" s="50">
        <v>40828</v>
      </c>
      <c r="B2948" s="12">
        <v>12.561383433374944</v>
      </c>
      <c r="C2948" s="12"/>
      <c r="D2948" s="67">
        <f t="shared" si="45"/>
        <v>-3.1500594955817363E-2</v>
      </c>
      <c r="E2948" s="44"/>
      <c r="F2948" s="12"/>
    </row>
    <row r="2949" spans="1:6" x14ac:dyDescent="0.3">
      <c r="A2949" s="50">
        <v>40829</v>
      </c>
      <c r="B2949" s="12">
        <v>12.661225575609034</v>
      </c>
      <c r="C2949" s="12"/>
      <c r="D2949" s="67">
        <f t="shared" si="45"/>
        <v>9.9842142234090048E-2</v>
      </c>
      <c r="E2949" s="44"/>
      <c r="F2949" s="12"/>
    </row>
    <row r="2950" spans="1:6" x14ac:dyDescent="0.3">
      <c r="A2950" s="50">
        <v>40830</v>
      </c>
      <c r="B2950" s="12">
        <v>12.608791069175995</v>
      </c>
      <c r="C2950" s="12"/>
      <c r="D2950" s="67">
        <f t="shared" ref="D2950:D3013" si="46">IFERROR(B2950-B2949," ")</f>
        <v>-5.2434506433039374E-2</v>
      </c>
      <c r="E2950" s="44"/>
      <c r="F2950" s="12"/>
    </row>
    <row r="2951" spans="1:6" x14ac:dyDescent="0.3">
      <c r="A2951" s="50">
        <v>40833</v>
      </c>
      <c r="B2951" s="12">
        <v>12.547663795620682</v>
      </c>
      <c r="C2951" s="12"/>
      <c r="D2951" s="67">
        <f t="shared" si="46"/>
        <v>-6.1127273555312556E-2</v>
      </c>
      <c r="E2951" s="44"/>
      <c r="F2951" s="12"/>
    </row>
    <row r="2952" spans="1:6" x14ac:dyDescent="0.3">
      <c r="A2952" s="50">
        <v>40834</v>
      </c>
      <c r="B2952" s="12">
        <v>12.629752844037966</v>
      </c>
      <c r="C2952" s="12"/>
      <c r="D2952" s="67">
        <f t="shared" si="46"/>
        <v>8.208904841728426E-2</v>
      </c>
      <c r="E2952" s="44"/>
      <c r="F2952" s="12"/>
    </row>
    <row r="2953" spans="1:6" x14ac:dyDescent="0.3">
      <c r="A2953" s="50">
        <v>40835</v>
      </c>
      <c r="B2953" s="12">
        <v>12.688650763307514</v>
      </c>
      <c r="C2953" s="12"/>
      <c r="D2953" s="67">
        <f t="shared" si="46"/>
        <v>5.8897919269547572E-2</v>
      </c>
      <c r="E2953" s="44"/>
      <c r="F2953" s="12"/>
    </row>
    <row r="2954" spans="1:6" x14ac:dyDescent="0.3">
      <c r="A2954" s="50">
        <v>40836</v>
      </c>
      <c r="B2954" s="12">
        <v>12.689904688329767</v>
      </c>
      <c r="C2954" s="12"/>
      <c r="D2954" s="67">
        <f t="shared" si="46"/>
        <v>1.2539250222527443E-3</v>
      </c>
      <c r="E2954" s="44"/>
      <c r="F2954" s="12"/>
    </row>
    <row r="2955" spans="1:6" x14ac:dyDescent="0.3">
      <c r="A2955" s="50">
        <v>40837</v>
      </c>
      <c r="B2955" s="12">
        <v>12.738183900016949</v>
      </c>
      <c r="C2955" s="12"/>
      <c r="D2955" s="67">
        <f t="shared" si="46"/>
        <v>4.8279211687182411E-2</v>
      </c>
      <c r="E2955" s="44"/>
      <c r="F2955" s="12"/>
    </row>
    <row r="2956" spans="1:6" x14ac:dyDescent="0.3">
      <c r="A2956" s="50">
        <v>40840</v>
      </c>
      <c r="B2956" s="12">
        <v>12.608637063967096</v>
      </c>
      <c r="C2956" s="12"/>
      <c r="D2956" s="67">
        <f t="shared" si="46"/>
        <v>-0.12954683604985284</v>
      </c>
      <c r="E2956" s="44"/>
      <c r="F2956" s="12"/>
    </row>
    <row r="2957" spans="1:6" x14ac:dyDescent="0.3">
      <c r="A2957" s="50">
        <v>40841</v>
      </c>
      <c r="B2957" s="12">
        <v>12.626977657356836</v>
      </c>
      <c r="C2957" s="12"/>
      <c r="D2957" s="67">
        <f t="shared" si="46"/>
        <v>1.8340593389739368E-2</v>
      </c>
      <c r="E2957" s="44"/>
      <c r="F2957" s="12"/>
    </row>
    <row r="2958" spans="1:6" x14ac:dyDescent="0.3">
      <c r="A2958" s="50">
        <v>40842</v>
      </c>
      <c r="B2958" s="12">
        <v>12.640379033059929</v>
      </c>
      <c r="C2958" s="12"/>
      <c r="D2958" s="67">
        <f t="shared" si="46"/>
        <v>1.3401375703093521E-2</v>
      </c>
      <c r="E2958" s="44"/>
      <c r="F2958" s="12"/>
    </row>
    <row r="2959" spans="1:6" x14ac:dyDescent="0.3">
      <c r="A2959" s="50">
        <v>40843</v>
      </c>
      <c r="B2959" s="12">
        <v>12.564521608416005</v>
      </c>
      <c r="C2959" s="12"/>
      <c r="D2959" s="67">
        <f t="shared" si="46"/>
        <v>-7.5857424643924531E-2</v>
      </c>
      <c r="E2959" s="44"/>
      <c r="F2959" s="12"/>
    </row>
    <row r="2960" spans="1:6" x14ac:dyDescent="0.3">
      <c r="A2960" s="50">
        <v>40844</v>
      </c>
      <c r="B2960" s="12">
        <v>12.585485071443811</v>
      </c>
      <c r="C2960" s="12"/>
      <c r="D2960" s="67">
        <f t="shared" si="46"/>
        <v>2.0963463027806384E-2</v>
      </c>
      <c r="E2960" s="44"/>
      <c r="F2960" s="12"/>
    </row>
    <row r="2961" spans="1:9" x14ac:dyDescent="0.3">
      <c r="A2961" s="50">
        <v>40847</v>
      </c>
      <c r="B2961" s="12">
        <v>12.579728320784628</v>
      </c>
      <c r="C2961" s="12"/>
      <c r="D2961" s="67">
        <f t="shared" si="46"/>
        <v>-5.7567506591826856E-3</v>
      </c>
      <c r="E2961" s="44"/>
      <c r="F2961" s="12"/>
      <c r="I2961" s="11"/>
    </row>
    <row r="2962" spans="1:9" x14ac:dyDescent="0.3">
      <c r="A2962" s="50">
        <v>40849</v>
      </c>
      <c r="B2962" s="12">
        <v>12.604896981346469</v>
      </c>
      <c r="C2962" s="12"/>
      <c r="D2962" s="67">
        <f t="shared" si="46"/>
        <v>2.5168660561840639E-2</v>
      </c>
      <c r="E2962" s="44"/>
      <c r="F2962" s="12"/>
      <c r="I2962" s="11"/>
    </row>
    <row r="2963" spans="1:9" x14ac:dyDescent="0.3">
      <c r="A2963" s="50">
        <v>40850</v>
      </c>
      <c r="B2963" s="12">
        <v>12.651518137476405</v>
      </c>
      <c r="C2963" s="12"/>
      <c r="D2963" s="67">
        <f t="shared" si="46"/>
        <v>4.662115612993567E-2</v>
      </c>
      <c r="E2963" s="44"/>
      <c r="F2963" s="12"/>
    </row>
    <row r="2964" spans="1:9" x14ac:dyDescent="0.3">
      <c r="A2964" s="50">
        <v>40851</v>
      </c>
      <c r="B2964" s="12">
        <v>12.667963593676458</v>
      </c>
      <c r="C2964" s="12"/>
      <c r="D2964" s="67">
        <f t="shared" si="46"/>
        <v>1.6445456200052888E-2</v>
      </c>
      <c r="E2964" s="44"/>
      <c r="F2964" s="12"/>
    </row>
    <row r="2965" spans="1:9" x14ac:dyDescent="0.3">
      <c r="A2965" s="50">
        <v>40854</v>
      </c>
      <c r="B2965" s="12">
        <v>12.694484435471491</v>
      </c>
      <c r="C2965" s="12"/>
      <c r="D2965" s="67">
        <f t="shared" si="46"/>
        <v>2.6520841795033334E-2</v>
      </c>
      <c r="E2965" s="44"/>
      <c r="F2965" s="12"/>
    </row>
    <row r="2966" spans="1:9" x14ac:dyDescent="0.3">
      <c r="A2966" s="50">
        <v>40855</v>
      </c>
      <c r="B2966" s="12">
        <v>12.675063423462305</v>
      </c>
      <c r="C2966" s="12"/>
      <c r="D2966" s="67">
        <f t="shared" si="46"/>
        <v>-1.9421012009186001E-2</v>
      </c>
      <c r="E2966" s="44"/>
      <c r="F2966" s="12"/>
    </row>
    <row r="2967" spans="1:9" x14ac:dyDescent="0.3">
      <c r="A2967" s="50">
        <v>40856</v>
      </c>
      <c r="B2967" s="12">
        <v>12.657812953395407</v>
      </c>
      <c r="C2967" s="12"/>
      <c r="D2967" s="67">
        <f t="shared" si="46"/>
        <v>-1.725047006689806E-2</v>
      </c>
      <c r="E2967" s="44"/>
      <c r="F2967" s="12"/>
    </row>
    <row r="2968" spans="1:9" x14ac:dyDescent="0.3">
      <c r="A2968" s="50">
        <v>40857</v>
      </c>
      <c r="B2968" s="12">
        <v>12.708946142064146</v>
      </c>
      <c r="C2968" s="12"/>
      <c r="D2968" s="67">
        <f t="shared" si="46"/>
        <v>5.1133188668739393E-2</v>
      </c>
      <c r="E2968" s="44"/>
      <c r="F2968" s="12"/>
    </row>
    <row r="2969" spans="1:9" x14ac:dyDescent="0.3">
      <c r="A2969" s="50">
        <v>40858</v>
      </c>
      <c r="B2969" s="12">
        <v>12.805003570340485</v>
      </c>
      <c r="C2969" s="12"/>
      <c r="D2969" s="67">
        <f t="shared" si="46"/>
        <v>9.6057428276338896E-2</v>
      </c>
      <c r="E2969" s="44"/>
      <c r="F2969" s="12"/>
    </row>
    <row r="2970" spans="1:9" x14ac:dyDescent="0.3">
      <c r="A2970" s="50">
        <v>40861</v>
      </c>
      <c r="B2970" s="12">
        <v>12.712837042673836</v>
      </c>
      <c r="C2970" s="12"/>
      <c r="D2970" s="67">
        <f t="shared" si="46"/>
        <v>-9.216652766664879E-2</v>
      </c>
      <c r="E2970" s="44"/>
      <c r="F2970" s="12"/>
    </row>
    <row r="2971" spans="1:9" x14ac:dyDescent="0.3">
      <c r="A2971" s="50">
        <v>40862</v>
      </c>
      <c r="B2971" s="12">
        <v>12.710416649886028</v>
      </c>
      <c r="C2971" s="12"/>
      <c r="D2971" s="67">
        <f t="shared" si="46"/>
        <v>-2.4203927878083675E-3</v>
      </c>
      <c r="E2971" s="44"/>
      <c r="F2971" s="12"/>
    </row>
    <row r="2972" spans="1:9" x14ac:dyDescent="0.3">
      <c r="A2972" s="50">
        <v>40863</v>
      </c>
      <c r="B2972" s="12">
        <v>12.862339825484266</v>
      </c>
      <c r="C2972" s="12"/>
      <c r="D2972" s="67">
        <f t="shared" si="46"/>
        <v>0.1519231755982382</v>
      </c>
      <c r="E2972" s="44"/>
      <c r="F2972" s="12"/>
    </row>
    <row r="2973" spans="1:9" x14ac:dyDescent="0.3">
      <c r="A2973" s="50">
        <v>40864</v>
      </c>
      <c r="B2973" s="12">
        <v>12.941468093207167</v>
      </c>
      <c r="C2973" s="12"/>
      <c r="D2973" s="67">
        <f t="shared" si="46"/>
        <v>7.9128267722900603E-2</v>
      </c>
      <c r="E2973" s="44"/>
      <c r="F2973" s="12"/>
    </row>
    <row r="2974" spans="1:9" x14ac:dyDescent="0.3">
      <c r="A2974" s="50">
        <v>40865</v>
      </c>
      <c r="B2974" s="12">
        <v>12.982031774897425</v>
      </c>
      <c r="C2974" s="12"/>
      <c r="D2974" s="67">
        <f t="shared" si="46"/>
        <v>4.0563681690258591E-2</v>
      </c>
      <c r="E2974" s="44"/>
      <c r="F2974" s="12"/>
    </row>
    <row r="2975" spans="1:9" x14ac:dyDescent="0.3">
      <c r="A2975" s="50">
        <v>40868</v>
      </c>
      <c r="B2975" s="12">
        <v>12.977424417442169</v>
      </c>
      <c r="C2975" s="12"/>
      <c r="D2975" s="67">
        <f t="shared" si="46"/>
        <v>-4.6073574552565333E-3</v>
      </c>
      <c r="E2975" s="44"/>
      <c r="F2975" s="12"/>
    </row>
    <row r="2976" spans="1:9" x14ac:dyDescent="0.3">
      <c r="A2976" s="50">
        <v>40869</v>
      </c>
      <c r="B2976" s="12">
        <v>13.022843910675462</v>
      </c>
      <c r="C2976" s="12"/>
      <c r="D2976" s="67">
        <f t="shared" si="46"/>
        <v>4.5419493233293196E-2</v>
      </c>
      <c r="E2976" s="44"/>
      <c r="F2976" s="12"/>
    </row>
    <row r="2977" spans="1:9" x14ac:dyDescent="0.3">
      <c r="A2977" s="50">
        <v>40870</v>
      </c>
      <c r="B2977" s="12">
        <v>13.058905979406745</v>
      </c>
      <c r="C2977" s="12"/>
      <c r="D2977" s="67">
        <f t="shared" si="46"/>
        <v>3.6062068731283148E-2</v>
      </c>
      <c r="E2977" s="44"/>
      <c r="F2977" s="12"/>
    </row>
    <row r="2978" spans="1:9" x14ac:dyDescent="0.3">
      <c r="A2978" s="50">
        <v>40871</v>
      </c>
      <c r="B2978" s="12">
        <v>13.017819082254169</v>
      </c>
      <c r="C2978" s="12"/>
      <c r="D2978" s="67">
        <f t="shared" si="46"/>
        <v>-4.1086897152576185E-2</v>
      </c>
      <c r="E2978" s="44"/>
      <c r="F2978" s="12"/>
    </row>
    <row r="2979" spans="1:9" x14ac:dyDescent="0.3">
      <c r="A2979" s="50">
        <v>40872</v>
      </c>
      <c r="B2979" s="12">
        <v>13.033727374373404</v>
      </c>
      <c r="C2979" s="12"/>
      <c r="D2979" s="67">
        <f t="shared" si="46"/>
        <v>1.5908292119235057E-2</v>
      </c>
      <c r="E2979" s="44"/>
      <c r="F2979" s="12"/>
    </row>
    <row r="2980" spans="1:9" x14ac:dyDescent="0.3">
      <c r="A2980" s="50">
        <v>40875</v>
      </c>
      <c r="B2980" s="12">
        <v>13.166358182212338</v>
      </c>
      <c r="C2980" s="12"/>
      <c r="D2980" s="67">
        <f t="shared" si="46"/>
        <v>0.13263080783893422</v>
      </c>
      <c r="E2980" s="44"/>
      <c r="F2980" s="12"/>
    </row>
    <row r="2981" spans="1:9" x14ac:dyDescent="0.3">
      <c r="A2981" s="50">
        <v>40876</v>
      </c>
      <c r="B2981" s="12">
        <v>13.146667814919571</v>
      </c>
      <c r="C2981" s="12"/>
      <c r="D2981" s="67">
        <f t="shared" si="46"/>
        <v>-1.9690367292767519E-2</v>
      </c>
      <c r="E2981" s="44"/>
      <c r="F2981" s="12"/>
    </row>
    <row r="2982" spans="1:9" x14ac:dyDescent="0.3">
      <c r="A2982" s="50">
        <v>40877</v>
      </c>
      <c r="B2982" s="12">
        <v>13.148019880167233</v>
      </c>
      <c r="C2982" s="12"/>
      <c r="D2982" s="67">
        <f t="shared" si="46"/>
        <v>1.3520652476621819E-3</v>
      </c>
      <c r="E2982" s="44"/>
      <c r="F2982" s="12"/>
      <c r="I2982" s="11"/>
    </row>
    <row r="2983" spans="1:9" x14ac:dyDescent="0.3">
      <c r="A2983" s="50">
        <v>40878</v>
      </c>
      <c r="B2983" s="11">
        <v>13.089514986833041</v>
      </c>
      <c r="C2983" s="11"/>
      <c r="D2983" s="67">
        <f t="shared" si="46"/>
        <v>-5.8504893334191621E-2</v>
      </c>
      <c r="E2983" s="44"/>
      <c r="F2983" s="12"/>
      <c r="I2983" s="11"/>
    </row>
    <row r="2984" spans="1:9" x14ac:dyDescent="0.3">
      <c r="A2984" s="50">
        <v>40879</v>
      </c>
      <c r="B2984" s="12">
        <v>13.0755</v>
      </c>
      <c r="C2984" s="12"/>
      <c r="D2984" s="67">
        <f t="shared" si="46"/>
        <v>-1.4014986833041476E-2</v>
      </c>
      <c r="E2984" s="44"/>
      <c r="F2984" s="12"/>
    </row>
    <row r="2985" spans="1:9" x14ac:dyDescent="0.3">
      <c r="A2985" s="50">
        <v>40882</v>
      </c>
      <c r="B2985" s="12">
        <v>13.157481980325921</v>
      </c>
      <c r="C2985" s="12"/>
      <c r="D2985" s="67">
        <f t="shared" si="46"/>
        <v>8.1981980325920745E-2</v>
      </c>
      <c r="E2985" s="44"/>
      <c r="F2985" s="12"/>
    </row>
    <row r="2986" spans="1:9" x14ac:dyDescent="0.3">
      <c r="A2986" s="50">
        <v>40883</v>
      </c>
      <c r="B2986" s="12">
        <v>13.086621038932424</v>
      </c>
      <c r="C2986" s="12"/>
      <c r="D2986" s="67">
        <f t="shared" si="46"/>
        <v>-7.0860941393496191E-2</v>
      </c>
      <c r="E2986" s="44"/>
      <c r="F2986" s="12"/>
    </row>
    <row r="2987" spans="1:9" x14ac:dyDescent="0.3">
      <c r="A2987" s="50">
        <v>40884</v>
      </c>
      <c r="B2987" s="12">
        <v>13.18528395188684</v>
      </c>
      <c r="C2987" s="12"/>
      <c r="D2987" s="67">
        <f t="shared" si="46"/>
        <v>9.8662912954415205E-2</v>
      </c>
      <c r="E2987" s="44"/>
      <c r="F2987" s="12"/>
    </row>
    <row r="2988" spans="1:9" x14ac:dyDescent="0.3">
      <c r="A2988" s="50">
        <v>40886</v>
      </c>
      <c r="B2988" s="12">
        <v>13.209401576773971</v>
      </c>
      <c r="C2988" s="12"/>
      <c r="D2988" s="67">
        <f t="shared" si="46"/>
        <v>2.4117624887130873E-2</v>
      </c>
      <c r="E2988" s="44"/>
      <c r="F2988" s="12"/>
    </row>
    <row r="2989" spans="1:9" x14ac:dyDescent="0.3">
      <c r="A2989" s="50">
        <v>40889</v>
      </c>
      <c r="B2989" s="12">
        <v>13.308040451160988</v>
      </c>
      <c r="C2989" s="12"/>
      <c r="D2989" s="67">
        <f t="shared" si="46"/>
        <v>9.8638874387017239E-2</v>
      </c>
      <c r="E2989" s="44"/>
      <c r="F2989" s="12"/>
    </row>
    <row r="2990" spans="1:9" x14ac:dyDescent="0.3">
      <c r="A2990" s="50">
        <v>40890</v>
      </c>
      <c r="B2990" s="12">
        <v>13.419892267807786</v>
      </c>
      <c r="C2990" s="12"/>
      <c r="D2990" s="67">
        <f t="shared" si="46"/>
        <v>0.11185181664679789</v>
      </c>
      <c r="E2990" s="44"/>
      <c r="F2990" s="12"/>
    </row>
    <row r="2991" spans="1:9" x14ac:dyDescent="0.3">
      <c r="A2991" s="50">
        <v>40891</v>
      </c>
      <c r="B2991" s="12">
        <v>13.235819242938101</v>
      </c>
      <c r="C2991" s="12"/>
      <c r="D2991" s="67">
        <f t="shared" si="46"/>
        <v>-0.18407302486968469</v>
      </c>
      <c r="E2991" s="44"/>
      <c r="F2991" s="12"/>
    </row>
    <row r="2992" spans="1:9" x14ac:dyDescent="0.3">
      <c r="A2992" s="50">
        <v>40892</v>
      </c>
      <c r="B2992" s="12">
        <v>13.511712606999566</v>
      </c>
      <c r="C2992" s="12"/>
      <c r="D2992" s="67">
        <f t="shared" si="46"/>
        <v>0.27589336406146536</v>
      </c>
      <c r="E2992" s="44"/>
      <c r="F2992" s="12"/>
    </row>
    <row r="2993" spans="1:9" x14ac:dyDescent="0.3">
      <c r="A2993" s="50">
        <v>40893</v>
      </c>
      <c r="B2993" s="12">
        <v>13.568342910450131</v>
      </c>
      <c r="C2993" s="12"/>
      <c r="D2993" s="67">
        <f t="shared" si="46"/>
        <v>5.6630303450564412E-2</v>
      </c>
      <c r="E2993" s="44"/>
      <c r="F2993" s="12"/>
    </row>
    <row r="2994" spans="1:9" x14ac:dyDescent="0.3">
      <c r="A2994" s="50">
        <v>40896</v>
      </c>
      <c r="B2994" s="12">
        <v>13.627354935590212</v>
      </c>
      <c r="C2994" s="12"/>
      <c r="D2994" s="67">
        <f t="shared" si="46"/>
        <v>5.9012025140081192E-2</v>
      </c>
      <c r="E2994" s="44"/>
      <c r="F2994" s="12"/>
    </row>
    <row r="2995" spans="1:9" x14ac:dyDescent="0.3">
      <c r="A2995" s="50">
        <v>40897</v>
      </c>
      <c r="B2995" s="12">
        <v>13.548659712797274</v>
      </c>
      <c r="C2995" s="12"/>
      <c r="D2995" s="67">
        <f t="shared" si="46"/>
        <v>-7.8695222792937614E-2</v>
      </c>
      <c r="E2995" s="44"/>
      <c r="F2995" s="12"/>
    </row>
    <row r="2996" spans="1:9" x14ac:dyDescent="0.3">
      <c r="A2996" s="50">
        <v>40898</v>
      </c>
      <c r="B2996" s="12">
        <v>13.759433930391296</v>
      </c>
      <c r="C2996" s="12"/>
      <c r="D2996" s="67">
        <f t="shared" si="46"/>
        <v>0.21077421759402171</v>
      </c>
      <c r="E2996" s="44"/>
      <c r="F2996" s="12"/>
    </row>
    <row r="2997" spans="1:9" x14ac:dyDescent="0.3">
      <c r="A2997" s="50">
        <v>40899</v>
      </c>
      <c r="B2997" s="12">
        <v>13.649198163480097</v>
      </c>
      <c r="C2997" s="12"/>
      <c r="D2997" s="67">
        <f t="shared" si="46"/>
        <v>-0.11023576691119885</v>
      </c>
      <c r="E2997" s="44"/>
      <c r="F2997" s="12"/>
    </row>
    <row r="2998" spans="1:9" x14ac:dyDescent="0.3">
      <c r="A2998" s="50">
        <v>40900</v>
      </c>
      <c r="B2998" s="12">
        <v>13.775399999999999</v>
      </c>
      <c r="C2998" s="12"/>
      <c r="D2998" s="67">
        <f t="shared" si="46"/>
        <v>0.12620183651990224</v>
      </c>
      <c r="E2998" s="44"/>
      <c r="F2998" s="12"/>
    </row>
    <row r="2999" spans="1:9" x14ac:dyDescent="0.3">
      <c r="A2999" s="50">
        <v>40904</v>
      </c>
      <c r="B2999" s="12">
        <v>13.6517</v>
      </c>
      <c r="C2999" s="12"/>
      <c r="D2999" s="67">
        <f t="shared" si="46"/>
        <v>-0.12369999999999948</v>
      </c>
      <c r="E2999" s="44"/>
      <c r="F2999" s="12"/>
    </row>
    <row r="3000" spans="1:9" x14ac:dyDescent="0.3">
      <c r="A3000" s="50">
        <v>40905</v>
      </c>
      <c r="B3000" s="12">
        <v>13.5687</v>
      </c>
      <c r="C3000" s="12"/>
      <c r="D3000" s="67">
        <f t="shared" si="46"/>
        <v>-8.3000000000000185E-2</v>
      </c>
      <c r="E3000" s="44"/>
      <c r="F3000" s="12"/>
    </row>
    <row r="3001" spans="1:9" x14ac:dyDescent="0.3">
      <c r="A3001" s="50">
        <v>40906</v>
      </c>
      <c r="B3001" s="12">
        <v>13.631600000000001</v>
      </c>
      <c r="C3001" s="12"/>
      <c r="D3001" s="67">
        <f t="shared" si="46"/>
        <v>6.2900000000000844E-2</v>
      </c>
      <c r="E3001" s="44"/>
      <c r="F3001" s="12"/>
    </row>
    <row r="3002" spans="1:9" x14ac:dyDescent="0.3">
      <c r="A3002" s="50">
        <v>40907</v>
      </c>
      <c r="B3002" s="12">
        <v>13.724299999999999</v>
      </c>
      <c r="C3002" s="12"/>
      <c r="D3002" s="67">
        <f t="shared" si="46"/>
        <v>9.2699999999998894E-2</v>
      </c>
      <c r="E3002" s="44"/>
      <c r="F3002" s="12"/>
      <c r="I3002" s="11"/>
    </row>
    <row r="3003" spans="1:9" x14ac:dyDescent="0.3">
      <c r="A3003" s="50">
        <v>40912</v>
      </c>
      <c r="B3003" s="12">
        <v>13.614723287690815</v>
      </c>
      <c r="C3003" s="12"/>
      <c r="D3003" s="67">
        <f t="shared" si="46"/>
        <v>-0.10957671230918464</v>
      </c>
      <c r="E3003" s="44"/>
      <c r="F3003" s="12"/>
      <c r="I3003" s="11"/>
    </row>
    <row r="3004" spans="1:9" x14ac:dyDescent="0.3">
      <c r="A3004" s="50">
        <v>40913</v>
      </c>
      <c r="B3004" s="12">
        <v>13.700675659874758</v>
      </c>
      <c r="C3004" s="12"/>
      <c r="D3004" s="67">
        <f t="shared" si="46"/>
        <v>8.5952372183943027E-2</v>
      </c>
      <c r="E3004" s="44"/>
      <c r="F3004" s="12"/>
      <c r="I3004" s="11"/>
    </row>
    <row r="3005" spans="1:9" x14ac:dyDescent="0.3">
      <c r="A3005" s="50">
        <v>40914</v>
      </c>
      <c r="B3005" s="12">
        <v>13.731732224984793</v>
      </c>
      <c r="C3005" s="12"/>
      <c r="D3005" s="67">
        <f t="shared" si="46"/>
        <v>3.105656511003474E-2</v>
      </c>
      <c r="E3005" s="44"/>
      <c r="F3005" s="12"/>
      <c r="I3005" s="11"/>
    </row>
    <row r="3006" spans="1:9" x14ac:dyDescent="0.3">
      <c r="A3006" s="50">
        <v>40917</v>
      </c>
      <c r="B3006" s="12">
        <v>13.786948989484216</v>
      </c>
      <c r="C3006" s="12"/>
      <c r="D3006" s="67">
        <f t="shared" si="46"/>
        <v>5.5216764499423476E-2</v>
      </c>
      <c r="E3006" s="44"/>
      <c r="F3006" s="12"/>
      <c r="I3006" s="11"/>
    </row>
    <row r="3007" spans="1:9" x14ac:dyDescent="0.3">
      <c r="A3007" s="50">
        <v>40918</v>
      </c>
      <c r="B3007" s="12">
        <v>13.86392913642684</v>
      </c>
      <c r="C3007" s="12"/>
      <c r="D3007" s="67">
        <f t="shared" si="46"/>
        <v>7.6980146942624117E-2</v>
      </c>
      <c r="E3007" s="44"/>
      <c r="F3007" s="12"/>
      <c r="I3007" s="11"/>
    </row>
    <row r="3008" spans="1:9" x14ac:dyDescent="0.3">
      <c r="A3008" s="50">
        <v>40919</v>
      </c>
      <c r="B3008" s="12">
        <v>13.812011461081651</v>
      </c>
      <c r="C3008" s="12"/>
      <c r="D3008" s="67">
        <f t="shared" si="46"/>
        <v>-5.1917675345189096E-2</v>
      </c>
      <c r="E3008" s="44"/>
      <c r="F3008" s="12"/>
      <c r="I3008" s="11"/>
    </row>
    <row r="3009" spans="1:9" x14ac:dyDescent="0.3">
      <c r="A3009" s="50">
        <v>40920</v>
      </c>
      <c r="B3009" s="12">
        <v>13.810153009717704</v>
      </c>
      <c r="C3009" s="12"/>
      <c r="D3009" s="67">
        <f t="shared" si="46"/>
        <v>-1.8584513639474665E-3</v>
      </c>
      <c r="E3009" s="44"/>
      <c r="F3009" s="12"/>
      <c r="I3009" s="11"/>
    </row>
    <row r="3010" spans="1:9" x14ac:dyDescent="0.3">
      <c r="A3010" s="50">
        <v>40921</v>
      </c>
      <c r="B3010" s="12">
        <v>13.969146706359783</v>
      </c>
      <c r="C3010" s="12"/>
      <c r="D3010" s="67">
        <f t="shared" si="46"/>
        <v>0.15899369664207974</v>
      </c>
      <c r="E3010" s="44"/>
      <c r="F3010" s="12"/>
      <c r="I3010" s="11"/>
    </row>
    <row r="3011" spans="1:9" x14ac:dyDescent="0.3">
      <c r="A3011" s="50">
        <v>40924</v>
      </c>
      <c r="B3011" s="12">
        <v>14.045075026657672</v>
      </c>
      <c r="C3011" s="12"/>
      <c r="D3011" s="67">
        <f t="shared" si="46"/>
        <v>7.5928320297888874E-2</v>
      </c>
      <c r="E3011" s="44"/>
      <c r="F3011" s="12"/>
      <c r="I3011" s="11"/>
    </row>
    <row r="3012" spans="1:9" x14ac:dyDescent="0.3">
      <c r="A3012" s="50">
        <v>40925</v>
      </c>
      <c r="B3012" s="12">
        <v>14.018751873150912</v>
      </c>
      <c r="C3012" s="12"/>
      <c r="D3012" s="67">
        <f t="shared" si="46"/>
        <v>-2.6323153506760733E-2</v>
      </c>
      <c r="E3012" s="44"/>
      <c r="F3012" s="12"/>
      <c r="I3012" s="11"/>
    </row>
    <row r="3013" spans="1:9" x14ac:dyDescent="0.3">
      <c r="A3013" s="50">
        <v>40926</v>
      </c>
      <c r="B3013" s="12">
        <v>14.047248832945058</v>
      </c>
      <c r="C3013" s="12"/>
      <c r="D3013" s="67">
        <f t="shared" si="46"/>
        <v>2.8496959794146903E-2</v>
      </c>
      <c r="E3013" s="44"/>
      <c r="F3013" s="12"/>
      <c r="I3013" s="11"/>
    </row>
    <row r="3014" spans="1:9" x14ac:dyDescent="0.3">
      <c r="A3014" s="50">
        <v>40927</v>
      </c>
      <c r="B3014" s="12">
        <v>14.058957954614286</v>
      </c>
      <c r="C3014" s="12"/>
      <c r="D3014" s="67">
        <f t="shared" ref="D3014:D3077" si="47">IFERROR(B3014-B3013," ")</f>
        <v>1.1709121669227329E-2</v>
      </c>
      <c r="E3014" s="44"/>
      <c r="F3014" s="12"/>
      <c r="I3014" s="11"/>
    </row>
    <row r="3015" spans="1:9" x14ac:dyDescent="0.3">
      <c r="A3015" s="50">
        <v>40928</v>
      </c>
      <c r="B3015" s="12">
        <v>14.048825224838433</v>
      </c>
      <c r="C3015" s="12"/>
      <c r="D3015" s="67">
        <f t="shared" si="47"/>
        <v>-1.0132729775852667E-2</v>
      </c>
      <c r="E3015" s="44"/>
      <c r="F3015" s="12"/>
      <c r="I3015" s="11"/>
    </row>
    <row r="3016" spans="1:9" x14ac:dyDescent="0.3">
      <c r="A3016" s="50">
        <v>40931</v>
      </c>
      <c r="B3016" s="12">
        <v>14.01745582551985</v>
      </c>
      <c r="C3016" s="12"/>
      <c r="D3016" s="67">
        <f t="shared" si="47"/>
        <v>-3.1369399318583291E-2</v>
      </c>
      <c r="E3016" s="44"/>
      <c r="F3016" s="12"/>
      <c r="I3016" s="11"/>
    </row>
    <row r="3017" spans="1:9" x14ac:dyDescent="0.3">
      <c r="A3017" s="50">
        <v>40932</v>
      </c>
      <c r="B3017" s="12">
        <v>14.164673495721285</v>
      </c>
      <c r="C3017" s="12"/>
      <c r="D3017" s="67">
        <f t="shared" si="47"/>
        <v>0.14721767020143517</v>
      </c>
      <c r="E3017" s="44"/>
      <c r="F3017" s="12"/>
      <c r="I3017" s="11"/>
    </row>
    <row r="3018" spans="1:9" x14ac:dyDescent="0.3">
      <c r="A3018" s="50">
        <v>40933</v>
      </c>
      <c r="B3018" s="12">
        <v>14.025375721260801</v>
      </c>
      <c r="C3018" s="12"/>
      <c r="D3018" s="67">
        <f t="shared" si="47"/>
        <v>-0.13929777446048419</v>
      </c>
      <c r="E3018" s="44"/>
      <c r="F3018" s="12"/>
      <c r="I3018" s="11"/>
    </row>
    <row r="3019" spans="1:9" x14ac:dyDescent="0.3">
      <c r="A3019" s="50">
        <v>40934</v>
      </c>
      <c r="B3019" s="12">
        <v>14.056263163306511</v>
      </c>
      <c r="C3019" s="12"/>
      <c r="D3019" s="67">
        <f t="shared" si="47"/>
        <v>3.0887442045710145E-2</v>
      </c>
      <c r="E3019" s="44"/>
      <c r="F3019" s="12"/>
      <c r="I3019" s="11"/>
    </row>
    <row r="3020" spans="1:9" x14ac:dyDescent="0.3">
      <c r="A3020" s="50">
        <v>40935</v>
      </c>
      <c r="B3020" s="12">
        <v>14.047310700426642</v>
      </c>
      <c r="C3020" s="12"/>
      <c r="D3020" s="67">
        <f t="shared" si="47"/>
        <v>-8.9524628798685058E-3</v>
      </c>
      <c r="E3020" s="44"/>
      <c r="F3020" s="12"/>
      <c r="I3020" s="11"/>
    </row>
    <row r="3021" spans="1:9" x14ac:dyDescent="0.3">
      <c r="A3021" s="50">
        <v>40938</v>
      </c>
      <c r="B3021" s="12">
        <v>14.035137185593175</v>
      </c>
      <c r="C3021" s="12"/>
      <c r="D3021" s="67">
        <f t="shared" si="47"/>
        <v>-1.2173514833467181E-2</v>
      </c>
      <c r="E3021" s="44"/>
      <c r="F3021" s="12"/>
      <c r="I3021" s="11"/>
    </row>
    <row r="3022" spans="1:9" x14ac:dyDescent="0.3">
      <c r="A3022" s="50">
        <v>40939</v>
      </c>
      <c r="B3022" s="12">
        <v>14.045285792951555</v>
      </c>
      <c r="C3022" s="12"/>
      <c r="D3022" s="67">
        <f t="shared" si="47"/>
        <v>1.0148607358379635E-2</v>
      </c>
      <c r="E3022" s="44"/>
      <c r="F3022" s="12"/>
      <c r="I3022" s="11"/>
    </row>
    <row r="3023" spans="1:9" x14ac:dyDescent="0.3">
      <c r="A3023" s="50">
        <v>40940</v>
      </c>
      <c r="B3023" s="12">
        <v>14.039545316678623</v>
      </c>
      <c r="C3023" s="12"/>
      <c r="D3023" s="67">
        <f t="shared" si="47"/>
        <v>-5.7404762729316161E-3</v>
      </c>
      <c r="E3023" s="44"/>
      <c r="F3023" s="12"/>
      <c r="I3023" s="11"/>
    </row>
    <row r="3024" spans="1:9" x14ac:dyDescent="0.3">
      <c r="A3024" s="50">
        <v>40941</v>
      </c>
      <c r="B3024" s="12">
        <v>14.008766688430567</v>
      </c>
      <c r="C3024" s="12"/>
      <c r="D3024" s="67">
        <f t="shared" si="47"/>
        <v>-3.0778628248055995E-2</v>
      </c>
      <c r="E3024" s="44"/>
      <c r="F3024" s="12"/>
      <c r="I3024" s="11"/>
    </row>
    <row r="3025" spans="1:9" x14ac:dyDescent="0.3">
      <c r="A3025" s="50">
        <v>40942</v>
      </c>
      <c r="B3025" s="12">
        <v>14.054184603963176</v>
      </c>
      <c r="C3025" s="12"/>
      <c r="D3025" s="67">
        <f t="shared" si="47"/>
        <v>4.5417915532608433E-2</v>
      </c>
      <c r="E3025" s="44"/>
      <c r="F3025" s="12"/>
      <c r="I3025" s="11"/>
    </row>
    <row r="3026" spans="1:9" x14ac:dyDescent="0.3">
      <c r="A3026" s="50">
        <v>40945</v>
      </c>
      <c r="B3026" s="12">
        <v>14.09616643508692</v>
      </c>
      <c r="C3026" s="12"/>
      <c r="D3026" s="67">
        <f t="shared" si="47"/>
        <v>4.1981831123743873E-2</v>
      </c>
      <c r="E3026" s="44"/>
      <c r="F3026" s="12"/>
      <c r="I3026" s="11"/>
    </row>
    <row r="3027" spans="1:9" x14ac:dyDescent="0.3">
      <c r="A3027" s="50">
        <v>40946</v>
      </c>
      <c r="B3027" s="12">
        <v>14.069723156867758</v>
      </c>
      <c r="C3027" s="12"/>
      <c r="D3027" s="67">
        <f t="shared" si="47"/>
        <v>-2.6443278219161925E-2</v>
      </c>
      <c r="E3027" s="44"/>
      <c r="F3027" s="12"/>
      <c r="I3027" s="11"/>
    </row>
    <row r="3028" spans="1:9" x14ac:dyDescent="0.3">
      <c r="A3028" s="50">
        <v>40947</v>
      </c>
      <c r="B3028" s="12">
        <v>14.194853914319673</v>
      </c>
      <c r="C3028" s="12"/>
      <c r="D3028" s="67">
        <f t="shared" si="47"/>
        <v>0.12513075745191493</v>
      </c>
      <c r="E3028" s="44"/>
      <c r="F3028" s="12"/>
      <c r="I3028" s="11"/>
    </row>
    <row r="3029" spans="1:9" x14ac:dyDescent="0.3">
      <c r="A3029" s="50">
        <v>40948</v>
      </c>
      <c r="B3029" s="12">
        <v>14.105623521231308</v>
      </c>
      <c r="C3029" s="12"/>
      <c r="D3029" s="67">
        <f t="shared" si="47"/>
        <v>-8.9230393088364224E-2</v>
      </c>
      <c r="E3029" s="44"/>
      <c r="F3029" s="12"/>
      <c r="I3029" s="11"/>
    </row>
    <row r="3030" spans="1:9" x14ac:dyDescent="0.3">
      <c r="A3030" s="50">
        <v>40949</v>
      </c>
      <c r="B3030" s="12">
        <v>14.116198713533899</v>
      </c>
      <c r="C3030" s="12"/>
      <c r="D3030" s="67">
        <f t="shared" si="47"/>
        <v>1.0575192302590963E-2</v>
      </c>
      <c r="E3030" s="44"/>
      <c r="F3030" s="12"/>
      <c r="I3030" s="11"/>
    </row>
    <row r="3031" spans="1:9" x14ac:dyDescent="0.3">
      <c r="A3031" s="50">
        <v>40952</v>
      </c>
      <c r="B3031" s="12">
        <v>14.100535282697555</v>
      </c>
      <c r="C3031" s="12"/>
      <c r="D3031" s="67">
        <f t="shared" si="47"/>
        <v>-1.5663430836344361E-2</v>
      </c>
      <c r="E3031" s="44"/>
      <c r="F3031" s="12"/>
      <c r="I3031" s="11"/>
    </row>
    <row r="3032" spans="1:9" x14ac:dyDescent="0.3">
      <c r="A3032" s="50">
        <v>40953</v>
      </c>
      <c r="B3032" s="12">
        <v>14.001989771510253</v>
      </c>
      <c r="C3032" s="12"/>
      <c r="D3032" s="67">
        <f t="shared" si="47"/>
        <v>-9.8545511187301926E-2</v>
      </c>
      <c r="E3032" s="44"/>
      <c r="F3032" s="12"/>
      <c r="I3032" s="11"/>
    </row>
    <row r="3033" spans="1:9" x14ac:dyDescent="0.3">
      <c r="A3033" s="50">
        <v>40954</v>
      </c>
      <c r="B3033" s="12">
        <v>13.954582080835628</v>
      </c>
      <c r="C3033" s="12"/>
      <c r="D3033" s="67">
        <f t="shared" si="47"/>
        <v>-4.7407690674624803E-2</v>
      </c>
      <c r="E3033" s="44"/>
      <c r="F3033" s="12"/>
      <c r="I3033" s="11"/>
    </row>
    <row r="3034" spans="1:9" x14ac:dyDescent="0.3">
      <c r="A3034" s="50">
        <v>40955</v>
      </c>
      <c r="B3034" s="12">
        <v>14.144752383498465</v>
      </c>
      <c r="C3034" s="12"/>
      <c r="D3034" s="67">
        <f t="shared" si="47"/>
        <v>0.19017030266283719</v>
      </c>
      <c r="E3034" s="44"/>
      <c r="F3034" s="12"/>
      <c r="I3034" s="11"/>
    </row>
    <row r="3035" spans="1:9" x14ac:dyDescent="0.3">
      <c r="A3035" s="50">
        <v>40956</v>
      </c>
      <c r="B3035" s="12">
        <v>14.080625439579396</v>
      </c>
      <c r="C3035" s="12"/>
      <c r="D3035" s="67">
        <f t="shared" si="47"/>
        <v>-6.4126943919069035E-2</v>
      </c>
      <c r="E3035" s="44"/>
      <c r="F3035" s="12"/>
      <c r="I3035" s="11"/>
    </row>
    <row r="3036" spans="1:9" x14ac:dyDescent="0.3">
      <c r="A3036" s="50">
        <v>40959</v>
      </c>
      <c r="B3036" s="12">
        <v>14.131677716962814</v>
      </c>
      <c r="C3036" s="12"/>
      <c r="D3036" s="67">
        <f t="shared" si="47"/>
        <v>5.1052277383417888E-2</v>
      </c>
      <c r="E3036" s="44"/>
      <c r="F3036" s="12"/>
      <c r="I3036" s="11"/>
    </row>
    <row r="3037" spans="1:9" x14ac:dyDescent="0.3">
      <c r="A3037" s="50">
        <v>40960</v>
      </c>
      <c r="B3037" s="12">
        <v>14.012756449234363</v>
      </c>
      <c r="C3037" s="12"/>
      <c r="D3037" s="67">
        <f t="shared" si="47"/>
        <v>-0.11892126772845124</v>
      </c>
      <c r="E3037" s="44"/>
      <c r="F3037" s="12"/>
      <c r="I3037" s="11"/>
    </row>
    <row r="3038" spans="1:9" x14ac:dyDescent="0.3">
      <c r="A3038" s="50">
        <v>40961</v>
      </c>
      <c r="B3038" s="12">
        <v>14.010874947238634</v>
      </c>
      <c r="C3038" s="12"/>
      <c r="D3038" s="67">
        <f t="shared" si="47"/>
        <v>-1.881501995729451E-3</v>
      </c>
      <c r="E3038" s="44"/>
      <c r="F3038" s="12"/>
      <c r="I3038" s="11"/>
    </row>
    <row r="3039" spans="1:9" x14ac:dyDescent="0.3">
      <c r="A3039" s="50">
        <v>40962</v>
      </c>
      <c r="B3039" s="12">
        <v>14.009670286957149</v>
      </c>
      <c r="C3039" s="12"/>
      <c r="D3039" s="67">
        <f t="shared" si="47"/>
        <v>-1.2046602814841378E-3</v>
      </c>
      <c r="E3039" s="44"/>
      <c r="F3039" s="12"/>
      <c r="I3039" s="11"/>
    </row>
    <row r="3040" spans="1:9" x14ac:dyDescent="0.3">
      <c r="A3040" s="50">
        <v>40963</v>
      </c>
      <c r="B3040" s="12">
        <v>13.978936716144403</v>
      </c>
      <c r="C3040" s="12"/>
      <c r="D3040" s="67">
        <f t="shared" si="47"/>
        <v>-3.073357081274608E-2</v>
      </c>
      <c r="E3040" s="44"/>
      <c r="F3040" s="12"/>
      <c r="I3040" s="11"/>
    </row>
    <row r="3041" spans="1:9" x14ac:dyDescent="0.3">
      <c r="A3041" s="50">
        <v>40966</v>
      </c>
      <c r="B3041" s="12">
        <v>14.003192190837563</v>
      </c>
      <c r="C3041" s="12"/>
      <c r="D3041" s="67">
        <f t="shared" si="47"/>
        <v>2.4255474693159584E-2</v>
      </c>
      <c r="E3041" s="44"/>
      <c r="F3041" s="12"/>
      <c r="I3041" s="11"/>
    </row>
    <row r="3042" spans="1:9" x14ac:dyDescent="0.3">
      <c r="A3042" s="50">
        <v>40967</v>
      </c>
      <c r="B3042" s="12">
        <v>13.994055726094853</v>
      </c>
      <c r="C3042" s="12"/>
      <c r="D3042" s="67">
        <f t="shared" si="47"/>
        <v>-9.1364647427099044E-3</v>
      </c>
      <c r="E3042" s="44"/>
      <c r="F3042" s="12"/>
      <c r="I3042" s="11"/>
    </row>
    <row r="3043" spans="1:9" x14ac:dyDescent="0.3">
      <c r="A3043" s="50">
        <v>40968</v>
      </c>
      <c r="B3043" s="12">
        <v>14.005219264441457</v>
      </c>
      <c r="C3043" s="12"/>
      <c r="D3043" s="67">
        <f t="shared" si="47"/>
        <v>1.116353834660444E-2</v>
      </c>
      <c r="E3043" s="44"/>
      <c r="F3043" s="12"/>
      <c r="I3043" s="11"/>
    </row>
    <row r="3044" spans="1:9" x14ac:dyDescent="0.3">
      <c r="A3044" s="50">
        <v>40969</v>
      </c>
      <c r="B3044" s="12">
        <v>13.908943752121232</v>
      </c>
      <c r="C3044" s="12"/>
      <c r="D3044" s="67">
        <f t="shared" si="47"/>
        <v>-9.6275512320225687E-2</v>
      </c>
      <c r="E3044" s="44"/>
      <c r="F3044" s="12"/>
      <c r="I3044" s="11"/>
    </row>
    <row r="3045" spans="1:9" x14ac:dyDescent="0.3">
      <c r="A3045" s="50">
        <v>40970</v>
      </c>
      <c r="B3045" s="12">
        <v>14.016945103599532</v>
      </c>
      <c r="C3045" s="12"/>
      <c r="D3045" s="67">
        <f t="shared" si="47"/>
        <v>0.10800135147830048</v>
      </c>
      <c r="E3045" s="44"/>
      <c r="F3045" s="12"/>
      <c r="I3045" s="11"/>
    </row>
    <row r="3046" spans="1:9" x14ac:dyDescent="0.3">
      <c r="A3046" s="50">
        <v>40973</v>
      </c>
      <c r="B3046" s="12">
        <v>13.952670701103745</v>
      </c>
      <c r="C3046" s="12"/>
      <c r="D3046" s="67">
        <f t="shared" si="47"/>
        <v>-6.4274402495787086E-2</v>
      </c>
      <c r="E3046" s="44"/>
      <c r="F3046" s="12"/>
      <c r="I3046" s="11"/>
    </row>
    <row r="3047" spans="1:9" x14ac:dyDescent="0.3">
      <c r="A3047" s="50">
        <v>40974</v>
      </c>
      <c r="B3047" s="12">
        <v>13.99900879626356</v>
      </c>
      <c r="C3047" s="12"/>
      <c r="D3047" s="67">
        <f t="shared" si="47"/>
        <v>4.6338095159814685E-2</v>
      </c>
      <c r="E3047" s="44"/>
      <c r="F3047" s="12"/>
      <c r="I3047" s="11"/>
    </row>
    <row r="3048" spans="1:9" x14ac:dyDescent="0.3">
      <c r="A3048" s="50">
        <v>40975</v>
      </c>
      <c r="B3048" s="12">
        <v>14.053471756770406</v>
      </c>
      <c r="C3048" s="12"/>
      <c r="D3048" s="67">
        <f t="shared" si="47"/>
        <v>5.4462960506846514E-2</v>
      </c>
      <c r="E3048" s="44"/>
      <c r="F3048" s="12"/>
      <c r="I3048" s="11"/>
    </row>
    <row r="3049" spans="1:9" x14ac:dyDescent="0.3">
      <c r="A3049" s="50">
        <v>40976</v>
      </c>
      <c r="B3049" s="12">
        <v>14.004462624280734</v>
      </c>
      <c r="C3049" s="12"/>
      <c r="D3049" s="67">
        <f t="shared" si="47"/>
        <v>-4.9009132489672425E-2</v>
      </c>
      <c r="E3049" s="44"/>
      <c r="F3049" s="12"/>
      <c r="I3049" s="11"/>
    </row>
    <row r="3050" spans="1:9" x14ac:dyDescent="0.3">
      <c r="A3050" s="50">
        <v>40977</v>
      </c>
      <c r="B3050" s="12">
        <v>14.100974054117202</v>
      </c>
      <c r="C3050" s="12"/>
      <c r="D3050" s="67">
        <f t="shared" si="47"/>
        <v>9.651142983646821E-2</v>
      </c>
      <c r="E3050" s="44"/>
      <c r="F3050" s="12"/>
      <c r="I3050" s="11"/>
    </row>
    <row r="3051" spans="1:9" x14ac:dyDescent="0.3">
      <c r="A3051" s="50">
        <v>40980</v>
      </c>
      <c r="B3051" s="12">
        <v>14.018037091868148</v>
      </c>
      <c r="C3051" s="12"/>
      <c r="D3051" s="67">
        <f t="shared" si="47"/>
        <v>-8.2936962249053892E-2</v>
      </c>
      <c r="E3051" s="44"/>
      <c r="F3051" s="12"/>
      <c r="I3051" s="11"/>
    </row>
    <row r="3052" spans="1:9" x14ac:dyDescent="0.3">
      <c r="A3052" s="50">
        <v>40981</v>
      </c>
      <c r="B3052" s="12">
        <v>14.075785650924649</v>
      </c>
      <c r="C3052" s="12"/>
      <c r="D3052" s="67">
        <f t="shared" si="47"/>
        <v>5.7748559056500781E-2</v>
      </c>
      <c r="E3052" s="44"/>
      <c r="F3052" s="12"/>
      <c r="I3052" s="11"/>
    </row>
    <row r="3053" spans="1:9" x14ac:dyDescent="0.3">
      <c r="A3053" s="50">
        <v>40982</v>
      </c>
      <c r="B3053" s="12">
        <v>14.138250892790889</v>
      </c>
      <c r="C3053" s="12"/>
      <c r="D3053" s="67">
        <f t="shared" si="47"/>
        <v>6.2465241866240362E-2</v>
      </c>
      <c r="E3053" s="44"/>
      <c r="F3053" s="12"/>
      <c r="I3053" s="11"/>
    </row>
    <row r="3054" spans="1:9" x14ac:dyDescent="0.3">
      <c r="A3054" s="50">
        <v>40983</v>
      </c>
      <c r="B3054" s="12">
        <v>14.106712863446269</v>
      </c>
      <c r="C3054" s="12"/>
      <c r="D3054" s="67">
        <f t="shared" si="47"/>
        <v>-3.1538029344620355E-2</v>
      </c>
      <c r="E3054" s="44"/>
      <c r="F3054" s="12"/>
      <c r="I3054" s="11"/>
    </row>
    <row r="3055" spans="1:9" x14ac:dyDescent="0.3">
      <c r="A3055" s="50">
        <v>40984</v>
      </c>
      <c r="B3055" s="12">
        <v>14.142968204526557</v>
      </c>
      <c r="C3055" s="12"/>
      <c r="D3055" s="67">
        <f t="shared" si="47"/>
        <v>3.6255341080288161E-2</v>
      </c>
      <c r="E3055" s="44"/>
      <c r="F3055" s="12"/>
      <c r="I3055" s="11"/>
    </row>
    <row r="3056" spans="1:9" x14ac:dyDescent="0.3">
      <c r="A3056" s="50">
        <v>40987</v>
      </c>
      <c r="B3056" s="12">
        <v>14.086574282864504</v>
      </c>
      <c r="C3056" s="12"/>
      <c r="D3056" s="67">
        <f t="shared" si="47"/>
        <v>-5.6393921662053259E-2</v>
      </c>
      <c r="E3056" s="44"/>
      <c r="F3056" s="12"/>
      <c r="I3056" s="11"/>
    </row>
    <row r="3057" spans="1:9" x14ac:dyDescent="0.3">
      <c r="A3057" s="50">
        <v>40988</v>
      </c>
      <c r="B3057" s="12">
        <v>14.037101147512253</v>
      </c>
      <c r="C3057" s="12"/>
      <c r="D3057" s="67">
        <f t="shared" si="47"/>
        <v>-4.9473135352251063E-2</v>
      </c>
      <c r="E3057" s="44"/>
      <c r="F3057" s="12"/>
      <c r="I3057" s="11"/>
    </row>
    <row r="3058" spans="1:9" x14ac:dyDescent="0.3">
      <c r="A3058" s="50">
        <v>40989</v>
      </c>
      <c r="B3058" s="12">
        <v>14.099020290685029</v>
      </c>
      <c r="C3058" s="12"/>
      <c r="D3058" s="67">
        <f t="shared" si="47"/>
        <v>6.1919143172776359E-2</v>
      </c>
      <c r="E3058" s="44"/>
      <c r="F3058" s="12"/>
      <c r="I3058" s="11"/>
    </row>
    <row r="3059" spans="1:9" x14ac:dyDescent="0.3">
      <c r="A3059" s="50">
        <v>40990</v>
      </c>
      <c r="B3059" s="12">
        <v>14.109599737239762</v>
      </c>
      <c r="C3059" s="12"/>
      <c r="D3059" s="67">
        <f t="shared" si="47"/>
        <v>1.0579446554732641E-2</v>
      </c>
      <c r="E3059" s="44"/>
      <c r="F3059" s="12"/>
      <c r="I3059" s="11"/>
    </row>
    <row r="3060" spans="1:9" x14ac:dyDescent="0.3">
      <c r="A3060" s="50">
        <v>40991</v>
      </c>
      <c r="B3060" s="12">
        <v>14.08860172446358</v>
      </c>
      <c r="C3060" s="12"/>
      <c r="D3060" s="67">
        <f t="shared" si="47"/>
        <v>-2.0998012776182406E-2</v>
      </c>
      <c r="E3060" s="44"/>
      <c r="F3060" s="12"/>
      <c r="I3060" s="11"/>
    </row>
    <row r="3061" spans="1:9" x14ac:dyDescent="0.3">
      <c r="A3061" s="50">
        <v>40994</v>
      </c>
      <c r="B3061" s="12">
        <v>13.986486881270796</v>
      </c>
      <c r="C3061" s="12"/>
      <c r="D3061" s="67">
        <f t="shared" si="47"/>
        <v>-0.10211484319278341</v>
      </c>
      <c r="E3061" s="44"/>
      <c r="F3061" s="12"/>
      <c r="I3061" s="11"/>
    </row>
    <row r="3062" spans="1:9" x14ac:dyDescent="0.3">
      <c r="A3062" s="50">
        <v>40995</v>
      </c>
      <c r="B3062" s="12">
        <v>13.9652732682239</v>
      </c>
      <c r="C3062" s="12"/>
      <c r="D3062" s="67">
        <f t="shared" si="47"/>
        <v>-2.1213613046896285E-2</v>
      </c>
      <c r="E3062" s="44"/>
      <c r="F3062" s="12"/>
      <c r="I3062" s="11"/>
    </row>
    <row r="3063" spans="1:9" x14ac:dyDescent="0.3">
      <c r="A3063" s="50">
        <v>40996</v>
      </c>
      <c r="B3063" s="12">
        <v>14.154902466362255</v>
      </c>
      <c r="C3063" s="12"/>
      <c r="D3063" s="67">
        <f t="shared" si="47"/>
        <v>0.18962919813835555</v>
      </c>
      <c r="E3063" s="44"/>
      <c r="F3063" s="12"/>
      <c r="I3063" s="11"/>
    </row>
    <row r="3064" spans="1:9" x14ac:dyDescent="0.3">
      <c r="A3064" s="50">
        <v>40997</v>
      </c>
      <c r="B3064" s="12">
        <v>14.153861064232219</v>
      </c>
      <c r="C3064" s="12"/>
      <c r="D3064" s="67">
        <f t="shared" si="47"/>
        <v>-1.0414021300366727E-3</v>
      </c>
      <c r="E3064" s="44"/>
      <c r="F3064" s="12"/>
      <c r="I3064" s="11"/>
    </row>
    <row r="3065" spans="1:9" x14ac:dyDescent="0.3">
      <c r="A3065" s="50">
        <v>40998</v>
      </c>
      <c r="B3065" s="12">
        <v>14.036600053010556</v>
      </c>
      <c r="C3065" s="12"/>
      <c r="D3065" s="67">
        <f t="shared" si="47"/>
        <v>-0.11726101122166277</v>
      </c>
      <c r="E3065" s="44"/>
      <c r="F3065" s="12"/>
      <c r="I3065" s="11"/>
    </row>
    <row r="3066" spans="1:9" x14ac:dyDescent="0.3">
      <c r="A3066" s="50">
        <v>41001</v>
      </c>
      <c r="B3066" s="12">
        <v>14.062027618084969</v>
      </c>
      <c r="C3066" s="12"/>
      <c r="D3066" s="67">
        <f t="shared" si="47"/>
        <v>2.5427565074412684E-2</v>
      </c>
      <c r="E3066" s="44"/>
      <c r="F3066" s="12"/>
      <c r="I3066" s="11"/>
    </row>
    <row r="3067" spans="1:9" x14ac:dyDescent="0.3">
      <c r="A3067" s="50">
        <v>41002</v>
      </c>
      <c r="B3067" s="12">
        <v>13.990048545538661</v>
      </c>
      <c r="C3067" s="12"/>
      <c r="D3067" s="67">
        <f t="shared" si="47"/>
        <v>-7.1979072546307421E-2</v>
      </c>
      <c r="E3067" s="44"/>
      <c r="F3067" s="12"/>
      <c r="I3067" s="11"/>
    </row>
    <row r="3068" spans="1:9" x14ac:dyDescent="0.3">
      <c r="A3068" s="50">
        <v>41003</v>
      </c>
      <c r="B3068" s="12">
        <v>14.111698599961008</v>
      </c>
      <c r="C3068" s="12"/>
      <c r="D3068" s="67">
        <f t="shared" si="47"/>
        <v>0.12165005442234644</v>
      </c>
      <c r="E3068" s="44"/>
      <c r="F3068" s="12"/>
      <c r="I3068" s="11"/>
    </row>
    <row r="3069" spans="1:9" x14ac:dyDescent="0.3">
      <c r="A3069" s="50">
        <v>41004</v>
      </c>
      <c r="B3069" s="12">
        <v>14.026159678613316</v>
      </c>
      <c r="C3069" s="12"/>
      <c r="D3069" s="67">
        <f t="shared" si="47"/>
        <v>-8.5538921347691144E-2</v>
      </c>
      <c r="E3069" s="44"/>
      <c r="F3069" s="12"/>
      <c r="I3069" s="11"/>
    </row>
    <row r="3070" spans="1:9" x14ac:dyDescent="0.3">
      <c r="A3070" s="50">
        <v>41008</v>
      </c>
      <c r="B3070" s="12">
        <v>14.093084894225736</v>
      </c>
      <c r="C3070" s="12"/>
      <c r="D3070" s="67">
        <f t="shared" si="47"/>
        <v>6.6925215612419819E-2</v>
      </c>
      <c r="E3070" s="44"/>
      <c r="F3070" s="12"/>
      <c r="I3070" s="11"/>
    </row>
    <row r="3071" spans="1:9" x14ac:dyDescent="0.3">
      <c r="A3071" s="50">
        <v>41009</v>
      </c>
      <c r="B3071" s="12">
        <v>14.166471092031802</v>
      </c>
      <c r="C3071" s="12"/>
      <c r="D3071" s="67">
        <f t="shared" si="47"/>
        <v>7.3386197806065923E-2</v>
      </c>
      <c r="E3071" s="44"/>
      <c r="F3071" s="12"/>
      <c r="I3071" s="11"/>
    </row>
    <row r="3072" spans="1:9" x14ac:dyDescent="0.3">
      <c r="A3072" s="50">
        <v>41010</v>
      </c>
      <c r="B3072" s="12">
        <v>14.115274225927713</v>
      </c>
      <c r="C3072" s="12"/>
      <c r="D3072" s="67">
        <f t="shared" si="47"/>
        <v>-5.1196866104088912E-2</v>
      </c>
      <c r="E3072" s="44"/>
      <c r="F3072" s="12"/>
      <c r="I3072" s="11"/>
    </row>
    <row r="3073" spans="1:9" x14ac:dyDescent="0.3">
      <c r="A3073" s="50">
        <v>41011</v>
      </c>
      <c r="B3073" s="12">
        <v>14.12138094869691</v>
      </c>
      <c r="C3073" s="12"/>
      <c r="D3073" s="67">
        <f t="shared" si="47"/>
        <v>6.1067227691964376E-3</v>
      </c>
      <c r="E3073" s="44"/>
      <c r="F3073" s="12"/>
      <c r="I3073" s="11"/>
    </row>
    <row r="3074" spans="1:9" x14ac:dyDescent="0.3">
      <c r="A3074" s="50">
        <v>41012</v>
      </c>
      <c r="B3074" s="12">
        <v>14.169988578237637</v>
      </c>
      <c r="C3074" s="12"/>
      <c r="D3074" s="67">
        <f t="shared" si="47"/>
        <v>4.8607629540727615E-2</v>
      </c>
      <c r="E3074" s="44"/>
      <c r="F3074" s="12"/>
      <c r="I3074" s="11"/>
    </row>
    <row r="3075" spans="1:9" x14ac:dyDescent="0.3">
      <c r="A3075" s="50">
        <v>41015</v>
      </c>
      <c r="B3075" s="12">
        <v>14.125811917271676</v>
      </c>
      <c r="C3075" s="12"/>
      <c r="D3075" s="67">
        <f t="shared" si="47"/>
        <v>-4.417666096596129E-2</v>
      </c>
      <c r="E3075" s="44"/>
      <c r="F3075" s="12"/>
      <c r="I3075" s="11"/>
    </row>
    <row r="3076" spans="1:9" x14ac:dyDescent="0.3">
      <c r="A3076" s="50">
        <v>41016</v>
      </c>
      <c r="B3076" s="12">
        <v>14.080423389683883</v>
      </c>
      <c r="C3076" s="12"/>
      <c r="D3076" s="67">
        <f t="shared" si="47"/>
        <v>-4.5388527587792993E-2</v>
      </c>
      <c r="E3076" s="44"/>
      <c r="F3076" s="12"/>
      <c r="I3076" s="11"/>
    </row>
    <row r="3077" spans="1:9" x14ac:dyDescent="0.3">
      <c r="A3077" s="50">
        <v>41017</v>
      </c>
      <c r="B3077" s="12">
        <v>14.064253859153368</v>
      </c>
      <c r="C3077" s="12"/>
      <c r="D3077" s="67">
        <f t="shared" si="47"/>
        <v>-1.6169530530515175E-2</v>
      </c>
      <c r="E3077" s="44"/>
      <c r="F3077" s="12"/>
      <c r="I3077" s="11"/>
    </row>
    <row r="3078" spans="1:9" x14ac:dyDescent="0.3">
      <c r="A3078" s="50">
        <v>41018</v>
      </c>
      <c r="B3078" s="12">
        <v>14.134560078965926</v>
      </c>
      <c r="C3078" s="12"/>
      <c r="D3078" s="67">
        <f t="shared" ref="D3078:D3141" si="48">IFERROR(B3078-B3077," ")</f>
        <v>7.0306219812557913E-2</v>
      </c>
      <c r="E3078" s="44"/>
      <c r="F3078" s="12"/>
      <c r="I3078" s="11"/>
    </row>
    <row r="3079" spans="1:9" x14ac:dyDescent="0.3">
      <c r="A3079" s="50">
        <v>41019</v>
      </c>
      <c r="B3079" s="12">
        <v>14.018725976354489</v>
      </c>
      <c r="C3079" s="12"/>
      <c r="D3079" s="67">
        <f t="shared" si="48"/>
        <v>-0.11583410261143712</v>
      </c>
      <c r="E3079" s="44"/>
      <c r="F3079" s="12"/>
      <c r="I3079" s="11"/>
    </row>
    <row r="3080" spans="1:9" x14ac:dyDescent="0.3">
      <c r="A3080" s="50">
        <v>41022</v>
      </c>
      <c r="B3080" s="12">
        <v>13.984073383332397</v>
      </c>
      <c r="C3080" s="12"/>
      <c r="D3080" s="67">
        <f t="shared" si="48"/>
        <v>-3.4652593022091338E-2</v>
      </c>
      <c r="E3080" s="44"/>
      <c r="F3080" s="12"/>
      <c r="I3080" s="11"/>
    </row>
    <row r="3081" spans="1:9" x14ac:dyDescent="0.3">
      <c r="A3081" s="50">
        <v>41023</v>
      </c>
      <c r="B3081" s="12">
        <v>14.069776351591141</v>
      </c>
      <c r="C3081" s="12"/>
      <c r="D3081" s="67">
        <f t="shared" si="48"/>
        <v>8.5702968258743795E-2</v>
      </c>
      <c r="E3081" s="44"/>
      <c r="F3081" s="12"/>
      <c r="I3081" s="11"/>
    </row>
    <row r="3082" spans="1:9" x14ac:dyDescent="0.3">
      <c r="A3082" s="50">
        <v>41024</v>
      </c>
      <c r="B3082" s="12">
        <v>14.083974716125855</v>
      </c>
      <c r="C3082" s="12"/>
      <c r="D3082" s="67">
        <f t="shared" si="48"/>
        <v>1.4198364534713903E-2</v>
      </c>
      <c r="E3082" s="44"/>
      <c r="F3082" s="12"/>
      <c r="I3082" s="11"/>
    </row>
    <row r="3083" spans="1:9" x14ac:dyDescent="0.3">
      <c r="A3083" s="50">
        <v>41025</v>
      </c>
      <c r="B3083" s="12">
        <v>14.130621577172029</v>
      </c>
      <c r="C3083" s="12"/>
      <c r="D3083" s="67">
        <f t="shared" si="48"/>
        <v>4.6646861046173882E-2</v>
      </c>
      <c r="E3083" s="44"/>
      <c r="F3083" s="12"/>
      <c r="I3083" s="11"/>
    </row>
    <row r="3084" spans="1:9" x14ac:dyDescent="0.3">
      <c r="A3084" s="50">
        <v>41026</v>
      </c>
      <c r="B3084" s="12">
        <v>14.001264596533296</v>
      </c>
      <c r="C3084" s="12"/>
      <c r="D3084" s="67">
        <f t="shared" si="48"/>
        <v>-0.12935698063873247</v>
      </c>
      <c r="E3084" s="44"/>
      <c r="F3084" s="12"/>
      <c r="I3084" s="11"/>
    </row>
    <row r="3085" spans="1:9" x14ac:dyDescent="0.3">
      <c r="A3085" s="50">
        <v>41029</v>
      </c>
      <c r="B3085" s="12">
        <v>14.064133898675003</v>
      </c>
      <c r="C3085" s="12"/>
      <c r="D3085" s="67">
        <f t="shared" si="48"/>
        <v>6.2869302141706385E-2</v>
      </c>
      <c r="E3085" s="44"/>
      <c r="F3085" s="12"/>
      <c r="I3085" s="11"/>
    </row>
    <row r="3086" spans="1:9" x14ac:dyDescent="0.3">
      <c r="A3086" s="50">
        <v>41031</v>
      </c>
      <c r="B3086" s="12">
        <v>14.151430482686372</v>
      </c>
      <c r="C3086" s="12"/>
      <c r="D3086" s="67">
        <f t="shared" si="48"/>
        <v>8.7296584011369305E-2</v>
      </c>
      <c r="E3086" s="44"/>
      <c r="F3086" s="12"/>
      <c r="I3086" s="11"/>
    </row>
    <row r="3087" spans="1:9" x14ac:dyDescent="0.3">
      <c r="A3087" s="50">
        <v>41032</v>
      </c>
      <c r="B3087" s="12">
        <v>14.058828993677338</v>
      </c>
      <c r="C3087" s="12"/>
      <c r="D3087" s="67">
        <f t="shared" si="48"/>
        <v>-9.260148900903431E-2</v>
      </c>
      <c r="E3087" s="44"/>
      <c r="F3087" s="12"/>
      <c r="I3087" s="11"/>
    </row>
    <row r="3088" spans="1:9" x14ac:dyDescent="0.3">
      <c r="A3088" s="50">
        <v>41033</v>
      </c>
      <c r="B3088" s="12">
        <v>14.127147093911235</v>
      </c>
      <c r="C3088" s="12"/>
      <c r="D3088" s="67">
        <f t="shared" si="48"/>
        <v>6.8318100233897283E-2</v>
      </c>
      <c r="E3088" s="44"/>
      <c r="F3088" s="12"/>
      <c r="I3088" s="11"/>
    </row>
    <row r="3089" spans="1:9" x14ac:dyDescent="0.3">
      <c r="A3089" s="50">
        <v>41036</v>
      </c>
      <c r="B3089" s="12">
        <v>14.119036750099148</v>
      </c>
      <c r="C3089" s="12"/>
      <c r="D3089" s="67">
        <f t="shared" si="48"/>
        <v>-8.11034381208664E-3</v>
      </c>
      <c r="E3089" s="44"/>
      <c r="F3089" s="12"/>
      <c r="I3089" s="11"/>
    </row>
    <row r="3090" spans="1:9" x14ac:dyDescent="0.3">
      <c r="A3090" s="50">
        <v>41037</v>
      </c>
      <c r="B3090" s="12">
        <v>14.039941758068084</v>
      </c>
      <c r="C3090" s="12"/>
      <c r="D3090" s="67">
        <f t="shared" si="48"/>
        <v>-7.9094992031064848E-2</v>
      </c>
      <c r="E3090" s="44"/>
      <c r="F3090" s="12"/>
      <c r="I3090" s="11"/>
    </row>
    <row r="3091" spans="1:9" x14ac:dyDescent="0.3">
      <c r="A3091" s="50">
        <v>41038</v>
      </c>
      <c r="B3091" s="12">
        <v>14.146328912576603</v>
      </c>
      <c r="C3091" s="12"/>
      <c r="D3091" s="67">
        <f t="shared" si="48"/>
        <v>0.10638715450851954</v>
      </c>
      <c r="E3091" s="44"/>
      <c r="F3091" s="12"/>
      <c r="I3091" s="11"/>
    </row>
    <row r="3092" spans="1:9" x14ac:dyDescent="0.3">
      <c r="A3092" s="50">
        <v>41039</v>
      </c>
      <c r="B3092" s="12">
        <v>14.151315240836526</v>
      </c>
      <c r="C3092" s="12"/>
      <c r="D3092" s="67">
        <f t="shared" si="48"/>
        <v>4.9863282599229564E-3</v>
      </c>
      <c r="E3092" s="44"/>
      <c r="F3092" s="12"/>
      <c r="I3092" s="11"/>
    </row>
    <row r="3093" spans="1:9" x14ac:dyDescent="0.3">
      <c r="A3093" s="50">
        <v>41040</v>
      </c>
      <c r="B3093" s="12">
        <v>14.081102905115273</v>
      </c>
      <c r="C3093" s="12"/>
      <c r="D3093" s="67">
        <f t="shared" si="48"/>
        <v>-7.0212335721253183E-2</v>
      </c>
      <c r="E3093" s="44"/>
      <c r="F3093" s="12"/>
      <c r="I3093" s="11"/>
    </row>
    <row r="3094" spans="1:9" x14ac:dyDescent="0.3">
      <c r="A3094" s="50">
        <v>41043</v>
      </c>
      <c r="B3094" s="12">
        <v>14.100643796696247</v>
      </c>
      <c r="C3094" s="12"/>
      <c r="D3094" s="67">
        <f t="shared" si="48"/>
        <v>1.9540891580973607E-2</v>
      </c>
      <c r="E3094" s="44"/>
      <c r="F3094" s="12"/>
      <c r="I3094" s="11"/>
    </row>
    <row r="3095" spans="1:9" x14ac:dyDescent="0.3">
      <c r="A3095" s="50">
        <v>41044</v>
      </c>
      <c r="B3095" s="12">
        <v>14.276594045896466</v>
      </c>
      <c r="C3095" s="12"/>
      <c r="D3095" s="67">
        <f t="shared" si="48"/>
        <v>0.17595024920021984</v>
      </c>
      <c r="E3095" s="44"/>
      <c r="F3095" s="12"/>
      <c r="I3095" s="11"/>
    </row>
    <row r="3096" spans="1:9" x14ac:dyDescent="0.3">
      <c r="A3096" s="50">
        <v>41045</v>
      </c>
      <c r="B3096" s="12">
        <v>14.21190993857687</v>
      </c>
      <c r="C3096" s="12"/>
      <c r="D3096" s="67">
        <f t="shared" si="48"/>
        <v>-6.4684107319596507E-2</v>
      </c>
      <c r="E3096" s="44"/>
      <c r="F3096" s="12"/>
      <c r="I3096" s="11"/>
    </row>
    <row r="3097" spans="1:9" x14ac:dyDescent="0.3">
      <c r="A3097" s="50">
        <v>41046</v>
      </c>
      <c r="B3097" s="12">
        <v>14.247317885039958</v>
      </c>
      <c r="C3097" s="12"/>
      <c r="D3097" s="67">
        <f t="shared" si="48"/>
        <v>3.5407946463088535E-2</v>
      </c>
      <c r="E3097" s="44"/>
      <c r="F3097" s="12"/>
      <c r="I3097" s="11"/>
    </row>
    <row r="3098" spans="1:9" x14ac:dyDescent="0.3">
      <c r="A3098" s="50">
        <v>41047</v>
      </c>
      <c r="B3098" s="12">
        <v>14.143425963326097</v>
      </c>
      <c r="C3098" s="12"/>
      <c r="D3098" s="67">
        <f t="shared" si="48"/>
        <v>-0.10389192171386163</v>
      </c>
      <c r="E3098" s="44"/>
      <c r="F3098" s="12"/>
      <c r="I3098" s="11"/>
    </row>
    <row r="3099" spans="1:9" x14ac:dyDescent="0.3">
      <c r="A3099" s="50">
        <v>41050</v>
      </c>
      <c r="B3099" s="12">
        <v>14.267192392597266</v>
      </c>
      <c r="C3099" s="12"/>
      <c r="D3099" s="67">
        <f t="shared" si="48"/>
        <v>0.12376642927116954</v>
      </c>
      <c r="E3099" s="44"/>
      <c r="F3099" s="12"/>
      <c r="I3099" s="11"/>
    </row>
    <row r="3100" spans="1:9" x14ac:dyDescent="0.3">
      <c r="A3100" s="50">
        <v>41051</v>
      </c>
      <c r="B3100" s="12">
        <v>14.25964274307041</v>
      </c>
      <c r="C3100" s="12"/>
      <c r="D3100" s="67">
        <f t="shared" si="48"/>
        <v>-7.549649526856328E-3</v>
      </c>
      <c r="E3100" s="44"/>
      <c r="F3100" s="12"/>
      <c r="I3100" s="11"/>
    </row>
    <row r="3101" spans="1:9" x14ac:dyDescent="0.3">
      <c r="A3101" s="50">
        <v>41052</v>
      </c>
      <c r="B3101" s="12">
        <v>14.302140006615982</v>
      </c>
      <c r="C3101" s="12"/>
      <c r="D3101" s="67">
        <f t="shared" si="48"/>
        <v>4.2497263545572039E-2</v>
      </c>
      <c r="E3101" s="44"/>
      <c r="F3101" s="12"/>
      <c r="I3101" s="11"/>
    </row>
    <row r="3102" spans="1:9" x14ac:dyDescent="0.3">
      <c r="A3102" s="50">
        <v>41053</v>
      </c>
      <c r="B3102" s="12">
        <v>14.205955307076369</v>
      </c>
      <c r="C3102" s="12"/>
      <c r="D3102" s="67">
        <f t="shared" si="48"/>
        <v>-9.618469953961295E-2</v>
      </c>
      <c r="E3102" s="44"/>
      <c r="F3102" s="12"/>
      <c r="I3102" s="11"/>
    </row>
    <row r="3103" spans="1:9" x14ac:dyDescent="0.3">
      <c r="A3103" s="50">
        <v>41054</v>
      </c>
      <c r="B3103" s="12">
        <v>14.33218800182404</v>
      </c>
      <c r="C3103" s="12"/>
      <c r="D3103" s="67">
        <f t="shared" si="48"/>
        <v>0.12623269474767085</v>
      </c>
      <c r="E3103" s="44"/>
      <c r="F3103" s="12"/>
      <c r="I3103" s="11"/>
    </row>
    <row r="3104" spans="1:9" x14ac:dyDescent="0.3">
      <c r="A3104" s="50">
        <v>41057</v>
      </c>
      <c r="B3104" s="12">
        <v>14.216849162522813</v>
      </c>
      <c r="C3104" s="12"/>
      <c r="D3104" s="67">
        <f t="shared" si="48"/>
        <v>-0.11533883930122713</v>
      </c>
      <c r="E3104" s="44"/>
      <c r="F3104" s="12"/>
      <c r="I3104" s="11"/>
    </row>
    <row r="3105" spans="1:9" x14ac:dyDescent="0.3">
      <c r="A3105" s="50">
        <v>41058</v>
      </c>
      <c r="B3105" s="12">
        <v>14.343200543032072</v>
      </c>
      <c r="C3105" s="12"/>
      <c r="D3105" s="67">
        <f t="shared" si="48"/>
        <v>0.12635138050925931</v>
      </c>
      <c r="E3105" s="44"/>
      <c r="F3105" s="12"/>
      <c r="I3105" s="11"/>
    </row>
    <row r="3106" spans="1:9" x14ac:dyDescent="0.3">
      <c r="A3106" s="50">
        <v>41059</v>
      </c>
      <c r="B3106" s="12">
        <v>14.366469157730462</v>
      </c>
      <c r="C3106" s="12"/>
      <c r="D3106" s="67">
        <f t="shared" si="48"/>
        <v>2.3268614698389811E-2</v>
      </c>
      <c r="E3106" s="44"/>
      <c r="F3106" s="12"/>
      <c r="I3106" s="11"/>
    </row>
    <row r="3107" spans="1:9" x14ac:dyDescent="0.3">
      <c r="A3107" s="50">
        <v>41060</v>
      </c>
      <c r="B3107" s="12">
        <v>14.392556793960935</v>
      </c>
      <c r="C3107" s="12"/>
      <c r="D3107" s="67">
        <f t="shared" si="48"/>
        <v>2.6087636230473166E-2</v>
      </c>
      <c r="E3107" s="44"/>
      <c r="F3107" s="12"/>
      <c r="I3107" s="11"/>
    </row>
    <row r="3108" spans="1:9" x14ac:dyDescent="0.3">
      <c r="A3108" s="50">
        <v>41061</v>
      </c>
      <c r="B3108" s="12">
        <v>14.376285191060507</v>
      </c>
      <c r="C3108" s="12"/>
      <c r="D3108" s="67">
        <f t="shared" si="48"/>
        <v>-1.6271602900427951E-2</v>
      </c>
      <c r="E3108" s="44"/>
      <c r="F3108" s="12"/>
      <c r="I3108" s="11"/>
    </row>
    <row r="3109" spans="1:9" x14ac:dyDescent="0.3">
      <c r="A3109" s="50">
        <v>41064</v>
      </c>
      <c r="B3109" s="12">
        <v>14.429295731197662</v>
      </c>
      <c r="C3109" s="12"/>
      <c r="D3109" s="67">
        <f t="shared" si="48"/>
        <v>5.3010540137155004E-2</v>
      </c>
      <c r="E3109" s="44"/>
      <c r="F3109" s="12"/>
      <c r="I3109" s="11"/>
    </row>
    <row r="3110" spans="1:9" x14ac:dyDescent="0.3">
      <c r="A3110" s="50">
        <v>41066</v>
      </c>
      <c r="B3110" s="12">
        <v>14.442109656378493</v>
      </c>
      <c r="C3110" s="12"/>
      <c r="D3110" s="67">
        <f t="shared" si="48"/>
        <v>1.2813925180831021E-2</v>
      </c>
      <c r="E3110" s="44"/>
      <c r="F3110" s="12"/>
      <c r="I3110" s="11"/>
    </row>
    <row r="3111" spans="1:9" x14ac:dyDescent="0.3">
      <c r="A3111" s="50">
        <v>41068</v>
      </c>
      <c r="B3111" s="12">
        <v>14.299042468561726</v>
      </c>
      <c r="C3111" s="12"/>
      <c r="D3111" s="67">
        <f t="shared" si="48"/>
        <v>-0.14306718781676686</v>
      </c>
      <c r="E3111" s="44"/>
      <c r="F3111" s="12"/>
      <c r="I3111" s="11"/>
    </row>
    <row r="3112" spans="1:9" x14ac:dyDescent="0.3">
      <c r="A3112" s="50">
        <v>41071</v>
      </c>
      <c r="B3112" s="12">
        <v>14.381211771237201</v>
      </c>
      <c r="C3112" s="12"/>
      <c r="D3112" s="67">
        <f t="shared" si="48"/>
        <v>8.2169302675474398E-2</v>
      </c>
      <c r="E3112" s="44"/>
      <c r="F3112" s="12"/>
      <c r="I3112" s="11"/>
    </row>
    <row r="3113" spans="1:9" x14ac:dyDescent="0.3">
      <c r="A3113" s="50">
        <v>41072</v>
      </c>
      <c r="B3113" s="12">
        <v>14.46011145581056</v>
      </c>
      <c r="C3113" s="12"/>
      <c r="D3113" s="67">
        <f t="shared" si="48"/>
        <v>7.8899684573359607E-2</v>
      </c>
      <c r="E3113" s="44"/>
      <c r="F3113" s="12"/>
      <c r="I3113" s="11"/>
    </row>
    <row r="3114" spans="1:9" x14ac:dyDescent="0.3">
      <c r="A3114" s="50">
        <v>41073</v>
      </c>
      <c r="B3114" s="12">
        <v>14.387691658392001</v>
      </c>
      <c r="C3114" s="12"/>
      <c r="D3114" s="67">
        <f t="shared" si="48"/>
        <v>-7.2419797418559639E-2</v>
      </c>
      <c r="E3114" s="44"/>
      <c r="F3114" s="12"/>
      <c r="I3114" s="11"/>
    </row>
    <row r="3115" spans="1:9" x14ac:dyDescent="0.3">
      <c r="A3115" s="50">
        <v>41074</v>
      </c>
      <c r="B3115" s="12">
        <v>14.443349775801561</v>
      </c>
      <c r="C3115" s="12"/>
      <c r="D3115" s="67">
        <f t="shared" si="48"/>
        <v>5.5658117409560504E-2</v>
      </c>
      <c r="E3115" s="44"/>
      <c r="F3115" s="12"/>
      <c r="I3115" s="11"/>
    </row>
    <row r="3116" spans="1:9" x14ac:dyDescent="0.3">
      <c r="A3116" s="50">
        <v>41075</v>
      </c>
      <c r="B3116" s="12">
        <v>14.451257993609296</v>
      </c>
      <c r="C3116" s="12"/>
      <c r="D3116" s="67">
        <f t="shared" si="48"/>
        <v>7.9082178077349852E-3</v>
      </c>
      <c r="E3116" s="44"/>
      <c r="F3116" s="12"/>
      <c r="I3116" s="11"/>
    </row>
    <row r="3117" spans="1:9" x14ac:dyDescent="0.3">
      <c r="A3117" s="50">
        <v>41079</v>
      </c>
      <c r="B3117" s="12">
        <v>14.42500354279094</v>
      </c>
      <c r="C3117" s="12"/>
      <c r="D3117" s="67">
        <f t="shared" si="48"/>
        <v>-2.6254450818356645E-2</v>
      </c>
      <c r="E3117" s="44"/>
      <c r="F3117" s="12"/>
      <c r="I3117" s="11"/>
    </row>
    <row r="3118" spans="1:9" x14ac:dyDescent="0.3">
      <c r="A3118" s="50">
        <v>41080</v>
      </c>
      <c r="B3118" s="12">
        <v>14.423449771380231</v>
      </c>
      <c r="C3118" s="12"/>
      <c r="D3118" s="67">
        <f t="shared" si="48"/>
        <v>-1.5537714107090039E-3</v>
      </c>
      <c r="E3118" s="44"/>
      <c r="F3118" s="12"/>
      <c r="I3118" s="11"/>
    </row>
    <row r="3119" spans="1:9" x14ac:dyDescent="0.3">
      <c r="A3119" s="50">
        <v>41081</v>
      </c>
      <c r="B3119" s="12">
        <v>14.461336948434003</v>
      </c>
      <c r="C3119" s="12"/>
      <c r="D3119" s="67">
        <f t="shared" si="48"/>
        <v>3.7887177053772092E-2</v>
      </c>
      <c r="E3119" s="44"/>
      <c r="F3119" s="12"/>
      <c r="I3119" s="11"/>
    </row>
    <row r="3120" spans="1:9" x14ac:dyDescent="0.3">
      <c r="A3120" s="50">
        <v>41082</v>
      </c>
      <c r="B3120" s="12">
        <v>14.377891047403622</v>
      </c>
      <c r="C3120" s="12"/>
      <c r="D3120" s="67">
        <f t="shared" si="48"/>
        <v>-8.3445901030380298E-2</v>
      </c>
      <c r="E3120" s="44"/>
      <c r="F3120" s="12"/>
      <c r="I3120" s="11"/>
    </row>
    <row r="3121" spans="1:9" x14ac:dyDescent="0.3">
      <c r="A3121" s="50">
        <v>41085</v>
      </c>
      <c r="B3121" s="12">
        <v>14.374257155513057</v>
      </c>
      <c r="C3121" s="12"/>
      <c r="D3121" s="67">
        <f t="shared" si="48"/>
        <v>-3.6338918905656215E-3</v>
      </c>
      <c r="E3121" s="44"/>
      <c r="F3121" s="12"/>
      <c r="I3121" s="11"/>
    </row>
    <row r="3122" spans="1:9" x14ac:dyDescent="0.3">
      <c r="A3122" s="50">
        <v>41086</v>
      </c>
      <c r="B3122" s="12">
        <v>14.415164818790531</v>
      </c>
      <c r="C3122" s="12"/>
      <c r="D3122" s="67">
        <f t="shared" si="48"/>
        <v>4.0907663277474526E-2</v>
      </c>
      <c r="E3122" s="44"/>
      <c r="F3122" s="12"/>
      <c r="I3122" s="11"/>
    </row>
    <row r="3123" spans="1:9" x14ac:dyDescent="0.3">
      <c r="A3123" s="50">
        <v>41087</v>
      </c>
      <c r="B3123" s="12">
        <v>14.515445913026994</v>
      </c>
      <c r="C3123" s="12"/>
      <c r="D3123" s="67">
        <f t="shared" si="48"/>
        <v>0.10028109423646292</v>
      </c>
      <c r="E3123" s="44"/>
      <c r="F3123" s="12"/>
      <c r="I3123" s="11"/>
    </row>
    <row r="3124" spans="1:9" x14ac:dyDescent="0.3">
      <c r="A3124" s="50">
        <v>41088</v>
      </c>
      <c r="B3124" s="12">
        <v>14.447125709676857</v>
      </c>
      <c r="C3124" s="12"/>
      <c r="D3124" s="67">
        <f t="shared" si="48"/>
        <v>-6.8320203350136666E-2</v>
      </c>
      <c r="E3124" s="44"/>
      <c r="F3124" s="12"/>
      <c r="I3124" s="11"/>
    </row>
    <row r="3125" spans="1:9" x14ac:dyDescent="0.3">
      <c r="A3125" s="50">
        <v>41092</v>
      </c>
      <c r="B3125" s="12">
        <v>14.430593473993243</v>
      </c>
      <c r="C3125" s="12"/>
      <c r="D3125" s="67">
        <f t="shared" si="48"/>
        <v>-1.6532235683614616E-2</v>
      </c>
      <c r="E3125" s="44"/>
      <c r="F3125" s="12"/>
      <c r="I3125" s="11"/>
    </row>
    <row r="3126" spans="1:9" x14ac:dyDescent="0.3">
      <c r="A3126" s="50">
        <v>41093</v>
      </c>
      <c r="B3126" s="12">
        <v>14.469419191490708</v>
      </c>
      <c r="C3126" s="12"/>
      <c r="D3126" s="67">
        <f t="shared" si="48"/>
        <v>3.8825717497465106E-2</v>
      </c>
      <c r="E3126" s="44"/>
      <c r="F3126" s="12"/>
      <c r="I3126" s="11"/>
    </row>
    <row r="3127" spans="1:9" x14ac:dyDescent="0.3">
      <c r="A3127" s="50">
        <v>41094</v>
      </c>
      <c r="B3127" s="12">
        <v>14.491286324379072</v>
      </c>
      <c r="C3127" s="12"/>
      <c r="D3127" s="67">
        <f t="shared" si="48"/>
        <v>2.1867132888363727E-2</v>
      </c>
      <c r="E3127" s="44"/>
      <c r="F3127" s="12"/>
      <c r="I3127" s="11"/>
    </row>
    <row r="3128" spans="1:9" x14ac:dyDescent="0.3">
      <c r="A3128" s="50">
        <v>41095</v>
      </c>
      <c r="B3128" s="12">
        <v>14.451592552014599</v>
      </c>
      <c r="C3128" s="12"/>
      <c r="D3128" s="67">
        <f t="shared" si="48"/>
        <v>-3.9693772364472579E-2</v>
      </c>
      <c r="E3128" s="44"/>
      <c r="F3128" s="12"/>
      <c r="I3128" s="11"/>
    </row>
    <row r="3129" spans="1:9" x14ac:dyDescent="0.3">
      <c r="A3129" s="50">
        <v>41096</v>
      </c>
      <c r="B3129" s="12">
        <v>14.593131653823185</v>
      </c>
      <c r="C3129" s="12"/>
      <c r="D3129" s="67">
        <f t="shared" si="48"/>
        <v>0.14153910180858631</v>
      </c>
      <c r="E3129" s="44"/>
      <c r="F3129" s="12"/>
      <c r="I3129" s="11"/>
    </row>
    <row r="3130" spans="1:9" x14ac:dyDescent="0.3">
      <c r="A3130" s="50">
        <v>41099</v>
      </c>
      <c r="B3130" s="12">
        <v>14.620386418338843</v>
      </c>
      <c r="C3130" s="12"/>
      <c r="D3130" s="67">
        <f t="shared" si="48"/>
        <v>2.7254764515657115E-2</v>
      </c>
      <c r="E3130" s="44"/>
      <c r="F3130" s="12"/>
      <c r="I3130" s="11"/>
    </row>
    <row r="3131" spans="1:9" x14ac:dyDescent="0.3">
      <c r="A3131" s="50">
        <v>41100</v>
      </c>
      <c r="B3131" s="12">
        <v>14.664691113705665</v>
      </c>
      <c r="C3131" s="12"/>
      <c r="D3131" s="67">
        <f t="shared" si="48"/>
        <v>4.4304695366822244E-2</v>
      </c>
      <c r="E3131" s="44"/>
      <c r="F3131" s="12"/>
      <c r="I3131" s="11"/>
    </row>
    <row r="3132" spans="1:9" x14ac:dyDescent="0.3">
      <c r="A3132" s="50">
        <v>41101</v>
      </c>
      <c r="B3132" s="12">
        <v>14.794154885771228</v>
      </c>
      <c r="C3132" s="12"/>
      <c r="D3132" s="67">
        <f t="shared" si="48"/>
        <v>0.12946377206556292</v>
      </c>
      <c r="E3132" s="44"/>
      <c r="F3132" s="12"/>
      <c r="I3132" s="11"/>
    </row>
    <row r="3133" spans="1:9" x14ac:dyDescent="0.3">
      <c r="A3133" s="50">
        <v>41102</v>
      </c>
      <c r="B3133" s="12">
        <v>14.804666874131344</v>
      </c>
      <c r="C3133" s="12"/>
      <c r="D3133" s="67">
        <f t="shared" si="48"/>
        <v>1.0511988360116575E-2</v>
      </c>
      <c r="E3133" s="44"/>
      <c r="F3133" s="12"/>
      <c r="I3133" s="11"/>
    </row>
    <row r="3134" spans="1:9" x14ac:dyDescent="0.3">
      <c r="A3134" s="50">
        <v>41103</v>
      </c>
      <c r="B3134" s="12">
        <v>14.847079775951197</v>
      </c>
      <c r="C3134" s="12"/>
      <c r="D3134" s="67">
        <f t="shared" si="48"/>
        <v>4.2412901819853133E-2</v>
      </c>
      <c r="E3134" s="44"/>
      <c r="F3134" s="12"/>
      <c r="I3134" s="11"/>
    </row>
    <row r="3135" spans="1:9" x14ac:dyDescent="0.3">
      <c r="A3135" s="50">
        <v>41106</v>
      </c>
      <c r="B3135" s="12">
        <v>14.905727466007541</v>
      </c>
      <c r="C3135" s="12"/>
      <c r="D3135" s="67">
        <f t="shared" si="48"/>
        <v>5.8647690056343293E-2</v>
      </c>
      <c r="E3135" s="44"/>
      <c r="F3135" s="12"/>
      <c r="I3135" s="11"/>
    </row>
    <row r="3136" spans="1:9" x14ac:dyDescent="0.3">
      <c r="A3136" s="50">
        <v>41107</v>
      </c>
      <c r="B3136" s="12">
        <v>14.9678272263309</v>
      </c>
      <c r="C3136" s="12"/>
      <c r="D3136" s="67">
        <f t="shared" si="48"/>
        <v>6.2099760323359732E-2</v>
      </c>
      <c r="E3136" s="44"/>
      <c r="F3136" s="12"/>
      <c r="I3136" s="11"/>
    </row>
    <row r="3137" spans="1:9" x14ac:dyDescent="0.3">
      <c r="A3137" s="50">
        <v>41108</v>
      </c>
      <c r="B3137" s="12">
        <v>14.926909317034106</v>
      </c>
      <c r="C3137" s="12"/>
      <c r="D3137" s="67">
        <f t="shared" si="48"/>
        <v>-4.0917909296794619E-2</v>
      </c>
      <c r="E3137" s="44"/>
      <c r="F3137" s="12"/>
      <c r="I3137" s="11"/>
    </row>
    <row r="3138" spans="1:9" x14ac:dyDescent="0.3">
      <c r="A3138" s="50">
        <v>41109</v>
      </c>
      <c r="B3138" s="12">
        <v>14.912569115840768</v>
      </c>
      <c r="C3138" s="12"/>
      <c r="D3138" s="67">
        <f t="shared" si="48"/>
        <v>-1.4340201193338231E-2</v>
      </c>
      <c r="E3138" s="44"/>
      <c r="F3138" s="12"/>
      <c r="I3138" s="11"/>
    </row>
    <row r="3139" spans="1:9" x14ac:dyDescent="0.3">
      <c r="A3139" s="50">
        <v>41110</v>
      </c>
      <c r="B3139" s="12">
        <v>15.011486731699105</v>
      </c>
      <c r="C3139" s="12"/>
      <c r="D3139" s="67">
        <f t="shared" si="48"/>
        <v>9.8917615858336916E-2</v>
      </c>
      <c r="E3139" s="44"/>
      <c r="F3139" s="12"/>
      <c r="I3139" s="11"/>
    </row>
    <row r="3140" spans="1:9" x14ac:dyDescent="0.3">
      <c r="A3140" s="50">
        <v>41113</v>
      </c>
      <c r="B3140" s="12">
        <v>14.285503909265255</v>
      </c>
      <c r="C3140" s="12"/>
      <c r="D3140" s="67">
        <f t="shared" si="48"/>
        <v>-0.72598282243384915</v>
      </c>
      <c r="E3140" s="44"/>
      <c r="F3140" s="12"/>
      <c r="I3140" s="11"/>
    </row>
    <row r="3141" spans="1:9" x14ac:dyDescent="0.3">
      <c r="A3141" s="50">
        <v>41114</v>
      </c>
      <c r="B3141" s="12">
        <v>14.101310054625618</v>
      </c>
      <c r="C3141" s="12"/>
      <c r="D3141" s="67">
        <f t="shared" si="48"/>
        <v>-0.18419385463963778</v>
      </c>
      <c r="E3141" s="44"/>
      <c r="F3141" s="12"/>
      <c r="I3141" s="11"/>
    </row>
    <row r="3142" spans="1:9" x14ac:dyDescent="0.3">
      <c r="A3142" s="50">
        <v>41115</v>
      </c>
      <c r="B3142" s="12">
        <v>14.156245165746171</v>
      </c>
      <c r="C3142" s="12"/>
      <c r="D3142" s="67">
        <f t="shared" ref="D3142:D3205" si="49">IFERROR(B3142-B3141," ")</f>
        <v>5.4935111120553159E-2</v>
      </c>
      <c r="E3142" s="44"/>
      <c r="F3142" s="12"/>
      <c r="I3142" s="11"/>
    </row>
    <row r="3143" spans="1:9" x14ac:dyDescent="0.3">
      <c r="A3143" s="50">
        <v>41116</v>
      </c>
      <c r="B3143" s="12">
        <v>14.041791794576231</v>
      </c>
      <c r="C3143" s="12"/>
      <c r="D3143" s="67">
        <f t="shared" si="49"/>
        <v>-0.11445337116994025</v>
      </c>
      <c r="E3143" s="44"/>
      <c r="F3143" s="12"/>
      <c r="I3143" s="11"/>
    </row>
    <row r="3144" spans="1:9" x14ac:dyDescent="0.3">
      <c r="A3144" s="50">
        <v>41117</v>
      </c>
      <c r="B3144" s="12">
        <v>14.026112301364901</v>
      </c>
      <c r="C3144" s="12"/>
      <c r="D3144" s="67">
        <f t="shared" si="49"/>
        <v>-1.5679493211329998E-2</v>
      </c>
      <c r="E3144" s="44"/>
      <c r="F3144" s="12"/>
      <c r="I3144" s="11"/>
    </row>
    <row r="3145" spans="1:9" x14ac:dyDescent="0.3">
      <c r="A3145" s="50">
        <v>41120</v>
      </c>
      <c r="B3145" s="12">
        <v>14.052424962943871</v>
      </c>
      <c r="C3145" s="12"/>
      <c r="D3145" s="67">
        <f t="shared" si="49"/>
        <v>2.6312661578970165E-2</v>
      </c>
      <c r="E3145" s="44"/>
      <c r="F3145" s="12"/>
      <c r="I3145" s="11"/>
    </row>
    <row r="3146" spans="1:9" x14ac:dyDescent="0.3">
      <c r="A3146" s="50">
        <v>41121</v>
      </c>
      <c r="B3146" s="12">
        <v>13.9869</v>
      </c>
      <c r="C3146" s="12"/>
      <c r="D3146" s="67">
        <f t="shared" si="49"/>
        <v>-6.5524962943870335E-2</v>
      </c>
      <c r="E3146" s="44"/>
      <c r="F3146" s="12"/>
      <c r="I3146" s="11"/>
    </row>
    <row r="3147" spans="1:9" x14ac:dyDescent="0.3">
      <c r="A3147" s="50">
        <v>41122</v>
      </c>
      <c r="B3147" s="12">
        <v>13.425086290504471</v>
      </c>
      <c r="C3147" s="12"/>
      <c r="D3147" s="67">
        <f t="shared" si="49"/>
        <v>-0.56181370949552978</v>
      </c>
      <c r="E3147" s="44"/>
      <c r="F3147" s="12"/>
      <c r="I3147" s="11"/>
    </row>
    <row r="3148" spans="1:9" x14ac:dyDescent="0.3">
      <c r="A3148" s="50">
        <v>41123</v>
      </c>
      <c r="B3148" s="12">
        <v>13.130013210139676</v>
      </c>
      <c r="C3148" s="12"/>
      <c r="D3148" s="67">
        <f t="shared" si="49"/>
        <v>-0.29507308036479429</v>
      </c>
      <c r="E3148" s="44"/>
      <c r="F3148" s="12"/>
      <c r="I3148" s="11"/>
    </row>
    <row r="3149" spans="1:9" x14ac:dyDescent="0.3">
      <c r="A3149" s="50">
        <v>41124</v>
      </c>
      <c r="B3149" s="12">
        <v>13.044002992484449</v>
      </c>
      <c r="C3149" s="12"/>
      <c r="D3149" s="67">
        <f t="shared" si="49"/>
        <v>-8.6010217655227095E-2</v>
      </c>
      <c r="E3149" s="44"/>
      <c r="F3149" s="12"/>
      <c r="I3149" s="11"/>
    </row>
    <row r="3150" spans="1:9" x14ac:dyDescent="0.3">
      <c r="A3150" s="50">
        <v>41127</v>
      </c>
      <c r="B3150" s="12">
        <v>12.992948092413419</v>
      </c>
      <c r="C3150" s="12"/>
      <c r="D3150" s="67">
        <f t="shared" si="49"/>
        <v>-5.1054900071029863E-2</v>
      </c>
      <c r="E3150" s="44"/>
      <c r="F3150" s="12"/>
      <c r="I3150" s="11"/>
    </row>
    <row r="3151" spans="1:9" x14ac:dyDescent="0.3">
      <c r="A3151" s="50">
        <v>41128</v>
      </c>
      <c r="B3151" s="12">
        <v>12.903504888799915</v>
      </c>
      <c r="C3151" s="12"/>
      <c r="D3151" s="67">
        <f t="shared" si="49"/>
        <v>-8.9443203613503997E-2</v>
      </c>
      <c r="E3151" s="44"/>
      <c r="F3151" s="12"/>
      <c r="I3151" s="11"/>
    </row>
    <row r="3152" spans="1:9" x14ac:dyDescent="0.3">
      <c r="A3152" s="50">
        <v>41129</v>
      </c>
      <c r="B3152" s="12">
        <v>12.999267453880385</v>
      </c>
      <c r="C3152" s="12"/>
      <c r="D3152" s="67">
        <f t="shared" si="49"/>
        <v>9.5762565080470097E-2</v>
      </c>
      <c r="E3152" s="44"/>
      <c r="F3152" s="12"/>
      <c r="I3152" s="11"/>
    </row>
    <row r="3153" spans="1:9" x14ac:dyDescent="0.3">
      <c r="A3153" s="50">
        <v>41130</v>
      </c>
      <c r="B3153" s="12">
        <v>12.998072150738341</v>
      </c>
      <c r="C3153" s="12"/>
      <c r="D3153" s="67">
        <f t="shared" si="49"/>
        <v>-1.1953031420439686E-3</v>
      </c>
      <c r="E3153" s="44"/>
      <c r="F3153" s="12"/>
      <c r="I3153" s="11"/>
    </row>
    <row r="3154" spans="1:9" x14ac:dyDescent="0.3">
      <c r="A3154" s="50">
        <v>41131</v>
      </c>
      <c r="B3154" s="12">
        <v>12.969981774532794</v>
      </c>
      <c r="C3154" s="12"/>
      <c r="D3154" s="67">
        <f t="shared" si="49"/>
        <v>-2.8090376205547329E-2</v>
      </c>
      <c r="E3154" s="44"/>
      <c r="F3154" s="12"/>
      <c r="I3154" s="11"/>
    </row>
    <row r="3155" spans="1:9" x14ac:dyDescent="0.3">
      <c r="A3155" s="50">
        <v>41134</v>
      </c>
      <c r="B3155" s="12">
        <v>12.928699999999999</v>
      </c>
      <c r="C3155" s="12"/>
      <c r="D3155" s="67">
        <f t="shared" si="49"/>
        <v>-4.1281774532794913E-2</v>
      </c>
      <c r="E3155" s="44"/>
      <c r="F3155" s="12"/>
      <c r="I3155" s="11"/>
    </row>
    <row r="3156" spans="1:9" x14ac:dyDescent="0.3">
      <c r="A3156" s="50">
        <v>41135</v>
      </c>
      <c r="B3156" s="12">
        <v>12.941954665972332</v>
      </c>
      <c r="C3156" s="12"/>
      <c r="D3156" s="67">
        <f t="shared" si="49"/>
        <v>1.3254665972333157E-2</v>
      </c>
      <c r="E3156" s="44"/>
      <c r="F3156" s="12"/>
      <c r="I3156" s="11"/>
    </row>
    <row r="3157" spans="1:9" x14ac:dyDescent="0.3">
      <c r="A3157" s="50">
        <v>41137</v>
      </c>
      <c r="B3157" s="12">
        <v>12.951413677557227</v>
      </c>
      <c r="C3157" s="12"/>
      <c r="D3157" s="67">
        <f t="shared" si="49"/>
        <v>9.4590115848944833E-3</v>
      </c>
      <c r="E3157" s="44"/>
      <c r="F3157" s="12"/>
      <c r="I3157" s="11"/>
    </row>
    <row r="3158" spans="1:9" x14ac:dyDescent="0.3">
      <c r="A3158" s="50">
        <v>41138</v>
      </c>
      <c r="B3158" s="12">
        <v>12.964169410198595</v>
      </c>
      <c r="C3158" s="12"/>
      <c r="D3158" s="67">
        <f t="shared" si="49"/>
        <v>1.2755732641368311E-2</v>
      </c>
      <c r="E3158" s="44"/>
      <c r="F3158" s="12"/>
      <c r="I3158" s="11"/>
    </row>
    <row r="3159" spans="1:9" x14ac:dyDescent="0.3">
      <c r="A3159" s="50">
        <v>41141</v>
      </c>
      <c r="B3159" s="12">
        <v>13.016093111284555</v>
      </c>
      <c r="C3159" s="12"/>
      <c r="D3159" s="67">
        <f t="shared" si="49"/>
        <v>5.1923701085959451E-2</v>
      </c>
      <c r="E3159" s="44"/>
      <c r="F3159" s="12"/>
      <c r="I3159" s="11"/>
    </row>
    <row r="3160" spans="1:9" x14ac:dyDescent="0.3">
      <c r="A3160" s="50">
        <v>41142</v>
      </c>
      <c r="B3160" s="12">
        <v>13.030099843979123</v>
      </c>
      <c r="C3160" s="12"/>
      <c r="D3160" s="67">
        <f t="shared" si="49"/>
        <v>1.4006732694568313E-2</v>
      </c>
      <c r="E3160" s="44"/>
      <c r="F3160" s="12"/>
      <c r="I3160" s="11"/>
    </row>
    <row r="3161" spans="1:9" x14ac:dyDescent="0.3">
      <c r="A3161" s="50">
        <v>41143</v>
      </c>
      <c r="B3161" s="12">
        <v>12.97024565106231</v>
      </c>
      <c r="C3161" s="12"/>
      <c r="D3161" s="67">
        <f t="shared" si="49"/>
        <v>-5.9854192916812821E-2</v>
      </c>
      <c r="E3161" s="44"/>
      <c r="F3161" s="12"/>
      <c r="I3161" s="11"/>
    </row>
    <row r="3162" spans="1:9" x14ac:dyDescent="0.3">
      <c r="A3162" s="50">
        <v>41144</v>
      </c>
      <c r="B3162" s="12">
        <v>13.000695956221886</v>
      </c>
      <c r="C3162" s="12"/>
      <c r="D3162" s="67">
        <f t="shared" si="49"/>
        <v>3.0450305159575919E-2</v>
      </c>
      <c r="E3162" s="44"/>
      <c r="F3162" s="12"/>
      <c r="I3162" s="11"/>
    </row>
    <row r="3163" spans="1:9" x14ac:dyDescent="0.3">
      <c r="A3163" s="50">
        <v>41145</v>
      </c>
      <c r="B3163" s="12">
        <v>13.000022528711465</v>
      </c>
      <c r="C3163" s="12"/>
      <c r="D3163" s="67">
        <f t="shared" si="49"/>
        <v>-6.7342751042076543E-4</v>
      </c>
      <c r="E3163" s="44"/>
      <c r="F3163" s="12"/>
      <c r="I3163" s="11"/>
    </row>
    <row r="3164" spans="1:9" x14ac:dyDescent="0.3">
      <c r="A3164" s="50">
        <v>41148</v>
      </c>
      <c r="B3164" s="12">
        <v>13.011890970607013</v>
      </c>
      <c r="C3164" s="12"/>
      <c r="D3164" s="67">
        <f t="shared" si="49"/>
        <v>1.1868441895547477E-2</v>
      </c>
      <c r="E3164" s="44"/>
      <c r="F3164" s="12"/>
      <c r="I3164" s="11"/>
    </row>
    <row r="3165" spans="1:9" x14ac:dyDescent="0.3">
      <c r="A3165" s="50">
        <v>41149</v>
      </c>
      <c r="B3165" s="12">
        <v>12.946541809529601</v>
      </c>
      <c r="C3165" s="12"/>
      <c r="D3165" s="67">
        <f t="shared" si="49"/>
        <v>-6.5349161077412177E-2</v>
      </c>
      <c r="E3165" s="44"/>
      <c r="F3165" s="12"/>
      <c r="I3165" s="11"/>
    </row>
    <row r="3166" spans="1:9" x14ac:dyDescent="0.3">
      <c r="A3166" s="50">
        <v>41150</v>
      </c>
      <c r="B3166" s="12">
        <v>12.955840712369643</v>
      </c>
      <c r="C3166" s="12"/>
      <c r="D3166" s="67">
        <f t="shared" si="49"/>
        <v>9.2989028400420892E-3</v>
      </c>
      <c r="E3166" s="44"/>
      <c r="F3166" s="12"/>
      <c r="I3166" s="11"/>
    </row>
    <row r="3167" spans="1:9" x14ac:dyDescent="0.3">
      <c r="A3167" s="50">
        <v>41151</v>
      </c>
      <c r="B3167" s="12">
        <v>13.016261363383093</v>
      </c>
      <c r="C3167" s="12"/>
      <c r="D3167" s="67">
        <f t="shared" si="49"/>
        <v>6.0420651013449955E-2</v>
      </c>
      <c r="E3167" s="44"/>
      <c r="F3167" s="12"/>
      <c r="I3167" s="11"/>
    </row>
    <row r="3168" spans="1:9" x14ac:dyDescent="0.3">
      <c r="A3168" s="50">
        <v>41152</v>
      </c>
      <c r="B3168" s="12">
        <v>13.008701198619285</v>
      </c>
      <c r="C3168" s="12"/>
      <c r="D3168" s="67">
        <f t="shared" si="49"/>
        <v>-7.5601647638077196E-3</v>
      </c>
      <c r="E3168" s="44"/>
      <c r="F3168" s="12"/>
      <c r="I3168" s="11"/>
    </row>
    <row r="3169" spans="1:9" x14ac:dyDescent="0.3">
      <c r="A3169" s="50">
        <v>41155</v>
      </c>
      <c r="B3169" s="12">
        <v>13.010738112607823</v>
      </c>
      <c r="C3169" s="12"/>
      <c r="D3169" s="67">
        <f t="shared" si="49"/>
        <v>2.0369139885385579E-3</v>
      </c>
      <c r="E3169" s="44"/>
      <c r="F3169" s="12"/>
      <c r="I3169" s="11"/>
    </row>
    <row r="3170" spans="1:9" x14ac:dyDescent="0.3">
      <c r="A3170" s="50">
        <v>41156</v>
      </c>
      <c r="B3170" s="12">
        <v>12.952833274414221</v>
      </c>
      <c r="C3170" s="12"/>
      <c r="D3170" s="67">
        <f t="shared" si="49"/>
        <v>-5.7904838193602259E-2</v>
      </c>
      <c r="E3170" s="44"/>
      <c r="F3170" s="12"/>
      <c r="I3170" s="11"/>
    </row>
    <row r="3171" spans="1:9" x14ac:dyDescent="0.3">
      <c r="A3171" s="50">
        <v>41157</v>
      </c>
      <c r="B3171" s="12">
        <v>13.052439948119799</v>
      </c>
      <c r="C3171" s="12"/>
      <c r="D3171" s="67">
        <f t="shared" si="49"/>
        <v>9.9606673705578075E-2</v>
      </c>
      <c r="E3171" s="44"/>
      <c r="F3171" s="12"/>
      <c r="I3171" s="11"/>
    </row>
    <row r="3172" spans="1:9" x14ac:dyDescent="0.3">
      <c r="A3172" s="50">
        <v>41158</v>
      </c>
      <c r="B3172" s="12">
        <v>13.005129281260814</v>
      </c>
      <c r="C3172" s="12"/>
      <c r="D3172" s="67">
        <f t="shared" si="49"/>
        <v>-4.7310666858985329E-2</v>
      </c>
      <c r="E3172" s="44"/>
      <c r="F3172" s="12"/>
      <c r="I3172" s="11"/>
    </row>
    <row r="3173" spans="1:9" x14ac:dyDescent="0.3">
      <c r="A3173" s="50">
        <v>41159</v>
      </c>
      <c r="B3173" s="12">
        <v>13.020945667038104</v>
      </c>
      <c r="C3173" s="12"/>
      <c r="D3173" s="67">
        <f t="shared" si="49"/>
        <v>1.5816385777290165E-2</v>
      </c>
      <c r="E3173" s="44"/>
      <c r="F3173" s="12"/>
      <c r="I3173" s="11"/>
    </row>
    <row r="3174" spans="1:9" x14ac:dyDescent="0.3">
      <c r="A3174" s="50">
        <v>41162</v>
      </c>
      <c r="B3174" s="12">
        <v>13.001179003077077</v>
      </c>
      <c r="C3174" s="12"/>
      <c r="D3174" s="67">
        <f t="shared" si="49"/>
        <v>-1.976666396102722E-2</v>
      </c>
      <c r="E3174" s="44"/>
      <c r="F3174" s="12"/>
      <c r="I3174" s="11"/>
    </row>
    <row r="3175" spans="1:9" x14ac:dyDescent="0.3">
      <c r="A3175" s="50">
        <v>41163</v>
      </c>
      <c r="B3175" s="12">
        <v>12.939713390514029</v>
      </c>
      <c r="C3175" s="12"/>
      <c r="D3175" s="67">
        <f t="shared" si="49"/>
        <v>-6.14656125630475E-2</v>
      </c>
      <c r="E3175" s="44"/>
      <c r="F3175" s="12"/>
      <c r="I3175" s="11"/>
    </row>
    <row r="3176" spans="1:9" x14ac:dyDescent="0.3">
      <c r="A3176" s="50">
        <v>41164</v>
      </c>
      <c r="B3176" s="12">
        <v>13.014232053048129</v>
      </c>
      <c r="C3176" s="12"/>
      <c r="D3176" s="67">
        <f t="shared" si="49"/>
        <v>7.4518662534099889E-2</v>
      </c>
      <c r="E3176" s="44"/>
      <c r="F3176" s="12"/>
      <c r="I3176" s="11"/>
    </row>
    <row r="3177" spans="1:9" x14ac:dyDescent="0.3">
      <c r="A3177" s="50">
        <v>41165</v>
      </c>
      <c r="B3177" s="12">
        <v>12.9597787361978</v>
      </c>
      <c r="C3177" s="12"/>
      <c r="D3177" s="67">
        <f t="shared" si="49"/>
        <v>-5.4453316850329614E-2</v>
      </c>
      <c r="E3177" s="44"/>
      <c r="F3177" s="12"/>
      <c r="I3177" s="11"/>
    </row>
    <row r="3178" spans="1:9" x14ac:dyDescent="0.3">
      <c r="A3178" s="50">
        <v>41166</v>
      </c>
      <c r="B3178" s="12">
        <v>13.0213</v>
      </c>
      <c r="C3178" s="12"/>
      <c r="D3178" s="67">
        <f t="shared" si="49"/>
        <v>6.1521263802200465E-2</v>
      </c>
      <c r="E3178" s="44"/>
      <c r="F3178" s="12"/>
      <c r="I3178" s="11"/>
    </row>
    <row r="3179" spans="1:9" x14ac:dyDescent="0.3">
      <c r="A3179" s="50">
        <v>41169</v>
      </c>
      <c r="B3179" s="12">
        <v>12.984518803141764</v>
      </c>
      <c r="C3179" s="12"/>
      <c r="D3179" s="67">
        <f t="shared" si="49"/>
        <v>-3.6781196858235887E-2</v>
      </c>
      <c r="E3179" s="44"/>
      <c r="F3179" s="12"/>
      <c r="I3179" s="11"/>
    </row>
    <row r="3180" spans="1:9" x14ac:dyDescent="0.3">
      <c r="A3180" s="50">
        <v>41170</v>
      </c>
      <c r="B3180" s="12">
        <v>12.971671871108231</v>
      </c>
      <c r="C3180" s="12"/>
      <c r="D3180" s="67">
        <f t="shared" si="49"/>
        <v>-1.284693203353271E-2</v>
      </c>
      <c r="E3180" s="44"/>
      <c r="F3180" s="12"/>
      <c r="I3180" s="11"/>
    </row>
    <row r="3181" spans="1:9" x14ac:dyDescent="0.3">
      <c r="A3181" s="50">
        <v>41171</v>
      </c>
      <c r="B3181" s="12">
        <v>12.959741683622786</v>
      </c>
      <c r="C3181" s="12"/>
      <c r="D3181" s="67">
        <f t="shared" si="49"/>
        <v>-1.1930187485445387E-2</v>
      </c>
      <c r="E3181" s="44"/>
      <c r="F3181" s="12"/>
      <c r="I3181" s="11"/>
    </row>
    <row r="3182" spans="1:9" x14ac:dyDescent="0.3">
      <c r="A3182" s="50">
        <v>41172</v>
      </c>
      <c r="B3182" s="12">
        <v>13.000056946385929</v>
      </c>
      <c r="C3182" s="12"/>
      <c r="D3182" s="67">
        <f t="shared" si="49"/>
        <v>4.0315262763142456E-2</v>
      </c>
      <c r="E3182" s="44"/>
      <c r="F3182" s="12"/>
      <c r="I3182" s="11"/>
    </row>
    <row r="3183" spans="1:9" x14ac:dyDescent="0.3">
      <c r="A3183" s="50">
        <v>41173</v>
      </c>
      <c r="B3183" s="12">
        <v>12.927890763204726</v>
      </c>
      <c r="C3183" s="12"/>
      <c r="D3183" s="67">
        <f t="shared" si="49"/>
        <v>-7.2166183181202825E-2</v>
      </c>
      <c r="E3183" s="44"/>
      <c r="F3183" s="12"/>
      <c r="I3183" s="11"/>
    </row>
    <row r="3184" spans="1:9" x14ac:dyDescent="0.3">
      <c r="A3184" s="50">
        <v>41176</v>
      </c>
      <c r="B3184" s="12">
        <v>12.957247122487214</v>
      </c>
      <c r="C3184" s="12"/>
      <c r="D3184" s="67">
        <f t="shared" si="49"/>
        <v>2.9356359282488143E-2</v>
      </c>
      <c r="E3184" s="44"/>
      <c r="F3184" s="12"/>
      <c r="I3184" s="11"/>
    </row>
    <row r="3185" spans="1:9" x14ac:dyDescent="0.3">
      <c r="A3185" s="50">
        <v>41177</v>
      </c>
      <c r="B3185" s="12">
        <v>13.060188319686631</v>
      </c>
      <c r="C3185" s="12"/>
      <c r="D3185" s="67">
        <f t="shared" si="49"/>
        <v>0.10294119719941719</v>
      </c>
      <c r="E3185" s="44"/>
      <c r="F3185" s="12"/>
      <c r="I3185" s="11"/>
    </row>
    <row r="3186" spans="1:9" x14ac:dyDescent="0.3">
      <c r="A3186" s="50">
        <v>41178</v>
      </c>
      <c r="B3186" s="12">
        <v>13.001169700591976</v>
      </c>
      <c r="C3186" s="12"/>
      <c r="D3186" s="67">
        <f t="shared" si="49"/>
        <v>-5.9018619094654667E-2</v>
      </c>
      <c r="E3186" s="44"/>
      <c r="F3186" s="12"/>
      <c r="I3186" s="11"/>
    </row>
    <row r="3187" spans="1:9" x14ac:dyDescent="0.3">
      <c r="A3187" s="50">
        <v>41179</v>
      </c>
      <c r="B3187" s="12">
        <v>13.033292676841892</v>
      </c>
      <c r="C3187" s="12"/>
      <c r="D3187" s="67">
        <f t="shared" si="49"/>
        <v>3.212297624991578E-2</v>
      </c>
      <c r="E3187" s="44"/>
      <c r="F3187" s="12"/>
      <c r="I3187" s="11"/>
    </row>
    <row r="3188" spans="1:9" x14ac:dyDescent="0.3">
      <c r="A3188" s="50">
        <v>41180</v>
      </c>
      <c r="B3188" s="12">
        <v>13.021208722696556</v>
      </c>
      <c r="C3188" s="12"/>
      <c r="D3188" s="67">
        <f t="shared" si="49"/>
        <v>-1.2083954145335696E-2</v>
      </c>
      <c r="E3188" s="44"/>
      <c r="F3188" s="12"/>
      <c r="I3188" s="11"/>
    </row>
    <row r="3189" spans="1:9" x14ac:dyDescent="0.3">
      <c r="A3189" s="50">
        <v>41183</v>
      </c>
      <c r="B3189" s="12">
        <v>13.035857439873883</v>
      </c>
      <c r="C3189" s="12"/>
      <c r="D3189" s="67">
        <f t="shared" si="49"/>
        <v>1.4648717177326631E-2</v>
      </c>
      <c r="E3189" s="44"/>
      <c r="F3189" s="12"/>
      <c r="I3189" s="11"/>
    </row>
    <row r="3190" spans="1:9" x14ac:dyDescent="0.3">
      <c r="A3190" s="50">
        <v>41184</v>
      </c>
      <c r="B3190" s="12">
        <v>13.029487247824793</v>
      </c>
      <c r="C3190" s="12"/>
      <c r="D3190" s="67">
        <f t="shared" si="49"/>
        <v>-6.3701920490899511E-3</v>
      </c>
      <c r="E3190" s="44"/>
      <c r="F3190" s="12"/>
      <c r="I3190" s="11"/>
    </row>
    <row r="3191" spans="1:9" x14ac:dyDescent="0.3">
      <c r="A3191" s="50">
        <v>41185</v>
      </c>
      <c r="B3191" s="12">
        <v>13.004545542364527</v>
      </c>
      <c r="C3191" s="12"/>
      <c r="D3191" s="67">
        <f t="shared" si="49"/>
        <v>-2.4941705460266306E-2</v>
      </c>
      <c r="E3191" s="44"/>
      <c r="F3191" s="12"/>
      <c r="I3191" s="11"/>
    </row>
    <row r="3192" spans="1:9" x14ac:dyDescent="0.3">
      <c r="A3192" s="50">
        <v>41186</v>
      </c>
      <c r="B3192" s="12">
        <v>13.098523280255126</v>
      </c>
      <c r="C3192" s="12"/>
      <c r="D3192" s="67">
        <f t="shared" si="49"/>
        <v>9.3977737890599045E-2</v>
      </c>
      <c r="E3192" s="44"/>
      <c r="F3192" s="12"/>
      <c r="I3192" s="11"/>
    </row>
    <row r="3193" spans="1:9" x14ac:dyDescent="0.3">
      <c r="A3193" s="50">
        <v>41187</v>
      </c>
      <c r="B3193" s="12">
        <v>13.066662191760017</v>
      </c>
      <c r="C3193" s="12"/>
      <c r="D3193" s="67">
        <f t="shared" si="49"/>
        <v>-3.1861088495109158E-2</v>
      </c>
      <c r="E3193" s="44"/>
      <c r="F3193" s="12"/>
      <c r="I3193" s="11"/>
    </row>
    <row r="3194" spans="1:9" x14ac:dyDescent="0.3">
      <c r="A3194" s="50">
        <v>41190</v>
      </c>
      <c r="B3194" s="12">
        <v>13.028051433897089</v>
      </c>
      <c r="C3194" s="12"/>
      <c r="D3194" s="67">
        <f t="shared" si="49"/>
        <v>-3.8610757862928224E-2</v>
      </c>
      <c r="E3194" s="44"/>
      <c r="F3194" s="12"/>
      <c r="I3194" s="11"/>
    </row>
    <row r="3195" spans="1:9" x14ac:dyDescent="0.3">
      <c r="A3195" s="50">
        <v>41191</v>
      </c>
      <c r="B3195" s="12">
        <v>13.143415891220281</v>
      </c>
      <c r="C3195" s="12"/>
      <c r="D3195" s="67">
        <f t="shared" si="49"/>
        <v>0.11536445732319223</v>
      </c>
      <c r="E3195" s="44"/>
      <c r="F3195" s="12"/>
      <c r="I3195" s="11"/>
    </row>
    <row r="3196" spans="1:9" x14ac:dyDescent="0.3">
      <c r="A3196" s="50">
        <v>41192</v>
      </c>
      <c r="B3196" s="12">
        <v>13.083007782288181</v>
      </c>
      <c r="C3196" s="12"/>
      <c r="D3196" s="67">
        <f t="shared" si="49"/>
        <v>-6.040810893209958E-2</v>
      </c>
      <c r="E3196" s="44"/>
      <c r="F3196" s="12"/>
      <c r="I3196" s="11"/>
    </row>
    <row r="3197" spans="1:9" x14ac:dyDescent="0.3">
      <c r="A3197" s="50">
        <v>41193</v>
      </c>
      <c r="B3197" s="12">
        <v>13.073499206622703</v>
      </c>
      <c r="C3197" s="12"/>
      <c r="D3197" s="67">
        <f t="shared" si="49"/>
        <v>-9.5085756654782472E-3</v>
      </c>
      <c r="E3197" s="44"/>
      <c r="F3197" s="12"/>
      <c r="I3197" s="11"/>
    </row>
    <row r="3198" spans="1:9" x14ac:dyDescent="0.3">
      <c r="A3198" s="50">
        <v>41194</v>
      </c>
      <c r="B3198" s="12">
        <v>13.040034070237786</v>
      </c>
      <c r="C3198" s="12"/>
      <c r="D3198" s="67">
        <f t="shared" si="49"/>
        <v>-3.3465136384917216E-2</v>
      </c>
      <c r="E3198" s="44"/>
      <c r="F3198" s="12"/>
      <c r="I3198" s="11"/>
    </row>
    <row r="3199" spans="1:9" x14ac:dyDescent="0.3">
      <c r="A3199" s="50">
        <v>41197</v>
      </c>
      <c r="B3199" s="12">
        <v>13.111930355141258</v>
      </c>
      <c r="C3199" s="12"/>
      <c r="D3199" s="67">
        <f t="shared" si="49"/>
        <v>7.1896284903472107E-2</v>
      </c>
      <c r="E3199" s="44"/>
      <c r="F3199" s="12"/>
      <c r="I3199" s="11"/>
    </row>
    <row r="3200" spans="1:9" x14ac:dyDescent="0.3">
      <c r="A3200" s="50">
        <v>41198</v>
      </c>
      <c r="B3200" s="12">
        <v>13.087265661848548</v>
      </c>
      <c r="C3200" s="12"/>
      <c r="D3200" s="67">
        <f t="shared" si="49"/>
        <v>-2.4664693292709927E-2</v>
      </c>
      <c r="E3200" s="44"/>
      <c r="F3200" s="12"/>
      <c r="I3200" s="11"/>
    </row>
    <row r="3201" spans="1:9" x14ac:dyDescent="0.3">
      <c r="A3201" s="50">
        <v>41199</v>
      </c>
      <c r="B3201" s="12">
        <v>13.038273116559424</v>
      </c>
      <c r="C3201" s="12"/>
      <c r="D3201" s="67">
        <f t="shared" si="49"/>
        <v>-4.8992545289124223E-2</v>
      </c>
      <c r="E3201" s="44"/>
      <c r="F3201" s="12"/>
      <c r="I3201" s="11"/>
    </row>
    <row r="3202" spans="1:9" x14ac:dyDescent="0.3">
      <c r="A3202" s="50">
        <v>41200</v>
      </c>
      <c r="B3202" s="12">
        <v>13.1059601853598</v>
      </c>
      <c r="C3202" s="12"/>
      <c r="D3202" s="67">
        <f t="shared" si="49"/>
        <v>6.7687068800376338E-2</v>
      </c>
      <c r="E3202" s="44"/>
      <c r="F3202" s="12"/>
      <c r="I3202" s="11"/>
    </row>
    <row r="3203" spans="1:9" x14ac:dyDescent="0.3">
      <c r="A3203" s="50">
        <v>41201</v>
      </c>
      <c r="B3203" s="12">
        <v>13.0344</v>
      </c>
      <c r="C3203" s="12"/>
      <c r="D3203" s="67">
        <f t="shared" si="49"/>
        <v>-7.1560185359800244E-2</v>
      </c>
      <c r="E3203" s="44"/>
      <c r="F3203" s="12"/>
      <c r="I3203" s="11"/>
    </row>
    <row r="3204" spans="1:9" x14ac:dyDescent="0.3">
      <c r="A3204" s="50">
        <v>41204</v>
      </c>
      <c r="B3204" s="12">
        <v>13.0214</v>
      </c>
      <c r="C3204" s="12"/>
      <c r="D3204" s="67">
        <f t="shared" si="49"/>
        <v>-1.2999999999999901E-2</v>
      </c>
      <c r="E3204" s="44"/>
      <c r="F3204" s="12"/>
      <c r="I3204" s="11"/>
    </row>
    <row r="3205" spans="1:9" x14ac:dyDescent="0.3">
      <c r="A3205" s="50">
        <v>41205</v>
      </c>
      <c r="B3205" s="12">
        <v>13.080399999999999</v>
      </c>
      <c r="C3205" s="12"/>
      <c r="D3205" s="67">
        <f t="shared" si="49"/>
        <v>5.8999999999999275E-2</v>
      </c>
      <c r="E3205" s="44"/>
      <c r="F3205" s="12"/>
      <c r="I3205" s="11"/>
    </row>
    <row r="3206" spans="1:9" x14ac:dyDescent="0.3">
      <c r="A3206" s="50">
        <v>41206</v>
      </c>
      <c r="B3206" s="12">
        <v>12.992100000000001</v>
      </c>
      <c r="C3206" s="12"/>
      <c r="D3206" s="67">
        <f t="shared" ref="D3206:D3269" si="50">IFERROR(B3206-B3205," ")</f>
        <v>-8.8299999999998491E-2</v>
      </c>
      <c r="E3206" s="44"/>
      <c r="F3206" s="12"/>
      <c r="I3206" s="11"/>
    </row>
    <row r="3207" spans="1:9" x14ac:dyDescent="0.3">
      <c r="A3207" s="50">
        <v>41207</v>
      </c>
      <c r="B3207" s="12">
        <v>13.0778</v>
      </c>
      <c r="C3207" s="12"/>
      <c r="D3207" s="67">
        <f t="shared" si="50"/>
        <v>8.5699999999999221E-2</v>
      </c>
      <c r="E3207" s="44"/>
      <c r="F3207" s="12"/>
      <c r="I3207" s="11"/>
    </row>
    <row r="3208" spans="1:9" x14ac:dyDescent="0.3">
      <c r="A3208" s="50">
        <v>41208</v>
      </c>
      <c r="B3208" s="12">
        <v>13.0244</v>
      </c>
      <c r="C3208" s="12"/>
      <c r="D3208" s="67">
        <f t="shared" si="50"/>
        <v>-5.3399999999999892E-2</v>
      </c>
      <c r="E3208" s="44"/>
      <c r="F3208" s="12"/>
      <c r="I3208" s="11"/>
    </row>
    <row r="3209" spans="1:9" x14ac:dyDescent="0.3">
      <c r="A3209" s="50">
        <v>41211</v>
      </c>
      <c r="B3209" s="12">
        <v>12.9998</v>
      </c>
      <c r="C3209" s="12"/>
      <c r="D3209" s="67">
        <f t="shared" si="50"/>
        <v>-2.4599999999999511E-2</v>
      </c>
      <c r="E3209" s="44"/>
      <c r="F3209" s="12"/>
      <c r="I3209" s="11"/>
    </row>
    <row r="3210" spans="1:9" x14ac:dyDescent="0.3">
      <c r="A3210" s="50">
        <v>41212</v>
      </c>
      <c r="B3210" s="12">
        <v>13.074199999999999</v>
      </c>
      <c r="C3210" s="12"/>
      <c r="D3210" s="67">
        <f t="shared" si="50"/>
        <v>7.4399999999998911E-2</v>
      </c>
      <c r="E3210" s="44"/>
      <c r="F3210" s="12"/>
      <c r="I3210" s="11"/>
    </row>
    <row r="3211" spans="1:9" x14ac:dyDescent="0.3">
      <c r="A3211" s="50">
        <v>41213</v>
      </c>
      <c r="B3211" s="12">
        <v>13.012499999999999</v>
      </c>
      <c r="C3211" s="12"/>
      <c r="D3211" s="67">
        <f t="shared" si="50"/>
        <v>-6.1700000000000088E-2</v>
      </c>
      <c r="E3211" s="44"/>
      <c r="F3211" s="12"/>
      <c r="I3211" s="11"/>
    </row>
    <row r="3212" spans="1:9" x14ac:dyDescent="0.3">
      <c r="A3212" s="50">
        <v>41215</v>
      </c>
      <c r="B3212" s="12">
        <v>13.050800000000001</v>
      </c>
      <c r="C3212" s="12"/>
      <c r="D3212" s="67">
        <f t="shared" si="50"/>
        <v>3.8300000000001333E-2</v>
      </c>
      <c r="E3212" s="44"/>
      <c r="F3212" s="12"/>
      <c r="I3212" s="11"/>
    </row>
    <row r="3213" spans="1:9" x14ac:dyDescent="0.3">
      <c r="A3213" s="50">
        <v>41218</v>
      </c>
      <c r="B3213" s="12">
        <v>12.988899999999999</v>
      </c>
      <c r="C3213" s="12"/>
      <c r="D3213" s="67">
        <f t="shared" si="50"/>
        <v>-6.1900000000001398E-2</v>
      </c>
      <c r="E3213" s="44"/>
      <c r="F3213" s="12"/>
      <c r="I3213" s="11"/>
    </row>
    <row r="3214" spans="1:9" x14ac:dyDescent="0.3">
      <c r="A3214" s="50">
        <v>41219</v>
      </c>
      <c r="B3214" s="12">
        <v>13.018800000000001</v>
      </c>
      <c r="C3214" s="12"/>
      <c r="D3214" s="67">
        <f t="shared" si="50"/>
        <v>2.990000000000137E-2</v>
      </c>
      <c r="E3214" s="44"/>
      <c r="F3214" s="12"/>
      <c r="I3214" s="11"/>
    </row>
    <row r="3215" spans="1:9" x14ac:dyDescent="0.3">
      <c r="A3215" s="50">
        <v>41220</v>
      </c>
      <c r="B3215" s="12">
        <v>13.1099</v>
      </c>
      <c r="C3215" s="12"/>
      <c r="D3215" s="67">
        <f t="shared" si="50"/>
        <v>9.1099999999999071E-2</v>
      </c>
      <c r="E3215" s="44"/>
      <c r="F3215" s="12"/>
      <c r="I3215" s="11"/>
    </row>
    <row r="3216" spans="1:9" x14ac:dyDescent="0.3">
      <c r="A3216" s="50">
        <v>41221</v>
      </c>
      <c r="B3216" s="12">
        <v>13.140499999999999</v>
      </c>
      <c r="C3216" s="12"/>
      <c r="D3216" s="67">
        <f t="shared" si="50"/>
        <v>3.0599999999999739E-2</v>
      </c>
      <c r="E3216" s="44"/>
      <c r="F3216" s="12"/>
      <c r="I3216" s="11"/>
    </row>
    <row r="3217" spans="1:9" x14ac:dyDescent="0.3">
      <c r="A3217" s="50">
        <v>41222</v>
      </c>
      <c r="B3217" s="12">
        <v>13.064550000000001</v>
      </c>
      <c r="C3217" s="12"/>
      <c r="D3217" s="67">
        <f t="shared" si="50"/>
        <v>-7.5949999999998852E-2</v>
      </c>
      <c r="E3217" s="44"/>
      <c r="F3217" s="12"/>
      <c r="I3217" s="11"/>
    </row>
    <row r="3218" spans="1:9" x14ac:dyDescent="0.3">
      <c r="A3218" s="50">
        <v>41225</v>
      </c>
      <c r="B3218" s="12">
        <v>13.0716</v>
      </c>
      <c r="C3218" s="12"/>
      <c r="D3218" s="67">
        <f t="shared" si="50"/>
        <v>7.0499999999995566E-3</v>
      </c>
      <c r="E3218" s="44"/>
      <c r="F3218" s="12"/>
      <c r="I3218" s="11"/>
    </row>
    <row r="3219" spans="1:9" x14ac:dyDescent="0.3">
      <c r="A3219" s="50">
        <v>41226</v>
      </c>
      <c r="B3219" s="12">
        <v>13.180300000000001</v>
      </c>
      <c r="C3219" s="12"/>
      <c r="D3219" s="67">
        <f t="shared" si="50"/>
        <v>0.10870000000000068</v>
      </c>
      <c r="E3219" s="44"/>
      <c r="F3219" s="12"/>
      <c r="I3219" s="11"/>
    </row>
    <row r="3220" spans="1:9" x14ac:dyDescent="0.3">
      <c r="A3220" s="50">
        <v>41227</v>
      </c>
      <c r="B3220" s="12">
        <v>13.12</v>
      </c>
      <c r="C3220" s="12"/>
      <c r="D3220" s="67">
        <f t="shared" si="50"/>
        <v>-6.0300000000001575E-2</v>
      </c>
      <c r="E3220" s="44"/>
      <c r="F3220" s="12"/>
      <c r="I3220" s="11"/>
    </row>
    <row r="3221" spans="1:9" x14ac:dyDescent="0.3">
      <c r="A3221" s="50">
        <v>41228</v>
      </c>
      <c r="B3221" s="12">
        <v>12.980399999999999</v>
      </c>
      <c r="C3221" s="12"/>
      <c r="D3221" s="67">
        <f t="shared" si="50"/>
        <v>-0.13959999999999972</v>
      </c>
      <c r="E3221" s="44"/>
      <c r="F3221" s="12"/>
      <c r="I3221" s="11"/>
    </row>
    <row r="3222" spans="1:9" x14ac:dyDescent="0.3">
      <c r="A3222" s="50">
        <v>41229</v>
      </c>
      <c r="B3222" s="12">
        <v>13.094200000000001</v>
      </c>
      <c r="C3222" s="12"/>
      <c r="D3222" s="67">
        <f t="shared" si="50"/>
        <v>0.11380000000000123</v>
      </c>
      <c r="E3222" s="44"/>
      <c r="F3222" s="12"/>
      <c r="I3222" s="11"/>
    </row>
    <row r="3223" spans="1:9" x14ac:dyDescent="0.3">
      <c r="A3223" s="50">
        <v>41232</v>
      </c>
      <c r="B3223" s="12">
        <v>13.13815</v>
      </c>
      <c r="C3223" s="12"/>
      <c r="D3223" s="67">
        <f t="shared" si="50"/>
        <v>4.3949999999998823E-2</v>
      </c>
      <c r="E3223" s="44"/>
      <c r="F3223" s="12"/>
      <c r="I3223" s="11"/>
    </row>
    <row r="3224" spans="1:9" x14ac:dyDescent="0.3">
      <c r="A3224" s="50">
        <v>41233</v>
      </c>
      <c r="B3224" s="12">
        <v>13.103</v>
      </c>
      <c r="C3224" s="12"/>
      <c r="D3224" s="67">
        <f t="shared" si="50"/>
        <v>-3.5149999999999793E-2</v>
      </c>
      <c r="E3224" s="44"/>
      <c r="F3224" s="12"/>
      <c r="I3224" s="11"/>
    </row>
    <row r="3225" spans="1:9" x14ac:dyDescent="0.3">
      <c r="A3225" s="50">
        <v>41234</v>
      </c>
      <c r="B3225" s="12">
        <v>13.1501</v>
      </c>
      <c r="C3225" s="12"/>
      <c r="D3225" s="67">
        <f t="shared" si="50"/>
        <v>4.7100000000000364E-2</v>
      </c>
      <c r="E3225" s="44"/>
      <c r="F3225" s="12"/>
      <c r="I3225" s="11"/>
    </row>
    <row r="3226" spans="1:9" x14ac:dyDescent="0.3">
      <c r="A3226" s="50">
        <v>41235</v>
      </c>
      <c r="B3226" s="12">
        <v>13.0174</v>
      </c>
      <c r="C3226" s="12"/>
      <c r="D3226" s="67">
        <f t="shared" si="50"/>
        <v>-0.13269999999999982</v>
      </c>
      <c r="E3226" s="44"/>
      <c r="F3226" s="12"/>
      <c r="I3226" s="11"/>
    </row>
    <row r="3227" spans="1:9" x14ac:dyDescent="0.3">
      <c r="A3227" s="50">
        <v>41236</v>
      </c>
      <c r="B3227" s="12">
        <v>13.0662</v>
      </c>
      <c r="C3227" s="12"/>
      <c r="D3227" s="67">
        <f t="shared" si="50"/>
        <v>4.8799999999999955E-2</v>
      </c>
      <c r="E3227" s="44"/>
      <c r="F3227" s="12"/>
      <c r="I3227" s="11"/>
    </row>
    <row r="3228" spans="1:9" x14ac:dyDescent="0.3">
      <c r="A3228" s="50">
        <v>41239</v>
      </c>
      <c r="B3228" s="12">
        <v>13.014399999999998</v>
      </c>
      <c r="C3228" s="12"/>
      <c r="D3228" s="67">
        <f t="shared" si="50"/>
        <v>-5.1800000000001845E-2</v>
      </c>
      <c r="E3228" s="44"/>
      <c r="F3228" s="12"/>
      <c r="I3228" s="11"/>
    </row>
    <row r="3229" spans="1:9" x14ac:dyDescent="0.3">
      <c r="A3229" s="50">
        <v>41240</v>
      </c>
      <c r="B3229" s="12">
        <v>13.033300000000001</v>
      </c>
      <c r="C3229" s="12"/>
      <c r="D3229" s="67">
        <f t="shared" si="50"/>
        <v>1.8900000000002137E-2</v>
      </c>
      <c r="E3229" s="44"/>
      <c r="F3229" s="12"/>
      <c r="I3229" s="11"/>
    </row>
    <row r="3230" spans="1:9" x14ac:dyDescent="0.3">
      <c r="A3230" s="50">
        <v>41241</v>
      </c>
      <c r="B3230" s="12">
        <v>13.0197</v>
      </c>
      <c r="C3230" s="12"/>
      <c r="D3230" s="67">
        <f t="shared" si="50"/>
        <v>-1.3600000000000279E-2</v>
      </c>
      <c r="E3230" s="44"/>
      <c r="F3230" s="12"/>
      <c r="I3230" s="11"/>
    </row>
    <row r="3231" spans="1:9" x14ac:dyDescent="0.3">
      <c r="A3231" s="50">
        <v>41242</v>
      </c>
      <c r="B3231" s="12">
        <v>13.0305</v>
      </c>
      <c r="C3231" s="12"/>
      <c r="D3231" s="67">
        <f t="shared" si="50"/>
        <v>1.0799999999999699E-2</v>
      </c>
      <c r="E3231" s="44"/>
      <c r="F3231" s="12"/>
      <c r="I3231" s="11"/>
    </row>
    <row r="3232" spans="1:9" x14ac:dyDescent="0.3">
      <c r="A3232" s="50">
        <v>41243</v>
      </c>
      <c r="B3232" s="12">
        <v>13.0748</v>
      </c>
      <c r="C3232" s="12"/>
      <c r="D3232" s="67">
        <f t="shared" si="50"/>
        <v>4.4299999999999784E-2</v>
      </c>
      <c r="E3232" s="44"/>
      <c r="F3232" s="12"/>
      <c r="I3232" s="11"/>
    </row>
    <row r="3233" spans="1:9" x14ac:dyDescent="0.3">
      <c r="A3233" s="50">
        <v>41246</v>
      </c>
      <c r="B3233" s="12">
        <v>13.085900000000001</v>
      </c>
      <c r="C3233" s="12"/>
      <c r="D3233" s="67">
        <f t="shared" si="50"/>
        <v>1.1100000000000776E-2</v>
      </c>
      <c r="E3233" s="44"/>
      <c r="F3233" s="12"/>
      <c r="I3233" s="11"/>
    </row>
    <row r="3234" spans="1:9" x14ac:dyDescent="0.3">
      <c r="A3234" s="50">
        <v>41247</v>
      </c>
      <c r="B3234" s="12">
        <v>13.084099999999999</v>
      </c>
      <c r="C3234" s="12"/>
      <c r="D3234" s="67">
        <f t="shared" si="50"/>
        <v>-1.800000000001134E-3</v>
      </c>
      <c r="E3234" s="44"/>
      <c r="F3234" s="12"/>
      <c r="I3234" s="11"/>
    </row>
    <row r="3235" spans="1:9" x14ac:dyDescent="0.3">
      <c r="A3235" s="50">
        <v>41248</v>
      </c>
      <c r="B3235" s="12">
        <v>13.062900000000001</v>
      </c>
      <c r="C3235" s="12"/>
      <c r="D3235" s="67">
        <f t="shared" si="50"/>
        <v>-2.1199999999998553E-2</v>
      </c>
      <c r="E3235" s="44"/>
      <c r="F3235" s="12"/>
      <c r="I3235" s="11"/>
    </row>
    <row r="3236" spans="1:9" x14ac:dyDescent="0.3">
      <c r="A3236" s="50">
        <v>41249</v>
      </c>
      <c r="B3236" s="12">
        <v>13.0526</v>
      </c>
      <c r="C3236" s="12"/>
      <c r="D3236" s="67">
        <f t="shared" si="50"/>
        <v>-1.0300000000000864E-2</v>
      </c>
      <c r="E3236" s="44"/>
      <c r="F3236" s="12"/>
      <c r="I3236" s="11"/>
    </row>
    <row r="3237" spans="1:9" x14ac:dyDescent="0.3">
      <c r="A3237" s="50">
        <v>41250</v>
      </c>
      <c r="B3237" s="12">
        <v>13.005599999999999</v>
      </c>
      <c r="C3237" s="12"/>
      <c r="D3237" s="67">
        <f t="shared" si="50"/>
        <v>-4.7000000000000597E-2</v>
      </c>
      <c r="E3237" s="44"/>
      <c r="F3237" s="12"/>
      <c r="I3237" s="11"/>
    </row>
    <row r="3238" spans="1:9" x14ac:dyDescent="0.3">
      <c r="A3238" s="50">
        <v>41253</v>
      </c>
      <c r="B3238" s="12">
        <v>13.0806</v>
      </c>
      <c r="C3238" s="12"/>
      <c r="D3238" s="67">
        <f t="shared" si="50"/>
        <v>7.5000000000001066E-2</v>
      </c>
      <c r="E3238" s="44"/>
      <c r="F3238" s="12"/>
      <c r="I3238" s="11"/>
    </row>
    <row r="3239" spans="1:9" x14ac:dyDescent="0.3">
      <c r="A3239" s="50">
        <v>41254</v>
      </c>
      <c r="B3239" s="12">
        <v>13.022500000000001</v>
      </c>
      <c r="C3239" s="12"/>
      <c r="D3239" s="67">
        <f t="shared" si="50"/>
        <v>-5.8099999999999596E-2</v>
      </c>
      <c r="E3239" s="44"/>
      <c r="F3239" s="12"/>
      <c r="I3239" s="11"/>
    </row>
    <row r="3240" spans="1:9" x14ac:dyDescent="0.3">
      <c r="A3240" s="50">
        <v>41255</v>
      </c>
      <c r="B3240" s="12">
        <v>13.0488</v>
      </c>
      <c r="C3240" s="12"/>
      <c r="D3240" s="67">
        <f t="shared" si="50"/>
        <v>2.6299999999999102E-2</v>
      </c>
      <c r="E3240" s="44"/>
      <c r="F3240" s="12"/>
      <c r="I3240" s="11"/>
    </row>
    <row r="3241" spans="1:9" x14ac:dyDescent="0.3">
      <c r="A3241" s="50">
        <v>41256</v>
      </c>
      <c r="B3241" s="12">
        <v>13.1183</v>
      </c>
      <c r="C3241" s="12"/>
      <c r="D3241" s="67">
        <f t="shared" si="50"/>
        <v>6.9499999999999673E-2</v>
      </c>
      <c r="E3241" s="44"/>
      <c r="F3241" s="12"/>
      <c r="I3241" s="11"/>
    </row>
    <row r="3242" spans="1:9" x14ac:dyDescent="0.3">
      <c r="A3242" s="50">
        <v>41257</v>
      </c>
      <c r="B3242" s="12">
        <v>13.0245</v>
      </c>
      <c r="C3242" s="12"/>
      <c r="D3242" s="67">
        <f t="shared" si="50"/>
        <v>-9.3799999999999883E-2</v>
      </c>
      <c r="E3242" s="44"/>
      <c r="F3242" s="12"/>
      <c r="I3242" s="11"/>
    </row>
    <row r="3243" spans="1:9" x14ac:dyDescent="0.3">
      <c r="A3243" s="50">
        <v>41260</v>
      </c>
      <c r="B3243" s="12">
        <v>12.937200000000001</v>
      </c>
      <c r="C3243" s="12"/>
      <c r="D3243" s="67">
        <f t="shared" si="50"/>
        <v>-8.7299999999999045E-2</v>
      </c>
      <c r="E3243" s="44"/>
      <c r="F3243" s="12"/>
      <c r="I3243" s="11"/>
    </row>
    <row r="3244" spans="1:9" x14ac:dyDescent="0.3">
      <c r="A3244" s="50">
        <v>41261</v>
      </c>
      <c r="B3244" s="12">
        <v>13.0709</v>
      </c>
      <c r="C3244" s="12"/>
      <c r="D3244" s="67">
        <f t="shared" si="50"/>
        <v>0.13369999999999926</v>
      </c>
      <c r="E3244" s="44"/>
      <c r="F3244" s="12"/>
      <c r="I3244" s="11"/>
    </row>
    <row r="3245" spans="1:9" x14ac:dyDescent="0.3">
      <c r="A3245" s="50">
        <v>41262</v>
      </c>
      <c r="B3245" s="12">
        <v>13.0075</v>
      </c>
      <c r="C3245" s="12"/>
      <c r="D3245" s="67">
        <f t="shared" si="50"/>
        <v>-6.3399999999999679E-2</v>
      </c>
      <c r="E3245" s="44"/>
      <c r="F3245" s="12"/>
      <c r="I3245" s="11"/>
    </row>
    <row r="3246" spans="1:9" x14ac:dyDescent="0.3">
      <c r="A3246" s="50">
        <v>41263</v>
      </c>
      <c r="B3246" s="12">
        <v>13.0585</v>
      </c>
      <c r="C3246" s="12"/>
      <c r="D3246" s="67">
        <f t="shared" si="50"/>
        <v>5.1000000000000156E-2</v>
      </c>
      <c r="E3246" s="44"/>
      <c r="F3246" s="12"/>
      <c r="I3246" s="11"/>
    </row>
    <row r="3247" spans="1:9" x14ac:dyDescent="0.3">
      <c r="A3247" s="50">
        <v>41264</v>
      </c>
      <c r="B3247" s="12">
        <v>13.008800000000001</v>
      </c>
      <c r="C3247" s="12"/>
      <c r="D3247" s="67">
        <f t="shared" si="50"/>
        <v>-4.9699999999999633E-2</v>
      </c>
      <c r="E3247" s="44"/>
      <c r="F3247" s="12"/>
      <c r="I3247" s="11"/>
    </row>
    <row r="3248" spans="1:9" x14ac:dyDescent="0.3">
      <c r="A3248" s="50">
        <v>41267</v>
      </c>
      <c r="B3248" s="12">
        <v>13.004</v>
      </c>
      <c r="C3248" s="12"/>
      <c r="D3248" s="67">
        <f t="shared" si="50"/>
        <v>-4.8000000000012477E-3</v>
      </c>
      <c r="E3248" s="44"/>
      <c r="F3248" s="12"/>
    </row>
    <row r="3249" spans="1:9" x14ac:dyDescent="0.3">
      <c r="A3249" s="50">
        <v>41269</v>
      </c>
      <c r="B3249" s="44">
        <v>13.050599999999999</v>
      </c>
      <c r="D3249" s="67">
        <f t="shared" si="50"/>
        <v>4.6599999999999753E-2</v>
      </c>
      <c r="E3249" s="44"/>
      <c r="F3249" s="12"/>
    </row>
    <row r="3250" spans="1:9" x14ac:dyDescent="0.3">
      <c r="A3250" s="50">
        <v>41270</v>
      </c>
      <c r="B3250" s="44">
        <v>12.973800000000001</v>
      </c>
      <c r="D3250" s="67">
        <f t="shared" si="50"/>
        <v>-7.6799999999998647E-2</v>
      </c>
      <c r="E3250" s="44"/>
      <c r="F3250" s="12"/>
    </row>
    <row r="3251" spans="1:9" x14ac:dyDescent="0.3">
      <c r="A3251" s="50">
        <v>41271</v>
      </c>
      <c r="B3251" s="44">
        <v>13.006399999999999</v>
      </c>
      <c r="D3251" s="67">
        <f t="shared" si="50"/>
        <v>3.259999999999863E-2</v>
      </c>
      <c r="E3251" s="44"/>
      <c r="F3251" s="12"/>
    </row>
    <row r="3252" spans="1:9" x14ac:dyDescent="0.3">
      <c r="A3252" s="50">
        <v>41274</v>
      </c>
      <c r="B3252" s="44">
        <v>13.0017</v>
      </c>
      <c r="D3252" s="67">
        <f t="shared" si="50"/>
        <v>-4.6999999999997044E-3</v>
      </c>
      <c r="E3252" s="44"/>
      <c r="F3252" s="12"/>
    </row>
    <row r="3253" spans="1:9" x14ac:dyDescent="0.3">
      <c r="A3253" s="50">
        <v>41277</v>
      </c>
      <c r="B3253" s="44">
        <v>13.032400000000001</v>
      </c>
      <c r="D3253" s="67">
        <f t="shared" si="50"/>
        <v>3.0700000000001282E-2</v>
      </c>
      <c r="E3253" s="44"/>
      <c r="F3253" s="12"/>
    </row>
    <row r="3254" spans="1:9" x14ac:dyDescent="0.3">
      <c r="A3254" s="50">
        <v>41278</v>
      </c>
      <c r="B3254" s="44">
        <v>13.0532</v>
      </c>
      <c r="D3254" s="67">
        <f t="shared" si="50"/>
        <v>2.0799999999999486E-2</v>
      </c>
      <c r="E3254" s="44"/>
      <c r="F3254" s="12"/>
    </row>
    <row r="3255" spans="1:9" x14ac:dyDescent="0.3">
      <c r="A3255" s="50">
        <v>41281</v>
      </c>
      <c r="B3255" s="44">
        <v>12.9268</v>
      </c>
      <c r="D3255" s="67">
        <f t="shared" si="50"/>
        <v>-0.12640000000000029</v>
      </c>
      <c r="E3255" s="44"/>
      <c r="F3255" s="12"/>
    </row>
    <row r="3256" spans="1:9" x14ac:dyDescent="0.3">
      <c r="A3256" s="50">
        <v>41282</v>
      </c>
      <c r="B3256" s="12">
        <v>13.0076</v>
      </c>
      <c r="C3256" s="12"/>
      <c r="D3256" s="67">
        <f t="shared" si="50"/>
        <v>8.0799999999999983E-2</v>
      </c>
      <c r="E3256" s="44"/>
      <c r="F3256" s="12"/>
    </row>
    <row r="3257" spans="1:9" x14ac:dyDescent="0.3">
      <c r="A3257" s="50">
        <v>41283</v>
      </c>
      <c r="B3257" s="12">
        <v>13.0528</v>
      </c>
      <c r="C3257" s="12"/>
      <c r="D3257" s="67">
        <f t="shared" si="50"/>
        <v>4.5199999999999463E-2</v>
      </c>
      <c r="E3257" s="44"/>
      <c r="F3257" s="12"/>
    </row>
    <row r="3258" spans="1:9" x14ac:dyDescent="0.3">
      <c r="A3258" s="50">
        <v>41284</v>
      </c>
      <c r="B3258" s="44">
        <v>13.024900000000001</v>
      </c>
      <c r="D3258" s="67">
        <f t="shared" si="50"/>
        <v>-2.7899999999998926E-2</v>
      </c>
      <c r="E3258" s="44"/>
      <c r="F3258" s="12"/>
    </row>
    <row r="3259" spans="1:9" x14ac:dyDescent="0.3">
      <c r="A3259" s="50">
        <v>41285</v>
      </c>
      <c r="B3259" s="44">
        <v>12.9735</v>
      </c>
      <c r="D3259" s="67">
        <f t="shared" si="50"/>
        <v>-5.1400000000001E-2</v>
      </c>
      <c r="E3259" s="44"/>
      <c r="F3259" s="12"/>
      <c r="I3259" s="11"/>
    </row>
    <row r="3260" spans="1:9" x14ac:dyDescent="0.3">
      <c r="A3260" s="50">
        <v>41288</v>
      </c>
      <c r="B3260" s="12">
        <v>12.982699999999999</v>
      </c>
      <c r="C3260" s="12"/>
      <c r="D3260" s="67">
        <f t="shared" si="50"/>
        <v>9.1999999999998749E-3</v>
      </c>
      <c r="E3260" s="44"/>
      <c r="F3260" s="12"/>
    </row>
    <row r="3261" spans="1:9" x14ac:dyDescent="0.3">
      <c r="A3261" s="50">
        <v>41289</v>
      </c>
      <c r="B3261" s="44">
        <v>12.9262</v>
      </c>
      <c r="D3261" s="67">
        <f t="shared" si="50"/>
        <v>-5.6499999999999773E-2</v>
      </c>
      <c r="E3261" s="44"/>
      <c r="F3261" s="12"/>
    </row>
    <row r="3262" spans="1:9" x14ac:dyDescent="0.3">
      <c r="A3262" s="50">
        <v>41290</v>
      </c>
      <c r="B3262" s="44">
        <v>12.9329</v>
      </c>
      <c r="D3262" s="67">
        <f t="shared" si="50"/>
        <v>6.7000000000003723E-3</v>
      </c>
      <c r="E3262" s="44"/>
      <c r="F3262" s="12"/>
    </row>
    <row r="3263" spans="1:9" x14ac:dyDescent="0.3">
      <c r="A3263" s="50">
        <v>41291</v>
      </c>
      <c r="B3263" s="44">
        <v>12.938000000000001</v>
      </c>
      <c r="D3263" s="67">
        <f t="shared" si="50"/>
        <v>5.1000000000005485E-3</v>
      </c>
      <c r="E3263" s="44"/>
      <c r="F3263" s="12"/>
      <c r="I3263" s="11"/>
    </row>
    <row r="3264" spans="1:9" x14ac:dyDescent="0.3">
      <c r="A3264" s="50">
        <v>41292</v>
      </c>
      <c r="B3264" s="12">
        <v>13.0075</v>
      </c>
      <c r="C3264" s="12"/>
      <c r="D3264" s="67">
        <f t="shared" si="50"/>
        <v>6.9499999999999673E-2</v>
      </c>
      <c r="E3264" s="44"/>
      <c r="F3264" s="12"/>
      <c r="I3264" s="11"/>
    </row>
    <row r="3265" spans="1:9" x14ac:dyDescent="0.3">
      <c r="A3265" s="50">
        <v>41295</v>
      </c>
      <c r="B3265" s="12">
        <v>13.007899999999999</v>
      </c>
      <c r="C3265" s="12"/>
      <c r="D3265" s="67">
        <f t="shared" si="50"/>
        <v>3.9999999999906777E-4</v>
      </c>
      <c r="E3265" s="44"/>
      <c r="F3265" s="12"/>
      <c r="I3265" s="11"/>
    </row>
    <row r="3266" spans="1:9" x14ac:dyDescent="0.3">
      <c r="A3266" s="50">
        <v>41296</v>
      </c>
      <c r="B3266" s="12">
        <v>12.946099999999999</v>
      </c>
      <c r="C3266" s="12"/>
      <c r="D3266" s="67">
        <f t="shared" si="50"/>
        <v>-6.1799999999999855E-2</v>
      </c>
      <c r="E3266" s="44"/>
      <c r="F3266" s="12"/>
      <c r="I3266" s="11"/>
    </row>
    <row r="3267" spans="1:9" x14ac:dyDescent="0.3">
      <c r="A3267" s="50">
        <v>41297</v>
      </c>
      <c r="B3267" s="12">
        <v>12.9156</v>
      </c>
      <c r="C3267" s="12"/>
      <c r="D3267" s="67">
        <f t="shared" si="50"/>
        <v>-3.0499999999999972E-2</v>
      </c>
      <c r="E3267" s="44"/>
      <c r="F3267" s="12"/>
      <c r="I3267" s="11"/>
    </row>
    <row r="3268" spans="1:9" x14ac:dyDescent="0.3">
      <c r="A3268" s="50">
        <v>41298</v>
      </c>
      <c r="B3268" s="12">
        <v>12.867800000000001</v>
      </c>
      <c r="C3268" s="12"/>
      <c r="D3268" s="67">
        <f t="shared" si="50"/>
        <v>-4.7799999999998732E-2</v>
      </c>
      <c r="E3268" s="44"/>
      <c r="F3268" s="12"/>
      <c r="I3268" s="11"/>
    </row>
    <row r="3269" spans="1:9" x14ac:dyDescent="0.3">
      <c r="A3269" s="50">
        <v>41299</v>
      </c>
      <c r="B3269" s="12">
        <v>12.832000000000001</v>
      </c>
      <c r="C3269" s="12"/>
      <c r="D3269" s="67">
        <f t="shared" si="50"/>
        <v>-3.5800000000000054E-2</v>
      </c>
      <c r="E3269" s="44"/>
      <c r="F3269" s="12"/>
    </row>
    <row r="3270" spans="1:9" x14ac:dyDescent="0.3">
      <c r="A3270" s="50">
        <v>41302</v>
      </c>
      <c r="B3270" s="44">
        <v>12.898050000000001</v>
      </c>
      <c r="D3270" s="67">
        <f t="shared" ref="D3270:D3333" si="51">IFERROR(B3270-B3269," ")</f>
        <v>6.6050000000000608E-2</v>
      </c>
      <c r="E3270" s="44"/>
      <c r="F3270" s="12"/>
      <c r="I3270" s="11"/>
    </row>
    <row r="3271" spans="1:9" x14ac:dyDescent="0.3">
      <c r="A3271" s="50">
        <v>41303</v>
      </c>
      <c r="B3271" s="12">
        <v>12.857299999999999</v>
      </c>
      <c r="C3271" s="12"/>
      <c r="D3271" s="67">
        <f t="shared" si="51"/>
        <v>-4.0750000000002728E-2</v>
      </c>
      <c r="E3271" s="44"/>
      <c r="F3271" s="12"/>
    </row>
    <row r="3272" spans="1:9" x14ac:dyDescent="0.3">
      <c r="A3272" s="50">
        <v>41304</v>
      </c>
      <c r="B3272" s="44">
        <v>12.717499999999999</v>
      </c>
      <c r="D3272" s="67">
        <f t="shared" si="51"/>
        <v>-0.13979999999999926</v>
      </c>
      <c r="E3272" s="44"/>
      <c r="F3272" s="12"/>
    </row>
    <row r="3273" spans="1:9" x14ac:dyDescent="0.3">
      <c r="A3273" s="50">
        <v>41305</v>
      </c>
      <c r="B3273" s="44">
        <v>12.7967</v>
      </c>
      <c r="D3273" s="67">
        <f t="shared" si="51"/>
        <v>7.9200000000000159E-2</v>
      </c>
      <c r="E3273" s="44"/>
      <c r="F3273" s="12"/>
      <c r="I3273" s="11"/>
    </row>
    <row r="3274" spans="1:9" x14ac:dyDescent="0.3">
      <c r="A3274" s="50">
        <v>41306</v>
      </c>
      <c r="B3274" s="12">
        <v>12.7614</v>
      </c>
      <c r="C3274" s="12"/>
      <c r="D3274" s="67">
        <f t="shared" si="51"/>
        <v>-3.5299999999999443E-2</v>
      </c>
      <c r="E3274" s="44"/>
      <c r="F3274" s="12"/>
    </row>
    <row r="3275" spans="1:9" x14ac:dyDescent="0.3">
      <c r="A3275" s="50">
        <v>41309</v>
      </c>
      <c r="B3275" s="44">
        <v>12.6877</v>
      </c>
      <c r="D3275" s="67">
        <f t="shared" si="51"/>
        <v>-7.3700000000000543E-2</v>
      </c>
      <c r="E3275" s="44"/>
      <c r="F3275" s="12"/>
    </row>
    <row r="3276" spans="1:9" x14ac:dyDescent="0.3">
      <c r="A3276" s="50">
        <v>41310</v>
      </c>
      <c r="B3276" s="44">
        <v>12.6876</v>
      </c>
      <c r="D3276" s="67">
        <f t="shared" si="51"/>
        <v>-9.9999999999766942E-5</v>
      </c>
      <c r="E3276" s="44"/>
      <c r="F3276" s="12"/>
    </row>
    <row r="3277" spans="1:9" x14ac:dyDescent="0.3">
      <c r="A3277" s="50">
        <v>41311</v>
      </c>
      <c r="B3277" s="44">
        <v>12.708</v>
      </c>
      <c r="D3277" s="67">
        <f t="shared" si="51"/>
        <v>2.0400000000000418E-2</v>
      </c>
      <c r="E3277" s="44"/>
      <c r="F3277" s="12"/>
    </row>
    <row r="3278" spans="1:9" x14ac:dyDescent="0.3">
      <c r="A3278" s="50">
        <v>41312</v>
      </c>
      <c r="B3278" s="44">
        <v>12.747199999999999</v>
      </c>
      <c r="D3278" s="67">
        <f t="shared" si="51"/>
        <v>3.9199999999999235E-2</v>
      </c>
      <c r="E3278" s="44"/>
      <c r="F3278" s="12"/>
    </row>
    <row r="3279" spans="1:9" x14ac:dyDescent="0.3">
      <c r="A3279" s="50">
        <v>41313</v>
      </c>
      <c r="B3279" s="12">
        <v>12.6556</v>
      </c>
      <c r="C3279" s="12"/>
      <c r="D3279" s="67">
        <f t="shared" si="51"/>
        <v>-9.1599999999999682E-2</v>
      </c>
      <c r="E3279" s="44"/>
      <c r="F3279" s="12"/>
    </row>
    <row r="3280" spans="1:9" x14ac:dyDescent="0.3">
      <c r="A3280" s="50">
        <v>41316</v>
      </c>
      <c r="B3280" s="44">
        <v>12.7384</v>
      </c>
      <c r="D3280" s="67">
        <f t="shared" si="51"/>
        <v>8.2800000000000651E-2</v>
      </c>
      <c r="E3280" s="44"/>
      <c r="F3280" s="12"/>
      <c r="I3280" s="11"/>
    </row>
    <row r="3281" spans="1:9" x14ac:dyDescent="0.3">
      <c r="A3281" s="50">
        <v>41317</v>
      </c>
      <c r="B3281" s="12">
        <v>12.6823</v>
      </c>
      <c r="C3281" s="12"/>
      <c r="D3281" s="67">
        <f t="shared" si="51"/>
        <v>-5.6100000000000705E-2</v>
      </c>
      <c r="E3281" s="44"/>
      <c r="F3281" s="12"/>
      <c r="I3281" s="11"/>
    </row>
    <row r="3282" spans="1:9" x14ac:dyDescent="0.3">
      <c r="A3282" s="50">
        <v>41318</v>
      </c>
      <c r="B3282" s="12">
        <v>12.710800000000001</v>
      </c>
      <c r="C3282" s="12"/>
      <c r="D3282" s="67">
        <f t="shared" si="51"/>
        <v>2.850000000000108E-2</v>
      </c>
      <c r="E3282" s="44"/>
      <c r="F3282" s="12"/>
      <c r="I3282" s="11"/>
    </row>
    <row r="3283" spans="1:9" x14ac:dyDescent="0.3">
      <c r="A3283" s="50">
        <v>41319</v>
      </c>
      <c r="B3283" s="12">
        <v>12.591699999999999</v>
      </c>
      <c r="C3283" s="12"/>
      <c r="D3283" s="67">
        <f t="shared" si="51"/>
        <v>-0.11910000000000132</v>
      </c>
      <c r="E3283" s="44"/>
      <c r="F3283" s="12"/>
    </row>
    <row r="3284" spans="1:9" x14ac:dyDescent="0.3">
      <c r="A3284" s="50">
        <v>41320</v>
      </c>
      <c r="B3284" s="44">
        <v>12.540900000000001</v>
      </c>
      <c r="D3284" s="67">
        <f t="shared" si="51"/>
        <v>-5.0799999999998846E-2</v>
      </c>
      <c r="E3284" s="44"/>
      <c r="F3284" s="12"/>
      <c r="I3284" s="11"/>
    </row>
    <row r="3285" spans="1:9" x14ac:dyDescent="0.3">
      <c r="A3285" s="50">
        <v>41323</v>
      </c>
      <c r="B3285" s="12">
        <v>12.5405</v>
      </c>
      <c r="C3285" s="12"/>
      <c r="D3285" s="67">
        <f t="shared" si="51"/>
        <v>-4.0000000000084412E-4</v>
      </c>
      <c r="E3285" s="44"/>
      <c r="F3285" s="12"/>
      <c r="I3285" s="11"/>
    </row>
    <row r="3286" spans="1:9" x14ac:dyDescent="0.3">
      <c r="A3286" s="50">
        <v>41324</v>
      </c>
      <c r="B3286" s="12">
        <v>12.513199999999999</v>
      </c>
      <c r="C3286" s="12"/>
      <c r="D3286" s="67">
        <f t="shared" si="51"/>
        <v>-2.7300000000000324E-2</v>
      </c>
      <c r="E3286" s="44"/>
      <c r="F3286" s="12"/>
    </row>
    <row r="3287" spans="1:9" x14ac:dyDescent="0.3">
      <c r="A3287" s="50">
        <v>41325</v>
      </c>
      <c r="B3287" s="44">
        <v>12.5036</v>
      </c>
      <c r="D3287" s="67">
        <f t="shared" si="51"/>
        <v>-9.5999999999989427E-3</v>
      </c>
      <c r="E3287" s="44"/>
      <c r="F3287" s="12"/>
      <c r="I3287" s="11"/>
    </row>
    <row r="3288" spans="1:9" x14ac:dyDescent="0.3">
      <c r="A3288" s="50">
        <v>41326</v>
      </c>
      <c r="B3288" s="12">
        <v>12.5001</v>
      </c>
      <c r="C3288" s="12"/>
      <c r="D3288" s="67">
        <f t="shared" si="51"/>
        <v>-3.5000000000007248E-3</v>
      </c>
      <c r="E3288" s="44"/>
      <c r="F3288" s="12"/>
      <c r="I3288" s="11"/>
    </row>
    <row r="3289" spans="1:9" x14ac:dyDescent="0.3">
      <c r="A3289" s="50">
        <v>41327</v>
      </c>
      <c r="B3289" s="12">
        <v>12.4954</v>
      </c>
      <c r="C3289" s="12"/>
      <c r="D3289" s="67">
        <f t="shared" si="51"/>
        <v>-4.6999999999997044E-3</v>
      </c>
      <c r="E3289" s="44"/>
      <c r="F3289" s="12"/>
      <c r="I3289" s="11"/>
    </row>
    <row r="3290" spans="1:9" x14ac:dyDescent="0.3">
      <c r="A3290" s="50">
        <v>41330</v>
      </c>
      <c r="B3290" s="12">
        <v>12.336499999999999</v>
      </c>
      <c r="C3290" s="12"/>
      <c r="D3290" s="67">
        <f t="shared" si="51"/>
        <v>-0.15890000000000093</v>
      </c>
      <c r="E3290" s="44"/>
      <c r="F3290" s="12"/>
    </row>
    <row r="3291" spans="1:9" x14ac:dyDescent="0.3">
      <c r="A3291" s="50">
        <v>41331</v>
      </c>
      <c r="B3291" s="44">
        <v>12.2529</v>
      </c>
      <c r="D3291" s="67">
        <f t="shared" si="51"/>
        <v>-8.3599999999998786E-2</v>
      </c>
      <c r="E3291" s="44"/>
      <c r="F3291" s="12"/>
    </row>
    <row r="3292" spans="1:9" x14ac:dyDescent="0.3">
      <c r="A3292" s="50">
        <v>41332</v>
      </c>
      <c r="B3292" s="44">
        <v>12.157500000000001</v>
      </c>
      <c r="D3292" s="67">
        <f t="shared" si="51"/>
        <v>-9.5399999999999707E-2</v>
      </c>
      <c r="E3292" s="44"/>
      <c r="F3292" s="12"/>
    </row>
    <row r="3293" spans="1:9" x14ac:dyDescent="0.3">
      <c r="A3293" s="50">
        <v>41333</v>
      </c>
      <c r="B3293" s="44">
        <v>12.131</v>
      </c>
      <c r="D3293" s="67">
        <f t="shared" si="51"/>
        <v>-2.6500000000000412E-2</v>
      </c>
      <c r="E3293" s="44"/>
      <c r="F3293" s="12"/>
    </row>
    <row r="3294" spans="1:9" x14ac:dyDescent="0.3">
      <c r="A3294" s="50">
        <v>41334</v>
      </c>
      <c r="B3294" s="44">
        <v>12.284800000000001</v>
      </c>
      <c r="D3294" s="67">
        <f t="shared" si="51"/>
        <v>0.15380000000000038</v>
      </c>
      <c r="E3294" s="44"/>
      <c r="F3294" s="12"/>
    </row>
    <row r="3295" spans="1:9" x14ac:dyDescent="0.3">
      <c r="A3295" s="50">
        <v>41337</v>
      </c>
      <c r="B3295" s="44">
        <v>12.037699999999999</v>
      </c>
      <c r="D3295" s="67">
        <f t="shared" si="51"/>
        <v>-0.24710000000000143</v>
      </c>
      <c r="E3295" s="44"/>
      <c r="F3295" s="12"/>
    </row>
    <row r="3296" spans="1:9" x14ac:dyDescent="0.3">
      <c r="A3296" s="50">
        <v>41338</v>
      </c>
      <c r="B3296" s="44">
        <v>11.966799999999999</v>
      </c>
      <c r="D3296" s="67">
        <f t="shared" si="51"/>
        <v>-7.0899999999999963E-2</v>
      </c>
      <c r="E3296" s="44"/>
      <c r="F3296" s="12"/>
      <c r="I3296" s="11"/>
    </row>
    <row r="3297" spans="1:9" x14ac:dyDescent="0.3">
      <c r="A3297" s="50">
        <v>41339</v>
      </c>
      <c r="B3297" s="44">
        <v>11.978400000000001</v>
      </c>
      <c r="D3297" s="67">
        <f t="shared" si="51"/>
        <v>1.1600000000001387E-2</v>
      </c>
      <c r="E3297" s="44"/>
      <c r="F3297" s="12"/>
    </row>
    <row r="3298" spans="1:9" x14ac:dyDescent="0.3">
      <c r="A3298" s="50">
        <v>41340</v>
      </c>
      <c r="B3298" s="44">
        <v>11.8431</v>
      </c>
      <c r="D3298" s="67">
        <f t="shared" si="51"/>
        <v>-0.13530000000000086</v>
      </c>
      <c r="E3298" s="44"/>
      <c r="F3298" s="12"/>
    </row>
    <row r="3299" spans="1:9" x14ac:dyDescent="0.3">
      <c r="A3299" s="50">
        <v>41341</v>
      </c>
      <c r="B3299" s="12">
        <v>11.7386</v>
      </c>
      <c r="C3299" s="12"/>
      <c r="D3299" s="67">
        <f t="shared" si="51"/>
        <v>-0.10449999999999982</v>
      </c>
      <c r="E3299" s="44"/>
      <c r="F3299" s="12"/>
    </row>
    <row r="3300" spans="1:9" x14ac:dyDescent="0.3">
      <c r="A3300" s="50">
        <v>41344</v>
      </c>
      <c r="B3300" s="44">
        <v>11.9003</v>
      </c>
      <c r="D3300" s="67">
        <f t="shared" si="51"/>
        <v>0.16169999999999973</v>
      </c>
      <c r="E3300" s="44"/>
      <c r="F3300" s="12"/>
      <c r="I3300" s="11"/>
    </row>
    <row r="3301" spans="1:9" x14ac:dyDescent="0.3">
      <c r="A3301" s="50">
        <v>41345</v>
      </c>
      <c r="B3301" s="12">
        <v>11.752000000000001</v>
      </c>
      <c r="C3301" s="12"/>
      <c r="D3301" s="67">
        <f t="shared" si="51"/>
        <v>-0.14829999999999899</v>
      </c>
      <c r="E3301" s="44"/>
      <c r="F3301" s="12"/>
      <c r="I3301" s="11"/>
    </row>
    <row r="3302" spans="1:9" x14ac:dyDescent="0.3">
      <c r="A3302" s="50">
        <v>41346</v>
      </c>
      <c r="B3302" s="12">
        <v>11.666</v>
      </c>
      <c r="C3302" s="12"/>
      <c r="D3302" s="67">
        <f t="shared" si="51"/>
        <v>-8.6000000000000298E-2</v>
      </c>
      <c r="E3302" s="44"/>
      <c r="F3302" s="12"/>
      <c r="I3302" s="11"/>
    </row>
    <row r="3303" spans="1:9" x14ac:dyDescent="0.3">
      <c r="A3303" s="50">
        <v>41347</v>
      </c>
      <c r="B3303" s="12">
        <v>11.618399999999999</v>
      </c>
      <c r="C3303" s="12"/>
      <c r="D3303" s="67">
        <f t="shared" si="51"/>
        <v>-4.7600000000000975E-2</v>
      </c>
      <c r="E3303" s="44"/>
      <c r="F3303" s="12"/>
    </row>
    <row r="3304" spans="1:9" x14ac:dyDescent="0.3">
      <c r="A3304" s="50">
        <v>41348</v>
      </c>
      <c r="B3304" s="44">
        <v>11.5556</v>
      </c>
      <c r="D3304" s="67">
        <f t="shared" si="51"/>
        <v>-6.2799999999999301E-2</v>
      </c>
      <c r="E3304" s="44"/>
      <c r="F3304" s="12"/>
      <c r="I3304" s="11"/>
    </row>
    <row r="3305" spans="1:9" x14ac:dyDescent="0.3">
      <c r="A3305" s="50">
        <v>41351</v>
      </c>
      <c r="B3305" s="12">
        <v>11.6995</v>
      </c>
      <c r="C3305" s="12"/>
      <c r="D3305" s="67">
        <f t="shared" si="51"/>
        <v>0.14390000000000036</v>
      </c>
      <c r="E3305" s="44"/>
      <c r="F3305" s="12"/>
      <c r="I3305" s="11"/>
    </row>
    <row r="3306" spans="1:9" x14ac:dyDescent="0.3">
      <c r="A3306" s="50">
        <v>41352</v>
      </c>
      <c r="B3306" s="12">
        <v>11.6121</v>
      </c>
      <c r="C3306" s="12"/>
      <c r="D3306" s="67">
        <f t="shared" si="51"/>
        <v>-8.7400000000000588E-2</v>
      </c>
      <c r="E3306" s="44"/>
      <c r="F3306" s="12"/>
      <c r="I3306" s="11"/>
    </row>
    <row r="3307" spans="1:9" x14ac:dyDescent="0.3">
      <c r="A3307" s="50">
        <v>41353</v>
      </c>
      <c r="B3307" s="44">
        <v>11.6617</v>
      </c>
      <c r="D3307" s="67">
        <f t="shared" si="51"/>
        <v>4.9599999999999866E-2</v>
      </c>
      <c r="E3307" s="44"/>
      <c r="F3307" s="12"/>
      <c r="I3307" s="11"/>
    </row>
    <row r="3308" spans="1:9" x14ac:dyDescent="0.3">
      <c r="A3308" s="50">
        <v>41354</v>
      </c>
      <c r="B3308" s="12">
        <v>11.6335</v>
      </c>
      <c r="C3308" s="12"/>
      <c r="D3308" s="67">
        <f t="shared" si="51"/>
        <v>-2.8200000000000003E-2</v>
      </c>
      <c r="E3308" s="44"/>
      <c r="F3308" s="12"/>
      <c r="I3308" s="11"/>
    </row>
    <row r="3309" spans="1:9" x14ac:dyDescent="0.3">
      <c r="A3309" s="50">
        <v>41355</v>
      </c>
      <c r="B3309" s="12">
        <v>11.5914</v>
      </c>
      <c r="C3309" s="12"/>
      <c r="D3309" s="67">
        <f t="shared" si="51"/>
        <v>-4.2099999999999582E-2</v>
      </c>
      <c r="E3309" s="44"/>
      <c r="F3309" s="12"/>
      <c r="I3309" s="11"/>
    </row>
    <row r="3310" spans="1:9" x14ac:dyDescent="0.3">
      <c r="A3310" s="50">
        <v>41358</v>
      </c>
      <c r="B3310" s="12">
        <v>11.618600000000001</v>
      </c>
      <c r="C3310" s="12"/>
      <c r="D3310" s="67">
        <f t="shared" si="51"/>
        <v>2.7200000000000557E-2</v>
      </c>
      <c r="E3310" s="44"/>
      <c r="F3310" s="12"/>
    </row>
    <row r="3311" spans="1:9" x14ac:dyDescent="0.3">
      <c r="A3311" s="50">
        <v>41359</v>
      </c>
      <c r="B3311" s="44">
        <v>11.698399999999999</v>
      </c>
      <c r="D3311" s="67">
        <f t="shared" si="51"/>
        <v>7.9799999999998761E-2</v>
      </c>
      <c r="E3311" s="44"/>
      <c r="F3311" s="12"/>
    </row>
    <row r="3312" spans="1:9" x14ac:dyDescent="0.3">
      <c r="A3312" s="50">
        <v>41360</v>
      </c>
      <c r="B3312" s="44">
        <v>11.6691</v>
      </c>
      <c r="D3312" s="67">
        <f t="shared" si="51"/>
        <v>-2.9299999999999216E-2</v>
      </c>
      <c r="E3312" s="44"/>
      <c r="F3312" s="12"/>
      <c r="I3312" s="11"/>
    </row>
    <row r="3313" spans="1:9" x14ac:dyDescent="0.3">
      <c r="A3313" s="50">
        <v>41361</v>
      </c>
      <c r="B3313" s="44">
        <v>11.593299999999999</v>
      </c>
      <c r="D3313" s="67">
        <f t="shared" si="51"/>
        <v>-7.5800000000000978E-2</v>
      </c>
      <c r="E3313" s="44"/>
      <c r="F3313" s="12"/>
    </row>
    <row r="3314" spans="1:9" x14ac:dyDescent="0.3">
      <c r="A3314" s="50">
        <v>41365</v>
      </c>
      <c r="B3314" s="44">
        <v>11.661099999999999</v>
      </c>
      <c r="D3314" s="67">
        <f t="shared" si="51"/>
        <v>6.7800000000000082E-2</v>
      </c>
      <c r="E3314" s="44"/>
      <c r="F3314" s="12"/>
    </row>
    <row r="3315" spans="1:9" x14ac:dyDescent="0.3">
      <c r="A3315" s="50">
        <v>41366</v>
      </c>
      <c r="B3315" s="44">
        <v>11.716100000000001</v>
      </c>
      <c r="D3315" s="67">
        <f t="shared" si="51"/>
        <v>5.5000000000001492E-2</v>
      </c>
      <c r="E3315" s="44"/>
      <c r="F3315" s="12"/>
    </row>
    <row r="3316" spans="1:9" x14ac:dyDescent="0.3">
      <c r="A3316" s="50">
        <v>41367</v>
      </c>
      <c r="B3316" s="44">
        <v>11.696</v>
      </c>
      <c r="D3316" s="67">
        <f t="shared" si="51"/>
        <v>-2.0100000000001117E-2</v>
      </c>
      <c r="E3316" s="44"/>
      <c r="F3316" s="12"/>
    </row>
    <row r="3317" spans="1:9" x14ac:dyDescent="0.3">
      <c r="A3317" s="50">
        <v>41368</v>
      </c>
      <c r="B3317" s="44">
        <v>11.6669</v>
      </c>
      <c r="D3317" s="67">
        <f t="shared" si="51"/>
        <v>-2.9099999999999682E-2</v>
      </c>
      <c r="E3317" s="44"/>
      <c r="F3317" s="12"/>
    </row>
    <row r="3318" spans="1:9" x14ac:dyDescent="0.3">
      <c r="A3318" s="50">
        <v>41369</v>
      </c>
      <c r="B3318" s="44">
        <v>11.665100000000001</v>
      </c>
      <c r="D3318" s="67">
        <f t="shared" si="51"/>
        <v>-1.7999999999993577E-3</v>
      </c>
      <c r="E3318" s="44"/>
      <c r="F3318" s="12"/>
    </row>
    <row r="3319" spans="1:9" x14ac:dyDescent="0.3">
      <c r="A3319" s="50">
        <v>41372</v>
      </c>
      <c r="B3319" s="12">
        <v>11.710599999999999</v>
      </c>
      <c r="C3319" s="12"/>
      <c r="D3319" s="67">
        <f t="shared" si="51"/>
        <v>4.5499999999998764E-2</v>
      </c>
      <c r="E3319" s="44"/>
      <c r="F3319" s="12"/>
    </row>
    <row r="3320" spans="1:9" x14ac:dyDescent="0.3">
      <c r="A3320" s="50">
        <v>41373</v>
      </c>
      <c r="B3320" s="12">
        <v>11.733599999999999</v>
      </c>
      <c r="C3320" s="12"/>
      <c r="D3320" s="67">
        <f t="shared" si="51"/>
        <v>2.2999999999999687E-2</v>
      </c>
      <c r="E3320" s="44"/>
      <c r="F3320" s="12"/>
    </row>
    <row r="3321" spans="1:9" x14ac:dyDescent="0.3">
      <c r="A3321" s="50">
        <v>41374</v>
      </c>
      <c r="B3321" s="44">
        <v>11.684200000000001</v>
      </c>
      <c r="D3321" s="67">
        <f t="shared" si="51"/>
        <v>-4.9399999999998556E-2</v>
      </c>
      <c r="E3321" s="44"/>
      <c r="F3321" s="12"/>
    </row>
    <row r="3322" spans="1:9" x14ac:dyDescent="0.3">
      <c r="A3322" s="50">
        <v>41375</v>
      </c>
      <c r="B3322" s="44">
        <v>11.6981</v>
      </c>
      <c r="D3322" s="67">
        <f t="shared" si="51"/>
        <v>1.3899999999999579E-2</v>
      </c>
      <c r="E3322" s="44"/>
      <c r="F3322" s="12"/>
      <c r="I3322" s="11"/>
    </row>
    <row r="3323" spans="1:9" x14ac:dyDescent="0.3">
      <c r="A3323" s="50">
        <v>41376</v>
      </c>
      <c r="B3323" s="12">
        <v>11.6669</v>
      </c>
      <c r="C3323" s="12"/>
      <c r="D3323" s="67">
        <f t="shared" si="51"/>
        <v>-3.1200000000000117E-2</v>
      </c>
      <c r="E3323" s="44"/>
      <c r="F3323" s="12"/>
    </row>
    <row r="3324" spans="1:9" x14ac:dyDescent="0.3">
      <c r="A3324" s="50">
        <v>41379</v>
      </c>
      <c r="B3324" s="44">
        <v>11.766400000000001</v>
      </c>
      <c r="D3324" s="67">
        <f t="shared" si="51"/>
        <v>9.950000000000081E-2</v>
      </c>
      <c r="E3324" s="44"/>
      <c r="F3324" s="12"/>
    </row>
    <row r="3325" spans="1:9" x14ac:dyDescent="0.3">
      <c r="A3325" s="50">
        <v>41380</v>
      </c>
      <c r="B3325" s="44">
        <v>11.6974</v>
      </c>
      <c r="D3325" s="67">
        <f t="shared" si="51"/>
        <v>-6.9000000000000838E-2</v>
      </c>
      <c r="E3325" s="44"/>
      <c r="F3325" s="12"/>
    </row>
    <row r="3326" spans="1:9" x14ac:dyDescent="0.3">
      <c r="A3326" s="50">
        <v>41381</v>
      </c>
      <c r="B3326" s="44">
        <v>11.732200000000001</v>
      </c>
      <c r="D3326" s="67">
        <f t="shared" si="51"/>
        <v>3.4800000000000608E-2</v>
      </c>
      <c r="E3326" s="44"/>
      <c r="F3326" s="12"/>
      <c r="I3326" s="11"/>
    </row>
    <row r="3327" spans="1:9" x14ac:dyDescent="0.3">
      <c r="A3327" s="50">
        <v>41382</v>
      </c>
      <c r="B3327" s="12">
        <v>11.738099999999999</v>
      </c>
      <c r="C3327" s="12"/>
      <c r="D3327" s="67">
        <f t="shared" si="51"/>
        <v>5.8999999999986841E-3</v>
      </c>
      <c r="E3327" s="44"/>
      <c r="F3327" s="12"/>
      <c r="I3327" s="11"/>
    </row>
    <row r="3328" spans="1:9" x14ac:dyDescent="0.3">
      <c r="A3328" s="50">
        <v>41383</v>
      </c>
      <c r="B3328" s="12">
        <v>11.720700000000001</v>
      </c>
      <c r="C3328" s="12"/>
      <c r="D3328" s="67">
        <f t="shared" si="51"/>
        <v>-1.7399999999998528E-2</v>
      </c>
      <c r="E3328" s="44"/>
      <c r="F3328" s="12"/>
      <c r="I3328" s="11"/>
    </row>
    <row r="3329" spans="1:9" x14ac:dyDescent="0.3">
      <c r="A3329" s="50">
        <v>41386</v>
      </c>
      <c r="B3329" s="12">
        <v>11.7752</v>
      </c>
      <c r="C3329" s="12"/>
      <c r="D3329" s="67">
        <f t="shared" si="51"/>
        <v>5.4499999999999105E-2</v>
      </c>
      <c r="E3329" s="44"/>
      <c r="F3329" s="12"/>
      <c r="I3329" s="11"/>
    </row>
    <row r="3330" spans="1:9" x14ac:dyDescent="0.3">
      <c r="A3330" s="50">
        <v>41387</v>
      </c>
      <c r="B3330" s="12">
        <v>11.6836</v>
      </c>
      <c r="C3330" s="12"/>
      <c r="D3330" s="67">
        <f t="shared" si="51"/>
        <v>-9.1599999999999682E-2</v>
      </c>
      <c r="E3330" s="44"/>
      <c r="F3330" s="12"/>
      <c r="I3330" s="11"/>
    </row>
    <row r="3331" spans="1:9" x14ac:dyDescent="0.3">
      <c r="A3331" s="50">
        <v>41388</v>
      </c>
      <c r="B3331" s="12">
        <v>11.748100000000001</v>
      </c>
      <c r="C3331" s="12"/>
      <c r="D3331" s="67">
        <f t="shared" si="51"/>
        <v>6.4500000000000668E-2</v>
      </c>
      <c r="E3331" s="44"/>
      <c r="F3331" s="12"/>
      <c r="I3331" s="11"/>
    </row>
    <row r="3332" spans="1:9" x14ac:dyDescent="0.3">
      <c r="A3332" s="50">
        <v>41389</v>
      </c>
      <c r="B3332" s="12">
        <v>11.656000000000001</v>
      </c>
      <c r="C3332" s="12"/>
      <c r="D3332" s="67">
        <f t="shared" si="51"/>
        <v>-9.2100000000000293E-2</v>
      </c>
      <c r="E3332" s="44"/>
      <c r="F3332" s="12"/>
    </row>
    <row r="3333" spans="1:9" x14ac:dyDescent="0.3">
      <c r="A3333" s="50">
        <v>41390</v>
      </c>
      <c r="B3333" s="44">
        <v>11.6867</v>
      </c>
      <c r="D3333" s="67">
        <f t="shared" si="51"/>
        <v>3.0699999999999505E-2</v>
      </c>
      <c r="E3333" s="44"/>
      <c r="F3333" s="12"/>
      <c r="I3333" s="11"/>
    </row>
    <row r="3334" spans="1:9" x14ac:dyDescent="0.3">
      <c r="A3334" s="50">
        <v>41393</v>
      </c>
      <c r="B3334" s="12">
        <v>11.692600000000001</v>
      </c>
      <c r="C3334" s="12"/>
      <c r="D3334" s="67">
        <f t="shared" ref="D3334:D3397" si="52">IFERROR(B3334-B3333," ")</f>
        <v>5.9000000000004604E-3</v>
      </c>
      <c r="E3334" s="44"/>
      <c r="F3334" s="12"/>
    </row>
    <row r="3335" spans="1:9" x14ac:dyDescent="0.3">
      <c r="A3335" s="50">
        <v>41394</v>
      </c>
      <c r="B3335" s="44">
        <v>11.7286</v>
      </c>
      <c r="D3335" s="67">
        <f t="shared" si="52"/>
        <v>3.5999999999999588E-2</v>
      </c>
      <c r="E3335" s="44"/>
      <c r="F3335" s="12"/>
      <c r="I3335" s="11"/>
    </row>
    <row r="3336" spans="1:9" x14ac:dyDescent="0.3">
      <c r="A3336" s="50">
        <v>41396</v>
      </c>
      <c r="B3336" s="12">
        <v>11.749599999999999</v>
      </c>
      <c r="C3336" s="12"/>
      <c r="D3336" s="67">
        <f t="shared" si="52"/>
        <v>2.0999999999999019E-2</v>
      </c>
      <c r="E3336" s="44"/>
      <c r="F3336" s="12"/>
      <c r="I3336" s="11"/>
    </row>
    <row r="3337" spans="1:9" x14ac:dyDescent="0.3">
      <c r="A3337" s="50">
        <v>41397</v>
      </c>
      <c r="B3337" s="12">
        <v>11.7317</v>
      </c>
      <c r="C3337" s="12"/>
      <c r="D3337" s="67">
        <f t="shared" si="52"/>
        <v>-1.7899999999999139E-2</v>
      </c>
      <c r="E3337" s="44"/>
      <c r="F3337" s="12"/>
      <c r="I3337" s="11"/>
    </row>
    <row r="3338" spans="1:9" x14ac:dyDescent="0.3">
      <c r="A3338" s="50">
        <v>41400</v>
      </c>
      <c r="B3338" s="12">
        <v>11.7378</v>
      </c>
      <c r="C3338" s="12"/>
      <c r="D3338" s="67">
        <f t="shared" si="52"/>
        <v>6.0999999999999943E-3</v>
      </c>
      <c r="E3338" s="44"/>
      <c r="F3338" s="12"/>
      <c r="I3338" s="11"/>
    </row>
    <row r="3339" spans="1:9" x14ac:dyDescent="0.3">
      <c r="A3339" s="50">
        <v>41401</v>
      </c>
      <c r="B3339" s="12">
        <v>11.7165</v>
      </c>
      <c r="C3339" s="12"/>
      <c r="D3339" s="67">
        <f t="shared" si="52"/>
        <v>-2.1300000000000097E-2</v>
      </c>
      <c r="E3339" s="44"/>
      <c r="F3339" s="12"/>
      <c r="I3339" s="11"/>
    </row>
    <row r="3340" spans="1:9" x14ac:dyDescent="0.3">
      <c r="A3340" s="50">
        <v>41402</v>
      </c>
      <c r="B3340" s="12">
        <v>11.7119</v>
      </c>
      <c r="C3340" s="12"/>
      <c r="D3340" s="67">
        <f t="shared" si="52"/>
        <v>-4.5999999999999375E-3</v>
      </c>
      <c r="E3340" s="44"/>
      <c r="F3340" s="12"/>
      <c r="I3340" s="11"/>
    </row>
    <row r="3341" spans="1:9" x14ac:dyDescent="0.3">
      <c r="A3341" s="50">
        <v>41403</v>
      </c>
      <c r="B3341" s="12">
        <v>11.7308</v>
      </c>
      <c r="C3341" s="12"/>
      <c r="D3341" s="67">
        <f t="shared" si="52"/>
        <v>1.8900000000000361E-2</v>
      </c>
      <c r="E3341" s="44"/>
      <c r="F3341" s="12"/>
      <c r="I3341" s="11"/>
    </row>
    <row r="3342" spans="1:9" x14ac:dyDescent="0.3">
      <c r="A3342" s="50">
        <v>41404</v>
      </c>
      <c r="B3342" s="12">
        <v>11.775499999999999</v>
      </c>
      <c r="C3342" s="12"/>
      <c r="D3342" s="67">
        <f t="shared" si="52"/>
        <v>4.4699999999998852E-2</v>
      </c>
      <c r="E3342" s="44"/>
      <c r="F3342" s="12"/>
      <c r="I3342" s="11"/>
    </row>
    <row r="3343" spans="1:9" x14ac:dyDescent="0.3">
      <c r="A3343" s="50">
        <v>41407</v>
      </c>
      <c r="B3343" s="12">
        <v>11.777799999999999</v>
      </c>
      <c r="C3343" s="12"/>
      <c r="D3343" s="67">
        <f t="shared" si="52"/>
        <v>2.2999999999999687E-3</v>
      </c>
      <c r="E3343" s="44"/>
      <c r="F3343" s="12"/>
      <c r="I3343" s="11"/>
    </row>
    <row r="3344" spans="1:9" x14ac:dyDescent="0.3">
      <c r="A3344" s="50">
        <v>41408</v>
      </c>
      <c r="B3344" s="12">
        <v>11.773099999999999</v>
      </c>
      <c r="C3344" s="12"/>
      <c r="D3344" s="67">
        <f t="shared" si="52"/>
        <v>-4.6999999999997044E-3</v>
      </c>
      <c r="E3344" s="44"/>
      <c r="F3344" s="12"/>
      <c r="I3344" s="11"/>
    </row>
    <row r="3345" spans="1:9" x14ac:dyDescent="0.3">
      <c r="A3345" s="50">
        <v>41409</v>
      </c>
      <c r="B3345" s="12">
        <v>11.732100000000001</v>
      </c>
      <c r="C3345" s="12"/>
      <c r="D3345" s="67">
        <f t="shared" si="52"/>
        <v>-4.0999999999998593E-2</v>
      </c>
      <c r="E3345" s="44"/>
      <c r="F3345" s="12"/>
      <c r="I3345" s="11"/>
    </row>
    <row r="3346" spans="1:9" x14ac:dyDescent="0.3">
      <c r="A3346" s="50">
        <v>41410</v>
      </c>
      <c r="B3346" s="12">
        <v>11.7995</v>
      </c>
      <c r="C3346" s="12"/>
      <c r="D3346" s="67">
        <f t="shared" si="52"/>
        <v>6.7399999999999238E-2</v>
      </c>
      <c r="E3346" s="44"/>
      <c r="F3346" s="12"/>
      <c r="I3346" s="11"/>
    </row>
    <row r="3347" spans="1:9" x14ac:dyDescent="0.3">
      <c r="A3347" s="50">
        <v>41411</v>
      </c>
      <c r="B3347" s="12">
        <v>11.8125</v>
      </c>
      <c r="C3347" s="12"/>
      <c r="D3347" s="67">
        <f t="shared" si="52"/>
        <v>1.2999999999999901E-2</v>
      </c>
      <c r="E3347" s="44"/>
      <c r="F3347" s="12"/>
      <c r="I3347" s="11"/>
    </row>
    <row r="3348" spans="1:9" x14ac:dyDescent="0.3">
      <c r="A3348" s="50">
        <v>41414</v>
      </c>
      <c r="B3348" s="12">
        <v>11.8536</v>
      </c>
      <c r="C3348" s="12"/>
      <c r="D3348" s="67">
        <f t="shared" si="52"/>
        <v>4.1100000000000136E-2</v>
      </c>
      <c r="E3348" s="44"/>
      <c r="F3348" s="12"/>
      <c r="I3348" s="11"/>
    </row>
    <row r="3349" spans="1:9" x14ac:dyDescent="0.3">
      <c r="A3349" s="50">
        <v>41415</v>
      </c>
      <c r="B3349" s="12">
        <v>11.8194</v>
      </c>
      <c r="C3349" s="12"/>
      <c r="D3349" s="67">
        <f t="shared" si="52"/>
        <v>-3.420000000000023E-2</v>
      </c>
      <c r="E3349" s="44"/>
      <c r="F3349" s="12"/>
      <c r="I3349" s="11"/>
    </row>
    <row r="3350" spans="1:9" x14ac:dyDescent="0.3">
      <c r="A3350" s="50">
        <v>41416</v>
      </c>
      <c r="B3350" s="12">
        <v>11.811500000000001</v>
      </c>
      <c r="C3350" s="12"/>
      <c r="D3350" s="67">
        <f t="shared" si="52"/>
        <v>-7.899999999999352E-3</v>
      </c>
      <c r="E3350" s="44"/>
      <c r="F3350" s="12"/>
      <c r="I3350" s="11"/>
    </row>
    <row r="3351" spans="1:9" x14ac:dyDescent="0.3">
      <c r="A3351" s="50">
        <v>41417</v>
      </c>
      <c r="B3351" s="12">
        <v>11.831099999999999</v>
      </c>
      <c r="C3351" s="12"/>
      <c r="D3351" s="67">
        <f t="shared" si="52"/>
        <v>1.959999999999873E-2</v>
      </c>
      <c r="E3351" s="44"/>
      <c r="F3351" s="12"/>
      <c r="I3351" s="11"/>
    </row>
    <row r="3352" spans="1:9" x14ac:dyDescent="0.3">
      <c r="A3352" s="50">
        <v>41418</v>
      </c>
      <c r="B3352" s="12">
        <v>11.8169</v>
      </c>
      <c r="C3352" s="12"/>
      <c r="D3352" s="67">
        <f t="shared" si="52"/>
        <v>-1.419999999999888E-2</v>
      </c>
      <c r="E3352" s="44"/>
      <c r="F3352" s="12"/>
      <c r="I3352" s="11"/>
    </row>
    <row r="3353" spans="1:9" x14ac:dyDescent="0.3">
      <c r="A3353" s="50">
        <v>41421</v>
      </c>
      <c r="B3353" s="12">
        <v>11.717599999999999</v>
      </c>
      <c r="C3353" s="12"/>
      <c r="D3353" s="67">
        <f t="shared" si="52"/>
        <v>-9.9300000000001276E-2</v>
      </c>
      <c r="E3353" s="44"/>
      <c r="F3353" s="12"/>
      <c r="I3353" s="11"/>
    </row>
    <row r="3354" spans="1:9" x14ac:dyDescent="0.3">
      <c r="A3354" s="50">
        <v>41422</v>
      </c>
      <c r="B3354" s="12">
        <v>11.8134</v>
      </c>
      <c r="C3354" s="12"/>
      <c r="D3354" s="67">
        <f t="shared" si="52"/>
        <v>9.5800000000000551E-2</v>
      </c>
      <c r="E3354" s="44"/>
      <c r="F3354" s="12"/>
      <c r="I3354" s="11"/>
    </row>
    <row r="3355" spans="1:9" x14ac:dyDescent="0.3">
      <c r="A3355" s="50">
        <v>41423</v>
      </c>
      <c r="B3355" s="12">
        <v>11.8291</v>
      </c>
      <c r="C3355" s="12"/>
      <c r="D3355" s="67">
        <f t="shared" si="52"/>
        <v>1.5700000000000713E-2</v>
      </c>
      <c r="E3355" s="44"/>
      <c r="F3355" s="12"/>
      <c r="I3355" s="11"/>
    </row>
    <row r="3356" spans="1:9" x14ac:dyDescent="0.3">
      <c r="A3356" s="50">
        <v>41425</v>
      </c>
      <c r="B3356" s="12">
        <v>11.819900000000001</v>
      </c>
      <c r="C3356" s="12"/>
      <c r="D3356" s="67">
        <f t="shared" si="52"/>
        <v>-9.1999999999998749E-3</v>
      </c>
      <c r="E3356" s="44"/>
      <c r="F3356" s="12"/>
      <c r="I3356" s="11"/>
    </row>
    <row r="3357" spans="1:9" x14ac:dyDescent="0.3">
      <c r="A3357" s="50">
        <v>41428</v>
      </c>
      <c r="B3357" s="12">
        <v>11.8857</v>
      </c>
      <c r="C3357" s="12"/>
      <c r="D3357" s="67">
        <f t="shared" si="52"/>
        <v>6.5799999999999415E-2</v>
      </c>
      <c r="E3357" s="44"/>
      <c r="F3357" s="12"/>
      <c r="I3357" s="11"/>
    </row>
    <row r="3358" spans="1:9" x14ac:dyDescent="0.3">
      <c r="A3358" s="50">
        <v>41429</v>
      </c>
      <c r="B3358" s="12">
        <v>11.8362</v>
      </c>
      <c r="C3358" s="12"/>
      <c r="D3358" s="67">
        <f t="shared" si="52"/>
        <v>-4.9500000000000099E-2</v>
      </c>
      <c r="E3358" s="44"/>
      <c r="F3358" s="12"/>
      <c r="I3358" s="11"/>
    </row>
    <row r="3359" spans="1:9" x14ac:dyDescent="0.3">
      <c r="A3359" s="50">
        <v>41431</v>
      </c>
      <c r="B3359" s="12">
        <v>11.8408</v>
      </c>
      <c r="C3359" s="12"/>
      <c r="D3359" s="67">
        <f t="shared" si="52"/>
        <v>4.5999999999999375E-3</v>
      </c>
      <c r="E3359" s="44"/>
      <c r="F3359" s="12"/>
      <c r="I3359" s="11"/>
    </row>
    <row r="3360" spans="1:9" x14ac:dyDescent="0.3">
      <c r="A3360" s="50">
        <v>41432</v>
      </c>
      <c r="B3360" s="12">
        <v>11.852</v>
      </c>
      <c r="C3360" s="12"/>
      <c r="D3360" s="67">
        <f t="shared" si="52"/>
        <v>1.1200000000000543E-2</v>
      </c>
      <c r="E3360" s="44"/>
      <c r="F3360" s="12"/>
      <c r="I3360" s="11"/>
    </row>
    <row r="3361" spans="1:9" x14ac:dyDescent="0.3">
      <c r="A3361" s="50">
        <v>41435</v>
      </c>
      <c r="B3361" s="12">
        <v>11.8177</v>
      </c>
      <c r="C3361" s="12"/>
      <c r="D3361" s="67">
        <f t="shared" si="52"/>
        <v>-3.4299999999999997E-2</v>
      </c>
      <c r="E3361" s="44"/>
      <c r="F3361" s="12"/>
      <c r="I3361" s="11"/>
    </row>
    <row r="3362" spans="1:9" x14ac:dyDescent="0.3">
      <c r="A3362" s="50">
        <v>41436</v>
      </c>
      <c r="B3362" s="12">
        <v>11.822699999999999</v>
      </c>
      <c r="C3362" s="12"/>
      <c r="D3362" s="67">
        <f t="shared" si="52"/>
        <v>4.9999999999990052E-3</v>
      </c>
      <c r="E3362" s="44"/>
      <c r="F3362" s="12"/>
      <c r="I3362" s="11"/>
    </row>
    <row r="3363" spans="1:9" x14ac:dyDescent="0.3">
      <c r="A3363" s="50">
        <v>41437</v>
      </c>
      <c r="B3363" s="12">
        <v>11.8241</v>
      </c>
      <c r="C3363" s="12"/>
      <c r="D3363" s="67">
        <f t="shared" si="52"/>
        <v>1.4000000000002899E-3</v>
      </c>
      <c r="E3363" s="44"/>
      <c r="F3363" s="12"/>
      <c r="I3363" s="11"/>
    </row>
    <row r="3364" spans="1:9" x14ac:dyDescent="0.3">
      <c r="A3364" s="50">
        <v>41438</v>
      </c>
      <c r="B3364" s="12">
        <v>11.9116</v>
      </c>
      <c r="C3364" s="12"/>
      <c r="D3364" s="67">
        <f t="shared" si="52"/>
        <v>8.7500000000000355E-2</v>
      </c>
      <c r="E3364" s="44"/>
      <c r="F3364" s="12"/>
      <c r="I3364" s="11"/>
    </row>
    <row r="3365" spans="1:9" x14ac:dyDescent="0.3">
      <c r="A3365" s="50">
        <v>41439</v>
      </c>
      <c r="B3365" s="12">
        <v>11.8169</v>
      </c>
      <c r="C3365" s="12"/>
      <c r="D3365" s="67">
        <f t="shared" si="52"/>
        <v>-9.4699999999999562E-2</v>
      </c>
      <c r="E3365" s="44"/>
      <c r="F3365" s="12"/>
      <c r="I3365" s="11"/>
    </row>
    <row r="3366" spans="1:9" x14ac:dyDescent="0.3">
      <c r="A3366" s="50">
        <v>41442</v>
      </c>
      <c r="B3366" s="12">
        <v>11.86</v>
      </c>
      <c r="C3366" s="12"/>
      <c r="D3366" s="67">
        <f t="shared" si="52"/>
        <v>4.3099999999999028E-2</v>
      </c>
      <c r="E3366" s="44"/>
      <c r="F3366" s="12"/>
      <c r="I3366" s="11"/>
    </row>
    <row r="3367" spans="1:9" x14ac:dyDescent="0.3">
      <c r="A3367" s="50">
        <v>41444</v>
      </c>
      <c r="B3367" s="12">
        <v>11.8322</v>
      </c>
      <c r="C3367" s="12"/>
      <c r="D3367" s="67">
        <f t="shared" si="52"/>
        <v>-2.7799999999999159E-2</v>
      </c>
      <c r="E3367" s="44"/>
      <c r="F3367" s="12"/>
      <c r="I3367" s="11"/>
    </row>
    <row r="3368" spans="1:9" x14ac:dyDescent="0.3">
      <c r="A3368" s="50">
        <v>41445</v>
      </c>
      <c r="B3368" s="12">
        <v>11.842499999999999</v>
      </c>
      <c r="C3368" s="12"/>
      <c r="D3368" s="67">
        <f t="shared" si="52"/>
        <v>1.0299999999999088E-2</v>
      </c>
      <c r="E3368" s="44"/>
      <c r="F3368" s="12"/>
      <c r="I3368" s="11"/>
    </row>
    <row r="3369" spans="1:9" x14ac:dyDescent="0.3">
      <c r="A3369" s="50">
        <v>41446</v>
      </c>
      <c r="B3369" s="12">
        <v>11.891400000000001</v>
      </c>
      <c r="C3369" s="12"/>
      <c r="D3369" s="67">
        <f t="shared" si="52"/>
        <v>4.8900000000001498E-2</v>
      </c>
      <c r="E3369" s="44"/>
      <c r="F3369" s="12"/>
      <c r="I3369" s="11"/>
    </row>
    <row r="3370" spans="1:9" x14ac:dyDescent="0.3">
      <c r="A3370" s="50">
        <v>41449</v>
      </c>
      <c r="B3370" s="12">
        <v>11.8705</v>
      </c>
      <c r="C3370" s="12"/>
      <c r="D3370" s="67">
        <f t="shared" si="52"/>
        <v>-2.0900000000001029E-2</v>
      </c>
      <c r="E3370" s="44"/>
      <c r="F3370" s="12"/>
      <c r="I3370" s="11"/>
    </row>
    <row r="3371" spans="1:9" x14ac:dyDescent="0.3">
      <c r="A3371" s="50">
        <v>41450</v>
      </c>
      <c r="B3371" s="12">
        <v>11.867100000000001</v>
      </c>
      <c r="C3371" s="12"/>
      <c r="D3371" s="67">
        <f t="shared" si="52"/>
        <v>-3.3999999999991815E-3</v>
      </c>
      <c r="E3371" s="44"/>
      <c r="F3371" s="12"/>
      <c r="I3371" s="11"/>
    </row>
    <row r="3372" spans="1:9" x14ac:dyDescent="0.3">
      <c r="A3372" s="50">
        <v>41451</v>
      </c>
      <c r="B3372" s="12">
        <v>11.872</v>
      </c>
      <c r="C3372" s="12"/>
      <c r="D3372" s="67">
        <f t="shared" si="52"/>
        <v>4.8999999999992383E-3</v>
      </c>
      <c r="E3372" s="44"/>
      <c r="F3372" s="12"/>
      <c r="I3372" s="11"/>
    </row>
    <row r="3373" spans="1:9" x14ac:dyDescent="0.3">
      <c r="A3373" s="50">
        <v>41452</v>
      </c>
      <c r="B3373" s="12">
        <v>11.8629</v>
      </c>
      <c r="C3373" s="12"/>
      <c r="D3373" s="67">
        <f t="shared" si="52"/>
        <v>-9.100000000000108E-3</v>
      </c>
      <c r="E3373" s="44"/>
      <c r="F3373" s="12"/>
      <c r="I3373" s="11"/>
    </row>
    <row r="3374" spans="1:9" x14ac:dyDescent="0.3">
      <c r="A3374" s="50">
        <v>41453</v>
      </c>
      <c r="B3374" s="12">
        <v>11.8955</v>
      </c>
      <c r="C3374" s="12"/>
      <c r="D3374" s="67">
        <f t="shared" si="52"/>
        <v>3.2600000000000406E-2</v>
      </c>
      <c r="E3374" s="44"/>
      <c r="F3374" s="12"/>
      <c r="I3374" s="11"/>
    </row>
    <row r="3375" spans="1:9" x14ac:dyDescent="0.3">
      <c r="A3375" s="50">
        <v>41456</v>
      </c>
      <c r="B3375" s="12">
        <v>11.867100000000001</v>
      </c>
      <c r="C3375" s="12"/>
      <c r="D3375" s="67">
        <f t="shared" si="52"/>
        <v>-2.8399999999999537E-2</v>
      </c>
      <c r="E3375" s="44"/>
      <c r="F3375" s="12"/>
      <c r="I3375" s="11"/>
    </row>
    <row r="3376" spans="1:9" x14ac:dyDescent="0.3">
      <c r="A3376" s="50">
        <v>41457</v>
      </c>
      <c r="B3376" s="12">
        <v>11.866300000000001</v>
      </c>
      <c r="C3376" s="12"/>
      <c r="D3376" s="67">
        <f t="shared" si="52"/>
        <v>-7.9999999999991189E-4</v>
      </c>
      <c r="E3376" s="44"/>
      <c r="F3376" s="12"/>
      <c r="I3376" s="11"/>
    </row>
    <row r="3377" spans="1:9" x14ac:dyDescent="0.3">
      <c r="A3377" s="50">
        <v>41458</v>
      </c>
      <c r="B3377" s="12">
        <v>11.976900000000001</v>
      </c>
      <c r="C3377" s="12"/>
      <c r="D3377" s="67">
        <f t="shared" si="52"/>
        <v>0.11059999999999981</v>
      </c>
      <c r="E3377" s="44"/>
      <c r="F3377" s="12"/>
      <c r="I3377" s="11"/>
    </row>
    <row r="3378" spans="1:9" x14ac:dyDescent="0.3">
      <c r="A3378" s="50">
        <v>41459</v>
      </c>
      <c r="B3378" s="12">
        <v>11.8773</v>
      </c>
      <c r="C3378" s="12"/>
      <c r="D3378" s="67">
        <f t="shared" si="52"/>
        <v>-9.9600000000000577E-2</v>
      </c>
      <c r="E3378" s="44"/>
      <c r="F3378" s="12"/>
      <c r="I3378" s="11"/>
    </row>
    <row r="3379" spans="1:9" x14ac:dyDescent="0.3">
      <c r="A3379" s="50">
        <v>41460</v>
      </c>
      <c r="B3379" s="12">
        <v>11.9796</v>
      </c>
      <c r="C3379" s="12"/>
      <c r="D3379" s="67">
        <f t="shared" si="52"/>
        <v>0.10229999999999961</v>
      </c>
      <c r="E3379" s="44"/>
      <c r="F3379" s="12"/>
      <c r="I3379" s="11"/>
    </row>
    <row r="3380" spans="1:9" x14ac:dyDescent="0.3">
      <c r="A3380" s="50">
        <v>41463</v>
      </c>
      <c r="B3380" s="12">
        <v>11.956799999999999</v>
      </c>
      <c r="C3380" s="12"/>
      <c r="D3380" s="67">
        <f t="shared" si="52"/>
        <v>-2.2800000000000153E-2</v>
      </c>
      <c r="E3380" s="44"/>
      <c r="F3380" s="12"/>
      <c r="I3380" s="11"/>
    </row>
    <row r="3381" spans="1:9" x14ac:dyDescent="0.3">
      <c r="A3381" s="50">
        <v>41464</v>
      </c>
      <c r="B3381" s="12">
        <v>11.946300000000001</v>
      </c>
      <c r="C3381" s="12"/>
      <c r="D3381" s="67">
        <f t="shared" si="52"/>
        <v>-1.0499999999998622E-2</v>
      </c>
      <c r="E3381" s="44"/>
      <c r="F3381" s="12"/>
      <c r="I3381" s="11"/>
    </row>
    <row r="3382" spans="1:9" x14ac:dyDescent="0.3">
      <c r="A3382" s="50">
        <v>41465</v>
      </c>
      <c r="B3382" s="12">
        <v>11.9518</v>
      </c>
      <c r="C3382" s="12"/>
      <c r="D3382" s="67">
        <f t="shared" si="52"/>
        <v>5.4999999999996163E-3</v>
      </c>
      <c r="E3382" s="44"/>
      <c r="F3382" s="12"/>
      <c r="I3382" s="11"/>
    </row>
    <row r="3383" spans="1:9" x14ac:dyDescent="0.3">
      <c r="A3383" s="50">
        <v>41466</v>
      </c>
      <c r="B3383" s="12">
        <v>12.002000000000001</v>
      </c>
      <c r="C3383" s="12"/>
      <c r="D3383" s="67">
        <f t="shared" si="52"/>
        <v>5.0200000000000244E-2</v>
      </c>
      <c r="E3383" s="44"/>
      <c r="F3383" s="12"/>
      <c r="I3383" s="11"/>
    </row>
    <row r="3384" spans="1:9" x14ac:dyDescent="0.3">
      <c r="A3384" s="50">
        <v>41467</v>
      </c>
      <c r="B3384" s="12">
        <v>11.975099999999999</v>
      </c>
      <c r="C3384" s="12"/>
      <c r="D3384" s="67">
        <f t="shared" si="52"/>
        <v>-2.6900000000001256E-2</v>
      </c>
      <c r="E3384" s="44"/>
      <c r="F3384" s="12"/>
      <c r="I3384" s="11"/>
    </row>
    <row r="3385" spans="1:9" x14ac:dyDescent="0.3">
      <c r="A3385" s="50">
        <v>41470</v>
      </c>
      <c r="B3385" s="12">
        <v>12.010400000000001</v>
      </c>
      <c r="C3385" s="12"/>
      <c r="D3385" s="67">
        <f t="shared" si="52"/>
        <v>3.5300000000001219E-2</v>
      </c>
      <c r="E3385" s="44"/>
      <c r="F3385" s="12"/>
      <c r="I3385" s="11"/>
    </row>
    <row r="3386" spans="1:9" x14ac:dyDescent="0.3">
      <c r="A3386" s="50">
        <v>41471</v>
      </c>
      <c r="B3386" s="12">
        <v>12.0145</v>
      </c>
      <c r="C3386" s="12"/>
      <c r="D3386" s="67">
        <f t="shared" si="52"/>
        <v>4.0999999999993264E-3</v>
      </c>
      <c r="E3386" s="44"/>
      <c r="F3386" s="12"/>
      <c r="I3386" s="11"/>
    </row>
    <row r="3387" spans="1:9" x14ac:dyDescent="0.3">
      <c r="A3387" s="50">
        <v>41472</v>
      </c>
      <c r="B3387" s="12">
        <v>12.023999999999999</v>
      </c>
      <c r="C3387" s="12"/>
      <c r="D3387" s="67">
        <f t="shared" si="52"/>
        <v>9.4999999999991758E-3</v>
      </c>
      <c r="E3387" s="44"/>
      <c r="F3387" s="12"/>
      <c r="I3387" s="11"/>
    </row>
    <row r="3388" spans="1:9" x14ac:dyDescent="0.3">
      <c r="A3388" s="50">
        <v>41473</v>
      </c>
      <c r="B3388" s="12">
        <v>11.9901</v>
      </c>
      <c r="C3388" s="12"/>
      <c r="D3388" s="67">
        <f t="shared" si="52"/>
        <v>-3.3899999999999153E-2</v>
      </c>
      <c r="E3388" s="44"/>
      <c r="F3388" s="12"/>
      <c r="I3388" s="11"/>
    </row>
    <row r="3389" spans="1:9" x14ac:dyDescent="0.3">
      <c r="A3389" s="50">
        <v>41474</v>
      </c>
      <c r="B3389" s="12">
        <v>11.962199999999999</v>
      </c>
      <c r="C3389" s="12"/>
      <c r="D3389" s="67">
        <f t="shared" si="52"/>
        <v>-2.7900000000000702E-2</v>
      </c>
      <c r="E3389" s="44"/>
      <c r="F3389" s="12"/>
      <c r="I3389" s="11"/>
    </row>
    <row r="3390" spans="1:9" x14ac:dyDescent="0.3">
      <c r="A3390" s="50">
        <v>41477</v>
      </c>
      <c r="B3390" s="12">
        <v>11.9664</v>
      </c>
      <c r="C3390" s="12"/>
      <c r="D3390" s="67">
        <f t="shared" si="52"/>
        <v>4.2000000000008697E-3</v>
      </c>
      <c r="E3390" s="44"/>
      <c r="F3390" s="12"/>
      <c r="I3390" s="11"/>
    </row>
    <row r="3391" spans="1:9" x14ac:dyDescent="0.3">
      <c r="A3391" s="50">
        <v>41478</v>
      </c>
      <c r="B3391" s="12">
        <v>11.956099999999999</v>
      </c>
      <c r="C3391" s="12"/>
      <c r="D3391" s="67">
        <f t="shared" si="52"/>
        <v>-1.0300000000000864E-2</v>
      </c>
      <c r="E3391" s="44"/>
      <c r="F3391" s="12"/>
      <c r="I3391" s="11"/>
    </row>
    <row r="3392" spans="1:9" x14ac:dyDescent="0.3">
      <c r="A3392" s="50">
        <v>41479</v>
      </c>
      <c r="B3392" s="12">
        <v>12.006399999999999</v>
      </c>
      <c r="C3392" s="12"/>
      <c r="D3392" s="67">
        <f t="shared" si="52"/>
        <v>5.0300000000000011E-2</v>
      </c>
      <c r="E3392" s="44"/>
      <c r="F3392" s="12"/>
      <c r="I3392" s="11"/>
    </row>
    <row r="3393" spans="1:9" x14ac:dyDescent="0.3">
      <c r="A3393" s="50">
        <v>41480</v>
      </c>
      <c r="B3393" s="12">
        <v>12.0146</v>
      </c>
      <c r="C3393" s="12"/>
      <c r="D3393" s="67">
        <f t="shared" si="52"/>
        <v>8.2000000000004292E-3</v>
      </c>
      <c r="E3393" s="44"/>
      <c r="F3393" s="12"/>
      <c r="I3393" s="11"/>
    </row>
    <row r="3394" spans="1:9" x14ac:dyDescent="0.3">
      <c r="A3394" s="50">
        <v>41481</v>
      </c>
      <c r="B3394" s="12">
        <v>11.974299999999999</v>
      </c>
      <c r="C3394" s="12"/>
      <c r="D3394" s="67">
        <f t="shared" si="52"/>
        <v>-4.0300000000000225E-2</v>
      </c>
      <c r="E3394" s="44"/>
      <c r="F3394" s="12"/>
      <c r="I3394" s="11"/>
    </row>
    <row r="3395" spans="1:9" x14ac:dyDescent="0.3">
      <c r="A3395" s="50">
        <v>41484</v>
      </c>
      <c r="B3395" s="12">
        <v>11.9495</v>
      </c>
      <c r="C3395" s="12"/>
      <c r="D3395" s="67">
        <f t="shared" si="52"/>
        <v>-2.4799999999999045E-2</v>
      </c>
      <c r="E3395" s="44"/>
      <c r="F3395" s="12"/>
      <c r="I3395" s="11"/>
    </row>
    <row r="3396" spans="1:9" x14ac:dyDescent="0.3">
      <c r="A3396" s="50">
        <v>41485</v>
      </c>
      <c r="B3396" s="12">
        <v>11.973599999999999</v>
      </c>
      <c r="C3396" s="12"/>
      <c r="D3396" s="67">
        <f t="shared" si="52"/>
        <v>2.40999999999989E-2</v>
      </c>
      <c r="E3396" s="44"/>
      <c r="F3396" s="12"/>
      <c r="I3396" s="11"/>
    </row>
    <row r="3397" spans="1:9" x14ac:dyDescent="0.3">
      <c r="A3397" s="50">
        <v>41486</v>
      </c>
      <c r="B3397" s="12">
        <v>12.011100000000001</v>
      </c>
      <c r="C3397" s="12"/>
      <c r="D3397" s="67">
        <f t="shared" si="52"/>
        <v>3.7500000000001421E-2</v>
      </c>
      <c r="E3397" s="44"/>
      <c r="F3397" s="12"/>
      <c r="I3397" s="11"/>
    </row>
    <row r="3398" spans="1:9" x14ac:dyDescent="0.3">
      <c r="A3398" s="50">
        <v>41487</v>
      </c>
      <c r="B3398" s="12">
        <v>11.992900000000001</v>
      </c>
      <c r="C3398" s="12"/>
      <c r="D3398" s="67">
        <f t="shared" ref="D3398:D3461" si="53">IFERROR(B3398-B3397," ")</f>
        <v>-1.8200000000000216E-2</v>
      </c>
      <c r="E3398" s="44"/>
      <c r="F3398" s="12"/>
      <c r="I3398" s="11"/>
    </row>
    <row r="3399" spans="1:9" x14ac:dyDescent="0.3">
      <c r="A3399" s="50">
        <v>41488</v>
      </c>
      <c r="B3399" s="12">
        <v>11.9823</v>
      </c>
      <c r="C3399" s="12"/>
      <c r="D3399" s="67">
        <f t="shared" si="53"/>
        <v>-1.0600000000000165E-2</v>
      </c>
      <c r="E3399" s="44"/>
      <c r="F3399" s="12"/>
      <c r="I3399" s="11"/>
    </row>
    <row r="3400" spans="1:9" x14ac:dyDescent="0.3">
      <c r="A3400" s="50">
        <v>41491</v>
      </c>
      <c r="B3400" s="12">
        <v>11.9511</v>
      </c>
      <c r="C3400" s="12"/>
      <c r="D3400" s="67">
        <f t="shared" si="53"/>
        <v>-3.1200000000000117E-2</v>
      </c>
      <c r="E3400" s="44"/>
      <c r="F3400" s="12"/>
      <c r="I3400" s="11"/>
    </row>
    <row r="3401" spans="1:9" x14ac:dyDescent="0.3">
      <c r="A3401" s="50">
        <v>41492</v>
      </c>
      <c r="B3401" s="12">
        <v>12.0077</v>
      </c>
      <c r="C3401" s="12"/>
      <c r="D3401" s="67">
        <f t="shared" si="53"/>
        <v>5.659999999999954E-2</v>
      </c>
      <c r="E3401" s="44"/>
      <c r="F3401" s="12"/>
      <c r="I3401" s="11"/>
    </row>
    <row r="3402" spans="1:9" x14ac:dyDescent="0.3">
      <c r="A3402" s="50">
        <v>41493</v>
      </c>
      <c r="B3402" s="12">
        <v>12.004300000000001</v>
      </c>
      <c r="C3402" s="12"/>
      <c r="D3402" s="67">
        <f t="shared" si="53"/>
        <v>-3.3999999999991815E-3</v>
      </c>
      <c r="E3402" s="44"/>
      <c r="F3402" s="12"/>
      <c r="I3402" s="11"/>
    </row>
    <row r="3403" spans="1:9" x14ac:dyDescent="0.3">
      <c r="A3403" s="50">
        <v>41494</v>
      </c>
      <c r="B3403" s="12">
        <v>11.946400000000001</v>
      </c>
      <c r="C3403" s="12"/>
      <c r="D3403" s="67">
        <f t="shared" si="53"/>
        <v>-5.7900000000000063E-2</v>
      </c>
      <c r="E3403" s="44"/>
      <c r="F3403" s="12"/>
      <c r="I3403" s="11"/>
    </row>
    <row r="3404" spans="1:9" x14ac:dyDescent="0.3">
      <c r="A3404" s="50">
        <v>41495</v>
      </c>
      <c r="B3404" s="12">
        <v>11.9947</v>
      </c>
      <c r="C3404" s="12"/>
      <c r="D3404" s="67">
        <f t="shared" si="53"/>
        <v>4.8299999999999343E-2</v>
      </c>
      <c r="E3404" s="44"/>
      <c r="F3404" s="12"/>
      <c r="I3404" s="11"/>
    </row>
    <row r="3405" spans="1:9" x14ac:dyDescent="0.3">
      <c r="A3405" s="50">
        <v>41498</v>
      </c>
      <c r="B3405" s="12">
        <v>11.9681</v>
      </c>
      <c r="C3405" s="12"/>
      <c r="D3405" s="67">
        <f t="shared" si="53"/>
        <v>-2.6600000000000179E-2</v>
      </c>
      <c r="E3405" s="44"/>
      <c r="F3405" s="12"/>
      <c r="I3405" s="11"/>
    </row>
    <row r="3406" spans="1:9" x14ac:dyDescent="0.3">
      <c r="A3406" s="50">
        <v>41499</v>
      </c>
      <c r="B3406" s="12">
        <v>12.001749999999999</v>
      </c>
      <c r="C3406" s="12"/>
      <c r="D3406" s="67">
        <f t="shared" si="53"/>
        <v>3.3649999999999736E-2</v>
      </c>
      <c r="E3406" s="44"/>
      <c r="F3406" s="12"/>
      <c r="I3406" s="11"/>
    </row>
    <row r="3407" spans="1:9" x14ac:dyDescent="0.3">
      <c r="A3407" s="50">
        <v>41500</v>
      </c>
      <c r="B3407" s="12">
        <v>12.004049999999999</v>
      </c>
      <c r="C3407" s="12"/>
      <c r="D3407" s="67">
        <f t="shared" si="53"/>
        <v>2.2999999999999687E-3</v>
      </c>
      <c r="E3407" s="44"/>
      <c r="F3407" s="12"/>
      <c r="I3407" s="11"/>
    </row>
    <row r="3408" spans="1:9" x14ac:dyDescent="0.3">
      <c r="A3408" s="50">
        <v>41502</v>
      </c>
      <c r="B3408" s="12">
        <v>11.9672</v>
      </c>
      <c r="C3408" s="12"/>
      <c r="D3408" s="67">
        <f t="shared" si="53"/>
        <v>-3.6849999999999383E-2</v>
      </c>
      <c r="E3408" s="44"/>
      <c r="F3408" s="12"/>
      <c r="I3408" s="11"/>
    </row>
    <row r="3409" spans="1:9" x14ac:dyDescent="0.3">
      <c r="A3409" s="50">
        <v>41505</v>
      </c>
      <c r="B3409" s="12">
        <v>12.016950000000001</v>
      </c>
      <c r="C3409" s="12"/>
      <c r="D3409" s="67">
        <f t="shared" si="53"/>
        <v>4.9750000000001293E-2</v>
      </c>
      <c r="E3409" s="44"/>
      <c r="F3409" s="12"/>
      <c r="I3409" s="11"/>
    </row>
    <row r="3410" spans="1:9" x14ac:dyDescent="0.3">
      <c r="A3410" s="50">
        <v>41506</v>
      </c>
      <c r="B3410" s="12">
        <v>11.9834</v>
      </c>
      <c r="C3410" s="12"/>
      <c r="D3410" s="67">
        <f t="shared" si="53"/>
        <v>-3.3550000000001745E-2</v>
      </c>
      <c r="E3410" s="44"/>
      <c r="F3410" s="12"/>
      <c r="I3410" s="11"/>
    </row>
    <row r="3411" spans="1:9" x14ac:dyDescent="0.3">
      <c r="A3411" s="50">
        <v>41507</v>
      </c>
      <c r="B3411" s="12">
        <v>12.0486</v>
      </c>
      <c r="C3411" s="12"/>
      <c r="D3411" s="67">
        <f t="shared" si="53"/>
        <v>6.5200000000000813E-2</v>
      </c>
      <c r="E3411" s="44"/>
      <c r="F3411" s="12"/>
      <c r="I3411" s="11"/>
    </row>
    <row r="3412" spans="1:9" x14ac:dyDescent="0.3">
      <c r="A3412" s="50">
        <v>41508</v>
      </c>
      <c r="B3412" s="12">
        <v>11.9658</v>
      </c>
      <c r="C3412" s="12"/>
      <c r="D3412" s="67">
        <f t="shared" si="53"/>
        <v>-8.2800000000000651E-2</v>
      </c>
      <c r="E3412" s="44"/>
      <c r="F3412" s="12"/>
      <c r="I3412" s="11"/>
    </row>
    <row r="3413" spans="1:9" x14ac:dyDescent="0.3">
      <c r="A3413" s="50">
        <v>41509</v>
      </c>
      <c r="B3413" s="12">
        <v>11.9575</v>
      </c>
      <c r="C3413" s="12"/>
      <c r="D3413" s="67">
        <f t="shared" si="53"/>
        <v>-8.3000000000001961E-3</v>
      </c>
      <c r="E3413" s="44"/>
      <c r="F3413" s="12"/>
      <c r="I3413" s="11"/>
    </row>
    <row r="3414" spans="1:9" x14ac:dyDescent="0.3">
      <c r="A3414" s="50">
        <v>41512</v>
      </c>
      <c r="B3414" s="12">
        <v>11.9666</v>
      </c>
      <c r="C3414" s="12"/>
      <c r="D3414" s="67">
        <f t="shared" si="53"/>
        <v>9.100000000000108E-3</v>
      </c>
      <c r="E3414" s="44"/>
      <c r="F3414" s="12"/>
      <c r="I3414" s="11"/>
    </row>
    <row r="3415" spans="1:9" x14ac:dyDescent="0.3">
      <c r="A3415" s="50">
        <v>41513</v>
      </c>
      <c r="B3415" s="12">
        <v>12.0068</v>
      </c>
      <c r="C3415" s="12"/>
      <c r="D3415" s="67">
        <f t="shared" si="53"/>
        <v>4.0200000000000458E-2</v>
      </c>
      <c r="E3415" s="44"/>
      <c r="F3415" s="12"/>
      <c r="I3415" s="11"/>
    </row>
    <row r="3416" spans="1:9" x14ac:dyDescent="0.3">
      <c r="A3416" s="50">
        <v>41514</v>
      </c>
      <c r="B3416" s="12">
        <v>12.008100000000001</v>
      </c>
      <c r="C3416" s="12"/>
      <c r="D3416" s="67">
        <f t="shared" si="53"/>
        <v>1.300000000000523E-3</v>
      </c>
      <c r="E3416" s="44"/>
      <c r="F3416" s="12"/>
      <c r="I3416" s="11"/>
    </row>
    <row r="3417" spans="1:9" x14ac:dyDescent="0.3">
      <c r="A3417" s="50">
        <v>41515</v>
      </c>
      <c r="B3417" s="12">
        <v>11.9368</v>
      </c>
      <c r="C3417" s="12"/>
      <c r="D3417" s="67">
        <f t="shared" si="53"/>
        <v>-7.1300000000000807E-2</v>
      </c>
      <c r="E3417" s="44"/>
      <c r="F3417" s="12"/>
      <c r="I3417" s="11"/>
    </row>
    <row r="3418" spans="1:9" x14ac:dyDescent="0.3">
      <c r="A3418" s="50">
        <v>41516</v>
      </c>
      <c r="B3418" s="12">
        <v>11.984</v>
      </c>
      <c r="C3418" s="12"/>
      <c r="D3418" s="67">
        <f t="shared" si="53"/>
        <v>4.7200000000000131E-2</v>
      </c>
      <c r="E3418" s="44"/>
      <c r="F3418" s="12"/>
      <c r="I3418" s="11"/>
    </row>
    <row r="3419" spans="1:9" x14ac:dyDescent="0.3">
      <c r="A3419" s="50">
        <v>41519</v>
      </c>
      <c r="B3419" s="12">
        <v>11.970499999999999</v>
      </c>
      <c r="C3419" s="12"/>
      <c r="D3419" s="67">
        <f t="shared" si="53"/>
        <v>-1.3500000000000512E-2</v>
      </c>
      <c r="E3419" s="44"/>
      <c r="F3419" s="12"/>
      <c r="I3419" s="11"/>
    </row>
    <row r="3420" spans="1:9" x14ac:dyDescent="0.3">
      <c r="A3420" s="50">
        <v>41520</v>
      </c>
      <c r="B3420" s="12">
        <v>12.0236</v>
      </c>
      <c r="C3420" s="12"/>
      <c r="D3420" s="67">
        <f t="shared" si="53"/>
        <v>5.3100000000000591E-2</v>
      </c>
      <c r="E3420" s="44"/>
      <c r="F3420" s="12"/>
      <c r="I3420" s="11"/>
    </row>
    <row r="3421" spans="1:9" x14ac:dyDescent="0.3">
      <c r="A3421" s="50">
        <v>41521</v>
      </c>
      <c r="B3421" s="12">
        <v>12.0039</v>
      </c>
      <c r="C3421" s="12"/>
      <c r="D3421" s="67">
        <f t="shared" si="53"/>
        <v>-1.9700000000000273E-2</v>
      </c>
      <c r="E3421" s="44"/>
      <c r="F3421" s="12"/>
      <c r="I3421" s="11"/>
    </row>
    <row r="3422" spans="1:9" x14ac:dyDescent="0.3">
      <c r="A3422" s="50">
        <v>41522</v>
      </c>
      <c r="B3422" s="12">
        <v>11.9643</v>
      </c>
      <c r="C3422" s="12"/>
      <c r="D3422" s="67">
        <f t="shared" si="53"/>
        <v>-3.960000000000008E-2</v>
      </c>
      <c r="E3422" s="44"/>
      <c r="F3422" s="12"/>
      <c r="I3422" s="11"/>
    </row>
    <row r="3423" spans="1:9" x14ac:dyDescent="0.3">
      <c r="A3423" s="50">
        <v>41523</v>
      </c>
      <c r="B3423" s="12">
        <v>12.0402</v>
      </c>
      <c r="C3423" s="12"/>
      <c r="D3423" s="67">
        <f t="shared" si="53"/>
        <v>7.5900000000000745E-2</v>
      </c>
      <c r="E3423" s="44"/>
      <c r="F3423" s="12"/>
      <c r="I3423" s="11"/>
    </row>
    <row r="3424" spans="1:9" x14ac:dyDescent="0.3">
      <c r="A3424" s="50">
        <v>41526</v>
      </c>
      <c r="B3424" s="12">
        <v>11.9894</v>
      </c>
      <c r="C3424" s="12"/>
      <c r="D3424" s="67">
        <f t="shared" si="53"/>
        <v>-5.0800000000000622E-2</v>
      </c>
      <c r="E3424" s="44"/>
      <c r="F3424" s="12"/>
      <c r="I3424" s="11"/>
    </row>
    <row r="3425" spans="1:9" x14ac:dyDescent="0.3">
      <c r="A3425" s="50">
        <v>41527</v>
      </c>
      <c r="B3425" s="12">
        <v>11.9015</v>
      </c>
      <c r="C3425" s="12"/>
      <c r="D3425" s="67">
        <f t="shared" si="53"/>
        <v>-8.7899999999999423E-2</v>
      </c>
      <c r="E3425" s="44"/>
      <c r="F3425" s="12"/>
      <c r="I3425" s="11"/>
    </row>
    <row r="3426" spans="1:9" x14ac:dyDescent="0.3">
      <c r="A3426" s="50">
        <v>41528</v>
      </c>
      <c r="B3426" s="12">
        <v>12.022600000000001</v>
      </c>
      <c r="C3426" s="12"/>
      <c r="D3426" s="67">
        <f t="shared" si="53"/>
        <v>0.12110000000000021</v>
      </c>
      <c r="E3426" s="44"/>
      <c r="F3426" s="12"/>
      <c r="I3426" s="11"/>
    </row>
    <row r="3427" spans="1:9" x14ac:dyDescent="0.3">
      <c r="A3427" s="50">
        <v>41529</v>
      </c>
      <c r="B3427" s="12">
        <v>12.0428</v>
      </c>
      <c r="C3427" s="12"/>
      <c r="D3427" s="67">
        <f t="shared" si="53"/>
        <v>2.0199999999999108E-2</v>
      </c>
      <c r="E3427" s="44"/>
      <c r="F3427" s="12"/>
      <c r="I3427" s="11"/>
    </row>
    <row r="3428" spans="1:9" x14ac:dyDescent="0.3">
      <c r="A3428" s="50">
        <v>41530</v>
      </c>
      <c r="B3428" s="12">
        <v>12.047499999999999</v>
      </c>
      <c r="C3428" s="12"/>
      <c r="D3428" s="67">
        <f t="shared" si="53"/>
        <v>4.6999999999997044E-3</v>
      </c>
      <c r="E3428" s="44"/>
      <c r="F3428" s="12"/>
      <c r="I3428" s="11"/>
    </row>
    <row r="3429" spans="1:9" x14ac:dyDescent="0.3">
      <c r="A3429" s="50">
        <v>41533</v>
      </c>
      <c r="B3429" s="12">
        <v>12.025700000000001</v>
      </c>
      <c r="C3429" s="12"/>
      <c r="D3429" s="67">
        <f t="shared" si="53"/>
        <v>-2.1799999999998931E-2</v>
      </c>
      <c r="E3429" s="44"/>
      <c r="F3429" s="12"/>
      <c r="I3429" s="11"/>
    </row>
    <row r="3430" spans="1:9" x14ac:dyDescent="0.3">
      <c r="A3430" s="50">
        <v>41534</v>
      </c>
      <c r="B3430" s="12">
        <v>12.0906</v>
      </c>
      <c r="C3430" s="12"/>
      <c r="D3430" s="67">
        <f t="shared" si="53"/>
        <v>6.4899999999999736E-2</v>
      </c>
      <c r="E3430" s="44"/>
      <c r="F3430" s="12"/>
      <c r="I3430" s="11"/>
    </row>
    <row r="3431" spans="1:9" x14ac:dyDescent="0.3">
      <c r="A3431" s="50">
        <v>41535</v>
      </c>
      <c r="B3431" s="12">
        <v>12.023400000000001</v>
      </c>
      <c r="C3431" s="12"/>
      <c r="D3431" s="67">
        <f t="shared" si="53"/>
        <v>-6.7199999999999704E-2</v>
      </c>
      <c r="E3431" s="44"/>
      <c r="F3431" s="12"/>
      <c r="I3431" s="11"/>
    </row>
    <row r="3432" spans="1:9" x14ac:dyDescent="0.3">
      <c r="A3432" s="50">
        <v>41536</v>
      </c>
      <c r="B3432" s="12">
        <v>11.9411</v>
      </c>
      <c r="C3432" s="12"/>
      <c r="D3432" s="67">
        <f t="shared" si="53"/>
        <v>-8.230000000000004E-2</v>
      </c>
      <c r="E3432" s="44"/>
      <c r="F3432" s="12"/>
      <c r="I3432" s="11"/>
    </row>
    <row r="3433" spans="1:9" x14ac:dyDescent="0.3">
      <c r="A3433" s="50">
        <v>41537</v>
      </c>
      <c r="B3433" s="12">
        <v>12.014200000000001</v>
      </c>
      <c r="C3433" s="12"/>
      <c r="D3433" s="67">
        <f t="shared" si="53"/>
        <v>7.3100000000000165E-2</v>
      </c>
      <c r="E3433" s="44"/>
      <c r="F3433" s="12"/>
      <c r="I3433" s="11"/>
    </row>
    <row r="3434" spans="1:9" x14ac:dyDescent="0.3">
      <c r="A3434" s="50">
        <v>41540</v>
      </c>
      <c r="B3434" s="12">
        <v>12.0122</v>
      </c>
      <c r="C3434" s="12"/>
      <c r="D3434" s="67">
        <f t="shared" si="53"/>
        <v>-2.0000000000006679E-3</v>
      </c>
      <c r="E3434" s="44"/>
      <c r="F3434" s="12"/>
      <c r="I3434" s="11"/>
    </row>
    <row r="3435" spans="1:9" x14ac:dyDescent="0.3">
      <c r="A3435" s="50">
        <v>41541</v>
      </c>
      <c r="B3435" s="12">
        <v>11.9778</v>
      </c>
      <c r="C3435" s="12"/>
      <c r="D3435" s="67">
        <f t="shared" si="53"/>
        <v>-3.4399999999999764E-2</v>
      </c>
      <c r="E3435" s="44"/>
      <c r="F3435" s="12"/>
      <c r="I3435" s="11"/>
    </row>
    <row r="3436" spans="1:9" x14ac:dyDescent="0.3">
      <c r="A3436" s="50">
        <v>41542</v>
      </c>
      <c r="B3436" s="12">
        <v>11.9786</v>
      </c>
      <c r="C3436" s="12"/>
      <c r="D3436" s="67">
        <f t="shared" si="53"/>
        <v>7.9999999999991189E-4</v>
      </c>
      <c r="E3436" s="44"/>
      <c r="F3436" s="12"/>
      <c r="I3436" s="11"/>
    </row>
    <row r="3437" spans="1:9" x14ac:dyDescent="0.3">
      <c r="A3437" s="50">
        <v>41543</v>
      </c>
      <c r="B3437" s="12">
        <v>12.0459</v>
      </c>
      <c r="C3437" s="12"/>
      <c r="D3437" s="67">
        <f t="shared" si="53"/>
        <v>6.7299999999999471E-2</v>
      </c>
      <c r="E3437" s="44"/>
      <c r="F3437" s="12"/>
      <c r="I3437" s="11"/>
    </row>
    <row r="3438" spans="1:9" x14ac:dyDescent="0.3">
      <c r="A3438" s="50">
        <v>41544</v>
      </c>
      <c r="B3438" s="12">
        <v>12.0497</v>
      </c>
      <c r="C3438" s="12"/>
      <c r="D3438" s="67">
        <f t="shared" si="53"/>
        <v>3.8000000000000256E-3</v>
      </c>
      <c r="E3438" s="44"/>
      <c r="F3438" s="12"/>
      <c r="I3438" s="11"/>
    </row>
    <row r="3439" spans="1:9" x14ac:dyDescent="0.3">
      <c r="A3439" s="50">
        <v>41547</v>
      </c>
      <c r="B3439" s="12">
        <v>12.032999999999999</v>
      </c>
      <c r="C3439" s="12"/>
      <c r="D3439" s="67">
        <f t="shared" si="53"/>
        <v>-1.6700000000000159E-2</v>
      </c>
      <c r="E3439" s="44"/>
      <c r="F3439" s="12"/>
      <c r="I3439" s="11"/>
    </row>
    <row r="3440" spans="1:9" x14ac:dyDescent="0.3">
      <c r="A3440" s="50">
        <v>41548</v>
      </c>
      <c r="B3440" s="12">
        <v>12.032400000000001</v>
      </c>
      <c r="C3440" s="12"/>
      <c r="D3440" s="67">
        <f t="shared" si="53"/>
        <v>-5.9999999999860165E-4</v>
      </c>
      <c r="E3440" s="44"/>
      <c r="F3440" s="12"/>
      <c r="I3440" s="11"/>
    </row>
    <row r="3441" spans="1:9" x14ac:dyDescent="0.3">
      <c r="A3441" s="50">
        <v>41549</v>
      </c>
      <c r="B3441" s="12">
        <v>11.995799999999999</v>
      </c>
      <c r="C3441" s="12"/>
      <c r="D3441" s="67">
        <f t="shared" si="53"/>
        <v>-3.6600000000001742E-2</v>
      </c>
      <c r="E3441" s="44"/>
      <c r="F3441" s="12"/>
      <c r="I3441" s="11"/>
    </row>
    <row r="3442" spans="1:9" x14ac:dyDescent="0.3">
      <c r="A3442" s="50">
        <v>41550</v>
      </c>
      <c r="B3442" s="12">
        <v>12.068300000000001</v>
      </c>
      <c r="C3442" s="12"/>
      <c r="D3442" s="67">
        <f t="shared" si="53"/>
        <v>7.2500000000001563E-2</v>
      </c>
      <c r="E3442" s="44"/>
      <c r="F3442" s="12"/>
      <c r="I3442" s="11"/>
    </row>
    <row r="3443" spans="1:9" x14ac:dyDescent="0.3">
      <c r="A3443" s="50">
        <v>41551</v>
      </c>
      <c r="B3443" s="12">
        <v>11.9642</v>
      </c>
      <c r="C3443" s="12"/>
      <c r="D3443" s="67">
        <f t="shared" si="53"/>
        <v>-0.10410000000000075</v>
      </c>
      <c r="E3443" s="44"/>
      <c r="F3443" s="12"/>
      <c r="I3443" s="11"/>
    </row>
    <row r="3444" spans="1:9" x14ac:dyDescent="0.3">
      <c r="A3444" s="50">
        <v>41554</v>
      </c>
      <c r="B3444" s="12">
        <v>12.0106</v>
      </c>
      <c r="C3444" s="12"/>
      <c r="D3444" s="67">
        <f t="shared" si="53"/>
        <v>4.6400000000000219E-2</v>
      </c>
      <c r="E3444" s="44"/>
      <c r="F3444" s="12"/>
      <c r="I3444" s="11"/>
    </row>
    <row r="3445" spans="1:9" x14ac:dyDescent="0.3">
      <c r="A3445" s="50">
        <v>41555</v>
      </c>
      <c r="B3445" s="12">
        <v>12.0593</v>
      </c>
      <c r="C3445" s="12"/>
      <c r="D3445" s="67">
        <f t="shared" si="53"/>
        <v>4.8700000000000188E-2</v>
      </c>
      <c r="E3445" s="44"/>
      <c r="F3445" s="12"/>
      <c r="I3445" s="11"/>
    </row>
    <row r="3446" spans="1:9" x14ac:dyDescent="0.3">
      <c r="A3446" s="50">
        <v>41556</v>
      </c>
      <c r="B3446" s="12">
        <v>12.0318</v>
      </c>
      <c r="C3446" s="12"/>
      <c r="D3446" s="67">
        <f t="shared" si="53"/>
        <v>-2.7499999999999858E-2</v>
      </c>
      <c r="E3446" s="44"/>
      <c r="F3446" s="12"/>
      <c r="I3446" s="11"/>
    </row>
    <row r="3447" spans="1:9" x14ac:dyDescent="0.3">
      <c r="A3447" s="50">
        <v>41557</v>
      </c>
      <c r="B3447" s="12">
        <v>12.039199999999999</v>
      </c>
      <c r="C3447" s="12"/>
      <c r="D3447" s="67">
        <f t="shared" si="53"/>
        <v>7.3999999999987409E-3</v>
      </c>
      <c r="E3447" s="44"/>
      <c r="F3447" s="12"/>
      <c r="I3447" s="11"/>
    </row>
    <row r="3448" spans="1:9" x14ac:dyDescent="0.3">
      <c r="A3448" s="50">
        <v>41558</v>
      </c>
      <c r="B3448" s="12">
        <v>11.9763</v>
      </c>
      <c r="C3448" s="12"/>
      <c r="D3448" s="67">
        <f t="shared" si="53"/>
        <v>-6.2899999999999068E-2</v>
      </c>
      <c r="E3448" s="44"/>
      <c r="F3448" s="12"/>
      <c r="I3448" s="11"/>
    </row>
    <row r="3449" spans="1:9" x14ac:dyDescent="0.3">
      <c r="A3449" s="50">
        <v>41561</v>
      </c>
      <c r="B3449" s="12">
        <v>12.071300000000001</v>
      </c>
      <c r="C3449" s="12"/>
      <c r="D3449" s="67">
        <f t="shared" si="53"/>
        <v>9.5000000000000639E-2</v>
      </c>
      <c r="E3449" s="44"/>
      <c r="F3449" s="12"/>
      <c r="I3449" s="11"/>
    </row>
    <row r="3450" spans="1:9" x14ac:dyDescent="0.3">
      <c r="A3450" s="50">
        <v>41562</v>
      </c>
      <c r="B3450" s="12">
        <v>12.024900000000001</v>
      </c>
      <c r="C3450" s="12"/>
      <c r="D3450" s="67">
        <f t="shared" si="53"/>
        <v>-4.6400000000000219E-2</v>
      </c>
      <c r="E3450" s="44"/>
      <c r="F3450" s="12"/>
      <c r="I3450" s="11"/>
    </row>
    <row r="3451" spans="1:9" x14ac:dyDescent="0.3">
      <c r="A3451" s="50">
        <v>41563</v>
      </c>
      <c r="B3451" s="12">
        <v>12.132300000000001</v>
      </c>
      <c r="C3451" s="12"/>
      <c r="D3451" s="67">
        <f t="shared" si="53"/>
        <v>0.10740000000000016</v>
      </c>
      <c r="E3451" s="44"/>
      <c r="F3451" s="12"/>
      <c r="I3451" s="11"/>
    </row>
    <row r="3452" spans="1:9" x14ac:dyDescent="0.3">
      <c r="A3452" s="50">
        <v>41564</v>
      </c>
      <c r="B3452" s="12">
        <v>12.049899999999999</v>
      </c>
      <c r="C3452" s="12"/>
      <c r="D3452" s="67">
        <f t="shared" si="53"/>
        <v>-8.2400000000001583E-2</v>
      </c>
      <c r="E3452" s="44"/>
      <c r="F3452" s="12"/>
      <c r="I3452" s="11"/>
    </row>
    <row r="3453" spans="1:9" x14ac:dyDescent="0.3">
      <c r="A3453" s="50">
        <v>41565</v>
      </c>
      <c r="B3453" s="12">
        <v>12.100899999999999</v>
      </c>
      <c r="C3453" s="12"/>
      <c r="D3453" s="67">
        <f t="shared" si="53"/>
        <v>5.1000000000000156E-2</v>
      </c>
      <c r="E3453" s="44"/>
      <c r="F3453" s="12"/>
      <c r="I3453" s="11"/>
    </row>
    <row r="3454" spans="1:9" x14ac:dyDescent="0.3">
      <c r="A3454" s="50">
        <v>41568</v>
      </c>
      <c r="B3454" s="12">
        <v>12.002800000000001</v>
      </c>
      <c r="C3454" s="12"/>
      <c r="D3454" s="67">
        <f t="shared" si="53"/>
        <v>-9.8099999999998744E-2</v>
      </c>
      <c r="E3454" s="44"/>
      <c r="F3454" s="12"/>
      <c r="I3454" s="11"/>
    </row>
    <row r="3455" spans="1:9" x14ac:dyDescent="0.3">
      <c r="A3455" s="50">
        <v>41569</v>
      </c>
      <c r="B3455" s="12">
        <v>11.994400000000001</v>
      </c>
      <c r="C3455" s="12"/>
      <c r="D3455" s="67">
        <f t="shared" si="53"/>
        <v>-8.3999999999999631E-3</v>
      </c>
      <c r="E3455" s="44"/>
      <c r="F3455" s="12"/>
      <c r="I3455" s="11"/>
    </row>
    <row r="3456" spans="1:9" x14ac:dyDescent="0.3">
      <c r="A3456" s="50">
        <v>41570</v>
      </c>
      <c r="B3456" s="12">
        <v>12.068099999999999</v>
      </c>
      <c r="C3456" s="12"/>
      <c r="D3456" s="67">
        <f t="shared" si="53"/>
        <v>7.3699999999998766E-2</v>
      </c>
      <c r="E3456" s="44"/>
      <c r="F3456" s="12"/>
      <c r="I3456" s="11"/>
    </row>
    <row r="3457" spans="1:9" x14ac:dyDescent="0.3">
      <c r="A3457" s="50">
        <v>41571</v>
      </c>
      <c r="B3457" s="12">
        <v>12.107699999999999</v>
      </c>
      <c r="C3457" s="12"/>
      <c r="D3457" s="67">
        <f t="shared" si="53"/>
        <v>3.960000000000008E-2</v>
      </c>
      <c r="E3457" s="44"/>
      <c r="F3457" s="12"/>
      <c r="I3457" s="11"/>
    </row>
    <row r="3458" spans="1:9" x14ac:dyDescent="0.3">
      <c r="A3458" s="50">
        <v>41572</v>
      </c>
      <c r="B3458" s="12">
        <v>12.020200000000001</v>
      </c>
      <c r="C3458" s="12"/>
      <c r="D3458" s="67">
        <f t="shared" si="53"/>
        <v>-8.7499999999998579E-2</v>
      </c>
      <c r="E3458" s="44"/>
      <c r="F3458" s="12"/>
      <c r="I3458" s="11"/>
    </row>
    <row r="3459" spans="1:9" x14ac:dyDescent="0.3">
      <c r="A3459" s="50">
        <v>41575</v>
      </c>
      <c r="B3459" s="12">
        <v>12.0685</v>
      </c>
      <c r="C3459" s="12"/>
      <c r="D3459" s="67">
        <f t="shared" si="53"/>
        <v>4.8299999999999343E-2</v>
      </c>
      <c r="E3459" s="44"/>
      <c r="F3459" s="12"/>
      <c r="I3459" s="11"/>
    </row>
    <row r="3460" spans="1:9" x14ac:dyDescent="0.3">
      <c r="A3460" s="50">
        <v>41576</v>
      </c>
      <c r="B3460" s="12">
        <v>11.9641</v>
      </c>
      <c r="C3460" s="12"/>
      <c r="D3460" s="67">
        <f t="shared" si="53"/>
        <v>-0.10440000000000005</v>
      </c>
      <c r="E3460" s="44"/>
      <c r="F3460" s="12"/>
      <c r="I3460" s="11"/>
    </row>
    <row r="3461" spans="1:9" x14ac:dyDescent="0.3">
      <c r="A3461" s="50">
        <v>41577</v>
      </c>
      <c r="B3461" s="12">
        <v>12.054600000000001</v>
      </c>
      <c r="C3461" s="12"/>
      <c r="D3461" s="67">
        <f t="shared" si="53"/>
        <v>9.0500000000000469E-2</v>
      </c>
      <c r="E3461" s="44"/>
      <c r="F3461" s="12"/>
      <c r="I3461" s="11"/>
    </row>
    <row r="3462" spans="1:9" x14ac:dyDescent="0.3">
      <c r="A3462" s="50">
        <v>41578</v>
      </c>
      <c r="B3462" s="12">
        <v>12.0496</v>
      </c>
      <c r="C3462" s="12"/>
      <c r="D3462" s="67">
        <f t="shared" ref="D3462:D3525" si="54">IFERROR(B3462-B3461," ")</f>
        <v>-5.0000000000007816E-3</v>
      </c>
      <c r="E3462" s="44"/>
      <c r="F3462" s="12"/>
      <c r="I3462" s="11"/>
    </row>
    <row r="3463" spans="1:9" x14ac:dyDescent="0.3">
      <c r="A3463" s="50">
        <v>41582</v>
      </c>
      <c r="B3463" s="12">
        <v>12.058999999999999</v>
      </c>
      <c r="C3463" s="12"/>
      <c r="D3463" s="67">
        <f t="shared" si="54"/>
        <v>9.3999999999994088E-3</v>
      </c>
      <c r="E3463" s="44"/>
      <c r="F3463" s="12"/>
      <c r="I3463" s="11"/>
    </row>
    <row r="3464" spans="1:9" x14ac:dyDescent="0.3">
      <c r="A3464" s="50">
        <v>41583</v>
      </c>
      <c r="B3464" s="12">
        <v>12.025</v>
      </c>
      <c r="C3464" s="12"/>
      <c r="D3464" s="67">
        <f t="shared" si="54"/>
        <v>-3.399999999999892E-2</v>
      </c>
      <c r="E3464" s="44"/>
      <c r="F3464" s="12"/>
      <c r="I3464" s="11"/>
    </row>
    <row r="3465" spans="1:9" x14ac:dyDescent="0.3">
      <c r="A3465" s="50">
        <v>41584</v>
      </c>
      <c r="B3465" s="12">
        <v>12.051</v>
      </c>
      <c r="C3465" s="12"/>
      <c r="D3465" s="67">
        <f t="shared" si="54"/>
        <v>2.5999999999999801E-2</v>
      </c>
      <c r="E3465" s="44"/>
      <c r="F3465" s="12"/>
      <c r="I3465" s="11"/>
    </row>
    <row r="3466" spans="1:9" x14ac:dyDescent="0.3">
      <c r="A3466" s="50">
        <v>41585</v>
      </c>
      <c r="B3466" s="12">
        <v>12.114699999999999</v>
      </c>
      <c r="C3466" s="12"/>
      <c r="D3466" s="67">
        <f t="shared" si="54"/>
        <v>6.369999999999898E-2</v>
      </c>
      <c r="E3466" s="44"/>
      <c r="F3466" s="12"/>
      <c r="I3466" s="11"/>
    </row>
    <row r="3467" spans="1:9" x14ac:dyDescent="0.3">
      <c r="A3467" s="50">
        <v>41586</v>
      </c>
      <c r="B3467" s="12">
        <v>12.0221</v>
      </c>
      <c r="C3467" s="12"/>
      <c r="D3467" s="67">
        <f t="shared" si="54"/>
        <v>-9.2599999999999127E-2</v>
      </c>
      <c r="E3467" s="44"/>
      <c r="F3467" s="12"/>
      <c r="I3467" s="11"/>
    </row>
    <row r="3468" spans="1:9" x14ac:dyDescent="0.3">
      <c r="A3468" s="50">
        <v>41589</v>
      </c>
      <c r="B3468" s="12">
        <v>11.939399999999999</v>
      </c>
      <c r="C3468" s="12"/>
      <c r="D3468" s="67">
        <f t="shared" si="54"/>
        <v>-8.2700000000000884E-2</v>
      </c>
      <c r="E3468" s="44"/>
      <c r="F3468" s="12"/>
      <c r="I3468" s="11"/>
    </row>
    <row r="3469" spans="1:9" x14ac:dyDescent="0.3">
      <c r="A3469" s="50">
        <v>41590</v>
      </c>
      <c r="B3469" s="12">
        <v>11.9793</v>
      </c>
      <c r="C3469" s="12"/>
      <c r="D3469" s="67">
        <f t="shared" si="54"/>
        <v>3.9900000000001157E-2</v>
      </c>
      <c r="E3469" s="44"/>
      <c r="F3469" s="12"/>
      <c r="I3469" s="11"/>
    </row>
    <row r="3470" spans="1:9" x14ac:dyDescent="0.3">
      <c r="A3470" s="50">
        <v>41591</v>
      </c>
      <c r="B3470" s="12">
        <v>12.022500000000001</v>
      </c>
      <c r="C3470" s="12"/>
      <c r="D3470" s="67">
        <f t="shared" si="54"/>
        <v>4.3200000000000571E-2</v>
      </c>
      <c r="E3470" s="44"/>
      <c r="F3470" s="12"/>
      <c r="I3470" s="11"/>
    </row>
    <row r="3471" spans="1:9" x14ac:dyDescent="0.3">
      <c r="A3471" s="50">
        <v>41592</v>
      </c>
      <c r="B3471" s="12">
        <v>12.128399999999999</v>
      </c>
      <c r="C3471" s="12"/>
      <c r="D3471" s="67">
        <f t="shared" si="54"/>
        <v>0.10589999999999833</v>
      </c>
      <c r="E3471" s="44"/>
      <c r="F3471" s="12"/>
      <c r="I3471" s="11"/>
    </row>
    <row r="3472" spans="1:9" x14ac:dyDescent="0.3">
      <c r="A3472" s="50">
        <v>41593</v>
      </c>
      <c r="B3472" s="12">
        <v>12.1219</v>
      </c>
      <c r="C3472" s="12"/>
      <c r="D3472" s="67">
        <f t="shared" si="54"/>
        <v>-6.4999999999990621E-3</v>
      </c>
      <c r="E3472" s="44"/>
      <c r="F3472" s="12"/>
      <c r="I3472" s="11"/>
    </row>
    <row r="3473" spans="1:9" x14ac:dyDescent="0.3">
      <c r="A3473" s="50">
        <v>41596</v>
      </c>
      <c r="B3473" s="12">
        <v>12.045199999999999</v>
      </c>
      <c r="C3473" s="12"/>
      <c r="D3473" s="67">
        <f t="shared" si="54"/>
        <v>-7.6700000000000657E-2</v>
      </c>
      <c r="E3473" s="44"/>
      <c r="F3473" s="12"/>
      <c r="I3473" s="11"/>
    </row>
    <row r="3474" spans="1:9" x14ac:dyDescent="0.3">
      <c r="A3474" s="50">
        <v>41597</v>
      </c>
      <c r="B3474" s="12">
        <v>12.083500000000001</v>
      </c>
      <c r="C3474" s="12"/>
      <c r="D3474" s="67">
        <f t="shared" si="54"/>
        <v>3.8300000000001333E-2</v>
      </c>
      <c r="E3474" s="44"/>
      <c r="F3474" s="12"/>
      <c r="I3474" s="11"/>
    </row>
    <row r="3475" spans="1:9" x14ac:dyDescent="0.3">
      <c r="A3475" s="50">
        <v>41598</v>
      </c>
      <c r="B3475" s="12">
        <v>12.048500000000001</v>
      </c>
      <c r="C3475" s="12"/>
      <c r="D3475" s="67">
        <f t="shared" si="54"/>
        <v>-3.5000000000000142E-2</v>
      </c>
      <c r="E3475" s="44"/>
      <c r="F3475" s="12"/>
      <c r="I3475" s="11"/>
    </row>
    <row r="3476" spans="1:9" x14ac:dyDescent="0.3">
      <c r="A3476" s="50">
        <v>41599</v>
      </c>
      <c r="B3476" s="12">
        <v>12.1327</v>
      </c>
      <c r="C3476" s="12"/>
      <c r="D3476" s="67">
        <f t="shared" si="54"/>
        <v>8.4199999999999164E-2</v>
      </c>
      <c r="E3476" s="44"/>
      <c r="F3476" s="12"/>
      <c r="I3476" s="11"/>
    </row>
    <row r="3477" spans="1:9" x14ac:dyDescent="0.3">
      <c r="A3477" s="50">
        <v>41600</v>
      </c>
      <c r="B3477" s="12">
        <v>12.0326</v>
      </c>
      <c r="C3477" s="12"/>
      <c r="D3477" s="67">
        <f t="shared" si="54"/>
        <v>-0.10009999999999941</v>
      </c>
      <c r="E3477" s="44"/>
      <c r="F3477" s="12"/>
      <c r="I3477" s="11"/>
    </row>
    <row r="3478" spans="1:9" x14ac:dyDescent="0.3">
      <c r="A3478" s="50">
        <v>41603</v>
      </c>
      <c r="B3478" s="12">
        <v>12.056100000000001</v>
      </c>
      <c r="C3478" s="12"/>
      <c r="D3478" s="67">
        <f t="shared" si="54"/>
        <v>2.3500000000000298E-2</v>
      </c>
      <c r="E3478" s="44"/>
      <c r="F3478" s="12"/>
      <c r="I3478" s="11"/>
    </row>
    <row r="3479" spans="1:9" x14ac:dyDescent="0.3">
      <c r="A3479" s="50">
        <v>41604</v>
      </c>
      <c r="B3479" s="12">
        <v>12.118399999999999</v>
      </c>
      <c r="C3479" s="12"/>
      <c r="D3479" s="67">
        <f t="shared" si="54"/>
        <v>6.229999999999869E-2</v>
      </c>
      <c r="E3479" s="44"/>
      <c r="F3479" s="12"/>
      <c r="I3479" s="11"/>
    </row>
    <row r="3480" spans="1:9" x14ac:dyDescent="0.3">
      <c r="A3480" s="50">
        <v>41605</v>
      </c>
      <c r="B3480" s="12">
        <v>12.0578</v>
      </c>
      <c r="C3480" s="12"/>
      <c r="D3480" s="67">
        <f t="shared" si="54"/>
        <v>-6.0599999999999099E-2</v>
      </c>
      <c r="E3480" s="44"/>
      <c r="F3480" s="12"/>
      <c r="I3480" s="11"/>
    </row>
    <row r="3481" spans="1:9" x14ac:dyDescent="0.3">
      <c r="A3481" s="50">
        <v>41606</v>
      </c>
      <c r="B3481" s="12">
        <v>12.0184</v>
      </c>
      <c r="C3481" s="12"/>
      <c r="D3481" s="67">
        <f t="shared" si="54"/>
        <v>-3.9400000000000546E-2</v>
      </c>
      <c r="E3481" s="44"/>
      <c r="F3481" s="12"/>
      <c r="I3481" s="11"/>
    </row>
    <row r="3482" spans="1:9" x14ac:dyDescent="0.3">
      <c r="A3482" s="50">
        <v>41607</v>
      </c>
      <c r="B3482" s="12">
        <v>12.050049999999999</v>
      </c>
      <c r="C3482" s="12"/>
      <c r="D3482" s="67">
        <f t="shared" si="54"/>
        <v>3.1649999999999068E-2</v>
      </c>
      <c r="E3482" s="44"/>
      <c r="F3482" s="12"/>
      <c r="I3482" s="11"/>
    </row>
    <row r="3483" spans="1:9" x14ac:dyDescent="0.3">
      <c r="A3483" s="50">
        <v>41610</v>
      </c>
      <c r="B3483" s="12">
        <v>12.0364</v>
      </c>
      <c r="C3483" s="12"/>
      <c r="D3483" s="67">
        <f t="shared" si="54"/>
        <v>-1.3649999999998386E-2</v>
      </c>
      <c r="E3483" s="44"/>
      <c r="F3483" s="12"/>
      <c r="I3483" s="11"/>
    </row>
    <row r="3484" spans="1:9" x14ac:dyDescent="0.3">
      <c r="A3484" s="50">
        <v>41611</v>
      </c>
      <c r="B3484" s="12">
        <v>12.123100000000001</v>
      </c>
      <c r="C3484" s="12"/>
      <c r="D3484" s="67">
        <f t="shared" si="54"/>
        <v>8.6700000000000443E-2</v>
      </c>
      <c r="E3484" s="44"/>
      <c r="F3484" s="12"/>
      <c r="I3484" s="11"/>
    </row>
    <row r="3485" spans="1:9" x14ac:dyDescent="0.3">
      <c r="A3485" s="50">
        <v>41612</v>
      </c>
      <c r="B3485" s="12">
        <v>12.008099999999999</v>
      </c>
      <c r="C3485" s="12"/>
      <c r="D3485" s="67">
        <f t="shared" si="54"/>
        <v>-0.11500000000000199</v>
      </c>
      <c r="E3485" s="44"/>
      <c r="F3485" s="12"/>
      <c r="I3485" s="11"/>
    </row>
    <row r="3486" spans="1:9" x14ac:dyDescent="0.3">
      <c r="A3486" s="50">
        <v>41613</v>
      </c>
      <c r="B3486" s="12">
        <v>12.0398</v>
      </c>
      <c r="C3486" s="12"/>
      <c r="D3486" s="67">
        <f t="shared" si="54"/>
        <v>3.1700000000000728E-2</v>
      </c>
      <c r="E3486" s="44"/>
      <c r="F3486" s="12"/>
      <c r="I3486" s="11"/>
    </row>
    <row r="3487" spans="1:9" x14ac:dyDescent="0.3">
      <c r="A3487" s="50">
        <v>41614</v>
      </c>
      <c r="B3487" s="12">
        <v>12.063599999999999</v>
      </c>
      <c r="C3487" s="12"/>
      <c r="D3487" s="67">
        <f t="shared" si="54"/>
        <v>2.3799999999999599E-2</v>
      </c>
      <c r="E3487" s="44"/>
      <c r="F3487" s="12"/>
      <c r="I3487" s="11"/>
    </row>
    <row r="3488" spans="1:9" x14ac:dyDescent="0.3">
      <c r="A3488" s="50">
        <v>41618</v>
      </c>
      <c r="B3488" s="12">
        <v>12.0505</v>
      </c>
      <c r="C3488" s="12"/>
      <c r="D3488" s="67">
        <f t="shared" si="54"/>
        <v>-1.3099999999999667E-2</v>
      </c>
      <c r="E3488" s="44"/>
      <c r="F3488" s="12"/>
      <c r="I3488" s="11"/>
    </row>
    <row r="3489" spans="1:9" x14ac:dyDescent="0.3">
      <c r="A3489" s="50">
        <v>41619</v>
      </c>
      <c r="B3489" s="12">
        <v>12.059200000000001</v>
      </c>
      <c r="C3489" s="12"/>
      <c r="D3489" s="67">
        <f t="shared" si="54"/>
        <v>8.7000000000010402E-3</v>
      </c>
      <c r="E3489" s="44"/>
      <c r="F3489" s="12"/>
      <c r="I3489" s="11"/>
    </row>
    <row r="3490" spans="1:9" x14ac:dyDescent="0.3">
      <c r="A3490" s="50">
        <v>41620</v>
      </c>
      <c r="B3490" s="12">
        <v>12.009399999999999</v>
      </c>
      <c r="C3490" s="12"/>
      <c r="D3490" s="67">
        <f t="shared" si="54"/>
        <v>-4.9800000000001177E-2</v>
      </c>
      <c r="E3490" s="44"/>
      <c r="F3490" s="12"/>
      <c r="I3490" s="11"/>
    </row>
    <row r="3491" spans="1:9" x14ac:dyDescent="0.3">
      <c r="A3491" s="50">
        <v>41621</v>
      </c>
      <c r="B3491" s="12">
        <v>12.1159</v>
      </c>
      <c r="C3491" s="12"/>
      <c r="D3491" s="67">
        <f t="shared" si="54"/>
        <v>0.10650000000000048</v>
      </c>
      <c r="E3491" s="44"/>
      <c r="F3491" s="12"/>
      <c r="I3491" s="11"/>
    </row>
    <row r="3492" spans="1:9" x14ac:dyDescent="0.3">
      <c r="A3492" s="50">
        <v>41624</v>
      </c>
      <c r="B3492" s="12">
        <v>12.0867</v>
      </c>
      <c r="C3492" s="12"/>
      <c r="D3492" s="67">
        <f t="shared" si="54"/>
        <v>-2.9199999999999449E-2</v>
      </c>
      <c r="E3492" s="44"/>
      <c r="F3492" s="12"/>
      <c r="I3492" s="11"/>
    </row>
    <row r="3493" spans="1:9" x14ac:dyDescent="0.3">
      <c r="A3493" s="50">
        <v>41625</v>
      </c>
      <c r="B3493" s="12">
        <v>12.084899999999999</v>
      </c>
      <c r="C3493" s="12"/>
      <c r="D3493" s="67">
        <f t="shared" si="54"/>
        <v>-1.800000000001134E-3</v>
      </c>
      <c r="E3493" s="44"/>
      <c r="F3493" s="12"/>
      <c r="I3493" s="11"/>
    </row>
    <row r="3494" spans="1:9" x14ac:dyDescent="0.3">
      <c r="A3494" s="50">
        <v>41626</v>
      </c>
      <c r="B3494" s="12">
        <v>12.1387</v>
      </c>
      <c r="C3494" s="12"/>
      <c r="D3494" s="67">
        <f t="shared" si="54"/>
        <v>5.3800000000000736E-2</v>
      </c>
      <c r="E3494" s="44"/>
      <c r="F3494" s="12"/>
      <c r="I3494" s="11"/>
    </row>
    <row r="3495" spans="1:9" x14ac:dyDescent="0.3">
      <c r="A3495" s="50">
        <v>41627</v>
      </c>
      <c r="B3495" s="12">
        <v>12.044600000000001</v>
      </c>
      <c r="C3495" s="12"/>
      <c r="D3495" s="67">
        <f t="shared" si="54"/>
        <v>-9.4099999999999184E-2</v>
      </c>
      <c r="E3495" s="44"/>
      <c r="F3495" s="12"/>
      <c r="I3495" s="11"/>
    </row>
    <row r="3496" spans="1:9" x14ac:dyDescent="0.3">
      <c r="A3496" s="50">
        <v>41628</v>
      </c>
      <c r="B3496" s="12">
        <v>12.043200000000001</v>
      </c>
      <c r="C3496" s="12"/>
      <c r="D3496" s="67">
        <f t="shared" si="54"/>
        <v>-1.4000000000002899E-3</v>
      </c>
      <c r="E3496" s="44"/>
      <c r="F3496" s="12"/>
      <c r="I3496" s="11"/>
    </row>
    <row r="3497" spans="1:9" x14ac:dyDescent="0.3">
      <c r="A3497" s="50">
        <v>41631</v>
      </c>
      <c r="B3497" s="12">
        <v>12.0877</v>
      </c>
      <c r="C3497" s="12"/>
      <c r="D3497" s="67">
        <f t="shared" si="54"/>
        <v>4.4499999999999318E-2</v>
      </c>
      <c r="E3497" s="44"/>
      <c r="F3497" s="12"/>
      <c r="I3497" s="11"/>
    </row>
    <row r="3498" spans="1:9" x14ac:dyDescent="0.3">
      <c r="A3498" s="50">
        <v>41632</v>
      </c>
      <c r="B3498" s="12">
        <v>12.0785</v>
      </c>
      <c r="C3498" s="12"/>
      <c r="D3498" s="67">
        <f t="shared" si="54"/>
        <v>-9.1999999999998749E-3</v>
      </c>
      <c r="E3498" s="44"/>
      <c r="F3498" s="12"/>
      <c r="I3498" s="11"/>
    </row>
    <row r="3499" spans="1:9" x14ac:dyDescent="0.3">
      <c r="A3499" s="50">
        <v>41634</v>
      </c>
      <c r="B3499" s="12">
        <v>12.0214</v>
      </c>
      <c r="C3499" s="12"/>
      <c r="D3499" s="67">
        <f t="shared" si="54"/>
        <v>-5.7100000000000151E-2</v>
      </c>
      <c r="E3499" s="44"/>
      <c r="F3499" s="12"/>
      <c r="I3499" s="11"/>
    </row>
    <row r="3500" spans="1:9" x14ac:dyDescent="0.3">
      <c r="A3500" s="50">
        <v>41635</v>
      </c>
      <c r="B3500" s="12">
        <v>12.0442</v>
      </c>
      <c r="C3500" s="12"/>
      <c r="D3500" s="67">
        <f t="shared" si="54"/>
        <v>2.2800000000000153E-2</v>
      </c>
      <c r="E3500" s="44"/>
      <c r="F3500" s="12"/>
      <c r="I3500" s="11"/>
    </row>
    <row r="3501" spans="1:9" x14ac:dyDescent="0.3">
      <c r="A3501" s="50">
        <v>41638</v>
      </c>
      <c r="B3501" s="12">
        <v>12.025700000000001</v>
      </c>
      <c r="C3501" s="12"/>
      <c r="D3501" s="67">
        <f t="shared" si="54"/>
        <v>-1.8499999999999517E-2</v>
      </c>
      <c r="E3501" s="44"/>
      <c r="F3501" s="12"/>
      <c r="I3501" s="11"/>
    </row>
    <row r="3502" spans="1:9" x14ac:dyDescent="0.3">
      <c r="A3502" s="50">
        <v>41639</v>
      </c>
      <c r="B3502" s="12">
        <v>12.075799999999999</v>
      </c>
      <c r="C3502" s="12"/>
      <c r="D3502" s="67">
        <f t="shared" si="54"/>
        <v>5.0099999999998701E-2</v>
      </c>
      <c r="E3502" s="44"/>
      <c r="F3502" s="12"/>
      <c r="I3502" s="11"/>
    </row>
    <row r="3503" spans="1:9" x14ac:dyDescent="0.3">
      <c r="A3503" s="50">
        <v>41642</v>
      </c>
      <c r="B3503" s="12">
        <v>11.954499999999999</v>
      </c>
      <c r="C3503" s="12"/>
      <c r="D3503" s="67">
        <f t="shared" si="54"/>
        <v>-0.12129999999999974</v>
      </c>
      <c r="E3503" s="44"/>
      <c r="F3503" s="12"/>
      <c r="I3503" s="11"/>
    </row>
    <row r="3504" spans="1:9" x14ac:dyDescent="0.3">
      <c r="A3504" s="50">
        <v>41645</v>
      </c>
      <c r="B3504" s="12">
        <v>12.025300000000001</v>
      </c>
      <c r="C3504" s="12"/>
      <c r="D3504" s="67">
        <f t="shared" si="54"/>
        <v>7.0800000000001972E-2</v>
      </c>
      <c r="E3504" s="44"/>
      <c r="F3504" s="12"/>
      <c r="I3504" s="11"/>
    </row>
    <row r="3505" spans="1:9" x14ac:dyDescent="0.3">
      <c r="A3505" s="50">
        <v>41646</v>
      </c>
      <c r="B3505" s="12">
        <v>12.098800000000001</v>
      </c>
      <c r="C3505" s="12"/>
      <c r="D3505" s="67">
        <f t="shared" si="54"/>
        <v>7.3499999999999233E-2</v>
      </c>
      <c r="E3505" s="44"/>
      <c r="F3505" s="12"/>
      <c r="I3505" s="11"/>
    </row>
    <row r="3506" spans="1:9" x14ac:dyDescent="0.3">
      <c r="A3506" s="50">
        <v>41647</v>
      </c>
      <c r="B3506" s="12">
        <v>12.0503</v>
      </c>
      <c r="C3506" s="12"/>
      <c r="D3506" s="67">
        <f t="shared" si="54"/>
        <v>-4.8500000000000654E-2</v>
      </c>
      <c r="E3506" s="44"/>
      <c r="F3506" s="12"/>
      <c r="I3506" s="11"/>
    </row>
    <row r="3507" spans="1:9" x14ac:dyDescent="0.3">
      <c r="A3507" s="50">
        <v>41648</v>
      </c>
      <c r="B3507" s="12">
        <v>11.9924</v>
      </c>
      <c r="C3507" s="12"/>
      <c r="D3507" s="67">
        <f t="shared" si="54"/>
        <v>-5.7900000000000063E-2</v>
      </c>
      <c r="E3507" s="44"/>
      <c r="F3507" s="12"/>
      <c r="I3507" s="11"/>
    </row>
    <row r="3508" spans="1:9" x14ac:dyDescent="0.3">
      <c r="A3508" s="50">
        <v>41649</v>
      </c>
      <c r="B3508" s="12">
        <v>12.0807</v>
      </c>
      <c r="C3508" s="12"/>
      <c r="D3508" s="67">
        <f t="shared" si="54"/>
        <v>8.8300000000000267E-2</v>
      </c>
      <c r="E3508" s="44"/>
      <c r="F3508" s="12"/>
      <c r="I3508" s="11"/>
    </row>
    <row r="3509" spans="1:9" x14ac:dyDescent="0.3">
      <c r="A3509" s="50">
        <v>41652</v>
      </c>
      <c r="B3509" s="12">
        <v>12.0518</v>
      </c>
      <c r="C3509" s="12"/>
      <c r="D3509" s="67">
        <f t="shared" si="54"/>
        <v>-2.8900000000000148E-2</v>
      </c>
      <c r="E3509" s="44"/>
      <c r="F3509" s="12"/>
      <c r="I3509" s="11"/>
    </row>
    <row r="3510" spans="1:9" x14ac:dyDescent="0.3">
      <c r="A3510" s="50">
        <v>41653</v>
      </c>
      <c r="B3510" s="12">
        <v>12.1379</v>
      </c>
      <c r="C3510" s="12"/>
      <c r="D3510" s="67">
        <f t="shared" si="54"/>
        <v>8.6100000000000065E-2</v>
      </c>
      <c r="E3510" s="44"/>
      <c r="F3510" s="12"/>
      <c r="I3510" s="11"/>
    </row>
    <row r="3511" spans="1:9" x14ac:dyDescent="0.3">
      <c r="A3511" s="50">
        <v>41654</v>
      </c>
      <c r="B3511" s="12">
        <v>12.091100000000001</v>
      </c>
      <c r="C3511" s="12"/>
      <c r="D3511" s="67">
        <f t="shared" si="54"/>
        <v>-4.6799999999999287E-2</v>
      </c>
      <c r="E3511" s="44"/>
      <c r="F3511" s="12"/>
      <c r="I3511" s="11"/>
    </row>
    <row r="3512" spans="1:9" x14ac:dyDescent="0.3">
      <c r="A3512" s="50">
        <v>41655</v>
      </c>
      <c r="B3512" s="12">
        <v>11.985099999999999</v>
      </c>
      <c r="C3512" s="12"/>
      <c r="D3512" s="67">
        <f t="shared" si="54"/>
        <v>-0.10600000000000165</v>
      </c>
      <c r="E3512" s="44"/>
      <c r="F3512" s="12"/>
      <c r="I3512" s="11"/>
    </row>
    <row r="3513" spans="1:9" x14ac:dyDescent="0.3">
      <c r="A3513" s="50">
        <v>41656</v>
      </c>
      <c r="B3513" s="12">
        <v>12.0161</v>
      </c>
      <c r="C3513" s="12"/>
      <c r="D3513" s="67">
        <f t="shared" si="54"/>
        <v>3.1000000000000583E-2</v>
      </c>
      <c r="E3513" s="44"/>
      <c r="F3513" s="12"/>
      <c r="I3513" s="11"/>
    </row>
    <row r="3514" spans="1:9" x14ac:dyDescent="0.3">
      <c r="A3514" s="50">
        <v>41659</v>
      </c>
      <c r="B3514" s="12">
        <v>12.045299999999999</v>
      </c>
      <c r="C3514" s="12"/>
      <c r="D3514" s="67">
        <f t="shared" si="54"/>
        <v>2.9199999999999449E-2</v>
      </c>
      <c r="E3514" s="44"/>
      <c r="F3514" s="12"/>
      <c r="I3514" s="11"/>
    </row>
    <row r="3515" spans="1:9" x14ac:dyDescent="0.3">
      <c r="A3515" s="50">
        <v>41660</v>
      </c>
      <c r="B3515" s="12">
        <v>12.0792</v>
      </c>
      <c r="C3515" s="12"/>
      <c r="D3515" s="67">
        <f t="shared" si="54"/>
        <v>3.3900000000000929E-2</v>
      </c>
      <c r="E3515" s="44"/>
      <c r="F3515" s="12"/>
      <c r="I3515" s="11"/>
    </row>
    <row r="3516" spans="1:9" x14ac:dyDescent="0.3">
      <c r="A3516" s="50">
        <v>41661</v>
      </c>
      <c r="B3516" s="12">
        <v>12.0747</v>
      </c>
      <c r="C3516" s="12"/>
      <c r="D3516" s="67">
        <f t="shared" si="54"/>
        <v>-4.5000000000001705E-3</v>
      </c>
      <c r="E3516" s="44"/>
      <c r="F3516" s="12"/>
      <c r="I3516" s="11"/>
    </row>
    <row r="3517" spans="1:9" x14ac:dyDescent="0.3">
      <c r="A3517" s="50">
        <v>41662</v>
      </c>
      <c r="B3517" s="12">
        <v>12.1242</v>
      </c>
      <c r="C3517" s="12"/>
      <c r="D3517" s="67">
        <f t="shared" si="54"/>
        <v>4.9500000000000099E-2</v>
      </c>
      <c r="E3517" s="44"/>
      <c r="F3517" s="12"/>
      <c r="I3517" s="11"/>
    </row>
    <row r="3518" spans="1:9" x14ac:dyDescent="0.3">
      <c r="A3518" s="50">
        <v>41663</v>
      </c>
      <c r="B3518" s="12">
        <v>12.1206</v>
      </c>
      <c r="C3518" s="12"/>
      <c r="D3518" s="67">
        <f t="shared" si="54"/>
        <v>-3.6000000000004917E-3</v>
      </c>
      <c r="E3518" s="44"/>
      <c r="F3518" s="12"/>
      <c r="I3518" s="11"/>
    </row>
    <row r="3519" spans="1:9" x14ac:dyDescent="0.3">
      <c r="A3519" s="50">
        <v>41666</v>
      </c>
      <c r="B3519" s="12">
        <v>12.1492</v>
      </c>
      <c r="C3519" s="12"/>
      <c r="D3519" s="67">
        <f t="shared" si="54"/>
        <v>2.8600000000000847E-2</v>
      </c>
      <c r="E3519" s="44"/>
      <c r="F3519" s="12"/>
      <c r="I3519" s="11"/>
    </row>
    <row r="3520" spans="1:9" x14ac:dyDescent="0.3">
      <c r="A3520" s="50">
        <v>41667</v>
      </c>
      <c r="B3520" s="12">
        <v>12.2004</v>
      </c>
      <c r="C3520" s="12"/>
      <c r="D3520" s="67">
        <f t="shared" si="54"/>
        <v>5.119999999999969E-2</v>
      </c>
      <c r="E3520" s="44"/>
      <c r="F3520" s="12"/>
      <c r="I3520" s="11"/>
    </row>
    <row r="3521" spans="1:9" x14ac:dyDescent="0.3">
      <c r="A3521" s="50">
        <v>41668</v>
      </c>
      <c r="B3521" s="12">
        <v>12.158300000000001</v>
      </c>
      <c r="C3521" s="12"/>
      <c r="D3521" s="67">
        <f t="shared" si="54"/>
        <v>-4.2099999999999582E-2</v>
      </c>
      <c r="E3521" s="44"/>
      <c r="F3521" s="12"/>
      <c r="I3521" s="11"/>
    </row>
    <row r="3522" spans="1:9" x14ac:dyDescent="0.3">
      <c r="A3522" s="50">
        <v>41669</v>
      </c>
      <c r="B3522" s="12">
        <v>12.1318</v>
      </c>
      <c r="C3522" s="12"/>
      <c r="D3522" s="67">
        <f t="shared" si="54"/>
        <v>-2.6500000000000412E-2</v>
      </c>
      <c r="E3522" s="44"/>
      <c r="F3522" s="12"/>
      <c r="I3522" s="11"/>
    </row>
    <row r="3523" spans="1:9" x14ac:dyDescent="0.3">
      <c r="A3523" s="50">
        <v>41670</v>
      </c>
      <c r="B3523" s="12">
        <v>12.1859</v>
      </c>
      <c r="C3523" s="12"/>
      <c r="D3523" s="67">
        <f t="shared" si="54"/>
        <v>5.4100000000000037E-2</v>
      </c>
      <c r="E3523" s="44"/>
      <c r="F3523" s="12"/>
      <c r="I3523" s="11"/>
    </row>
    <row r="3524" spans="1:9" x14ac:dyDescent="0.3">
      <c r="A3524" s="50">
        <v>41673</v>
      </c>
      <c r="B3524" s="12">
        <v>12.128299999999999</v>
      </c>
      <c r="C3524" s="12"/>
      <c r="D3524" s="67">
        <f t="shared" si="54"/>
        <v>-5.7600000000000762E-2</v>
      </c>
      <c r="E3524" s="44"/>
      <c r="F3524" s="12"/>
      <c r="I3524" s="11"/>
    </row>
    <row r="3525" spans="1:9" x14ac:dyDescent="0.3">
      <c r="A3525" s="50">
        <v>41674</v>
      </c>
      <c r="B3525" s="12">
        <v>12.118499999999999</v>
      </c>
      <c r="C3525" s="12"/>
      <c r="D3525" s="67">
        <f t="shared" si="54"/>
        <v>-9.800000000000253E-3</v>
      </c>
      <c r="E3525" s="44"/>
      <c r="F3525" s="12"/>
      <c r="I3525" s="11"/>
    </row>
    <row r="3526" spans="1:9" x14ac:dyDescent="0.3">
      <c r="A3526" s="50">
        <v>41675</v>
      </c>
      <c r="B3526" s="12">
        <v>12.1462</v>
      </c>
      <c r="C3526" s="12"/>
      <c r="D3526" s="67">
        <f t="shared" ref="D3526:D3589" si="55">IFERROR(B3526-B3525," ")</f>
        <v>2.7700000000001168E-2</v>
      </c>
      <c r="E3526" s="44"/>
      <c r="F3526" s="12"/>
      <c r="I3526" s="11"/>
    </row>
    <row r="3527" spans="1:9" x14ac:dyDescent="0.3">
      <c r="A3527" s="50">
        <v>41676</v>
      </c>
      <c r="B3527" s="12">
        <v>12.1534</v>
      </c>
      <c r="C3527" s="12"/>
      <c r="D3527" s="67">
        <f t="shared" si="55"/>
        <v>7.199999999999207E-3</v>
      </c>
      <c r="E3527" s="44"/>
      <c r="F3527" s="12"/>
      <c r="I3527" s="11"/>
    </row>
    <row r="3528" spans="1:9" x14ac:dyDescent="0.3">
      <c r="A3528" s="50">
        <v>41677</v>
      </c>
      <c r="B3528" s="12">
        <v>12.197900000000001</v>
      </c>
      <c r="C3528" s="12"/>
      <c r="D3528" s="67">
        <f t="shared" si="55"/>
        <v>4.4500000000001094E-2</v>
      </c>
      <c r="E3528" s="44"/>
      <c r="F3528" s="12"/>
      <c r="I3528" s="11"/>
    </row>
    <row r="3529" spans="1:9" x14ac:dyDescent="0.3">
      <c r="A3529" s="50">
        <v>41680</v>
      </c>
      <c r="B3529" s="12">
        <v>12.172000000000001</v>
      </c>
      <c r="C3529" s="12"/>
      <c r="D3529" s="67">
        <f t="shared" si="55"/>
        <v>-2.5900000000000034E-2</v>
      </c>
      <c r="E3529" s="44"/>
      <c r="F3529" s="12"/>
      <c r="I3529" s="11"/>
    </row>
    <row r="3530" spans="1:9" x14ac:dyDescent="0.3">
      <c r="A3530" s="50">
        <v>41681</v>
      </c>
      <c r="B3530" s="12">
        <v>12.1401</v>
      </c>
      <c r="C3530" s="12"/>
      <c r="D3530" s="67">
        <f t="shared" si="55"/>
        <v>-3.1900000000000261E-2</v>
      </c>
      <c r="E3530" s="44"/>
      <c r="F3530" s="12"/>
      <c r="I3530" s="11"/>
    </row>
    <row r="3531" spans="1:9" x14ac:dyDescent="0.3">
      <c r="A3531" s="50">
        <v>41682</v>
      </c>
      <c r="B3531" s="12">
        <v>12.2094</v>
      </c>
      <c r="C3531" s="12"/>
      <c r="D3531" s="67">
        <f t="shared" si="55"/>
        <v>6.9300000000000139E-2</v>
      </c>
      <c r="E3531" s="44"/>
      <c r="F3531" s="12"/>
      <c r="I3531" s="11"/>
    </row>
    <row r="3532" spans="1:9" x14ac:dyDescent="0.3">
      <c r="A3532" s="50">
        <v>41683</v>
      </c>
      <c r="B3532" s="12">
        <v>12.159000000000001</v>
      </c>
      <c r="C3532" s="12"/>
      <c r="D3532" s="67">
        <f t="shared" si="55"/>
        <v>-5.0399999999999778E-2</v>
      </c>
      <c r="E3532" s="44"/>
      <c r="F3532" s="12"/>
      <c r="I3532" s="11"/>
    </row>
    <row r="3533" spans="1:9" x14ac:dyDescent="0.3">
      <c r="A3533" s="50">
        <v>41684</v>
      </c>
      <c r="B3533" s="12">
        <v>12.207800000000001</v>
      </c>
      <c r="C3533" s="12"/>
      <c r="D3533" s="67">
        <f t="shared" si="55"/>
        <v>4.8799999999999955E-2</v>
      </c>
      <c r="E3533" s="44"/>
      <c r="F3533" s="12"/>
      <c r="I3533" s="11"/>
    </row>
    <row r="3534" spans="1:9" x14ac:dyDescent="0.3">
      <c r="A3534" s="50">
        <v>41687</v>
      </c>
      <c r="B3534" s="12">
        <v>12.088699999999999</v>
      </c>
      <c r="C3534" s="12"/>
      <c r="D3534" s="67">
        <f t="shared" si="55"/>
        <v>-0.11910000000000132</v>
      </c>
      <c r="E3534" s="44"/>
      <c r="F3534" s="12"/>
      <c r="I3534" s="11"/>
    </row>
    <row r="3535" spans="1:9" x14ac:dyDescent="0.3">
      <c r="A3535" s="50">
        <v>41688</v>
      </c>
      <c r="B3535" s="12">
        <v>12.2438</v>
      </c>
      <c r="C3535" s="12"/>
      <c r="D3535" s="67">
        <f t="shared" si="55"/>
        <v>0.1551000000000009</v>
      </c>
      <c r="E3535" s="44"/>
      <c r="F3535" s="12"/>
      <c r="I3535" s="11"/>
    </row>
    <row r="3536" spans="1:9" x14ac:dyDescent="0.3">
      <c r="A3536" s="50">
        <v>41689</v>
      </c>
      <c r="B3536" s="12">
        <v>12.1751</v>
      </c>
      <c r="C3536" s="12"/>
      <c r="D3536" s="67">
        <f t="shared" si="55"/>
        <v>-6.8699999999999761E-2</v>
      </c>
      <c r="E3536" s="44"/>
      <c r="F3536" s="12"/>
      <c r="I3536" s="11"/>
    </row>
    <row r="3537" spans="1:9" x14ac:dyDescent="0.3">
      <c r="A3537" s="50">
        <v>41690</v>
      </c>
      <c r="B3537" s="12">
        <v>12.238099999999999</v>
      </c>
      <c r="C3537" s="12"/>
      <c r="D3537" s="67">
        <f t="shared" si="55"/>
        <v>6.2999999999998835E-2</v>
      </c>
      <c r="E3537" s="44"/>
      <c r="F3537" s="12"/>
      <c r="I3537" s="11"/>
    </row>
    <row r="3538" spans="1:9" x14ac:dyDescent="0.3">
      <c r="A3538" s="50">
        <v>41691</v>
      </c>
      <c r="B3538" s="12">
        <v>12.1562</v>
      </c>
      <c r="C3538" s="12"/>
      <c r="D3538" s="67">
        <f t="shared" si="55"/>
        <v>-8.1899999999999196E-2</v>
      </c>
      <c r="E3538" s="44"/>
      <c r="F3538" s="12"/>
      <c r="I3538" s="11"/>
    </row>
    <row r="3539" spans="1:9" x14ac:dyDescent="0.3">
      <c r="A3539" s="50">
        <v>41694</v>
      </c>
      <c r="B3539" s="12">
        <v>12.162599999999999</v>
      </c>
      <c r="C3539" s="12"/>
      <c r="D3539" s="67">
        <f t="shared" si="55"/>
        <v>6.3999999999992951E-3</v>
      </c>
      <c r="E3539" s="44"/>
      <c r="F3539" s="12"/>
      <c r="I3539" s="11"/>
    </row>
    <row r="3540" spans="1:9" x14ac:dyDescent="0.3">
      <c r="A3540" s="50">
        <v>41695</v>
      </c>
      <c r="B3540" s="12">
        <v>12.160299999999999</v>
      </c>
      <c r="C3540" s="12"/>
      <c r="D3540" s="67">
        <f t="shared" si="55"/>
        <v>-2.2999999999999687E-3</v>
      </c>
      <c r="E3540" s="44"/>
      <c r="F3540" s="12"/>
      <c r="I3540" s="11"/>
    </row>
    <row r="3541" spans="1:9" x14ac:dyDescent="0.3">
      <c r="A3541" s="50">
        <v>41696</v>
      </c>
      <c r="B3541" s="12">
        <v>12.194900000000001</v>
      </c>
      <c r="C3541" s="12"/>
      <c r="D3541" s="67">
        <f t="shared" si="55"/>
        <v>3.4600000000001074E-2</v>
      </c>
      <c r="E3541" s="44"/>
      <c r="F3541" s="12"/>
      <c r="I3541" s="11"/>
    </row>
    <row r="3542" spans="1:9" x14ac:dyDescent="0.3">
      <c r="A3542" s="50">
        <v>41697</v>
      </c>
      <c r="B3542" s="12">
        <v>12.1195</v>
      </c>
      <c r="C3542" s="12"/>
      <c r="D3542" s="67">
        <f t="shared" si="55"/>
        <v>-7.5400000000000134E-2</v>
      </c>
      <c r="E3542" s="44"/>
      <c r="F3542" s="12"/>
      <c r="I3542" s="11"/>
    </row>
    <row r="3543" spans="1:9" x14ac:dyDescent="0.3">
      <c r="A3543" s="50">
        <v>41698</v>
      </c>
      <c r="B3543" s="12">
        <v>12.122199999999999</v>
      </c>
      <c r="C3543" s="12"/>
      <c r="D3543" s="67">
        <f t="shared" si="55"/>
        <v>2.6999999999990365E-3</v>
      </c>
      <c r="E3543" s="44"/>
      <c r="F3543" s="12"/>
      <c r="I3543" s="11"/>
    </row>
    <row r="3544" spans="1:9" x14ac:dyDescent="0.3">
      <c r="A3544" s="50">
        <v>41701</v>
      </c>
      <c r="B3544" s="12">
        <v>12.208600000000001</v>
      </c>
      <c r="C3544" s="12"/>
      <c r="D3544" s="67">
        <f t="shared" si="55"/>
        <v>8.6400000000001143E-2</v>
      </c>
      <c r="E3544" s="44"/>
      <c r="F3544" s="12"/>
      <c r="I3544" s="11"/>
    </row>
    <row r="3545" spans="1:9" x14ac:dyDescent="0.3">
      <c r="A3545" s="50">
        <v>41702</v>
      </c>
      <c r="B3545" s="12">
        <v>12.1683</v>
      </c>
      <c r="C3545" s="12"/>
      <c r="D3545" s="67">
        <f t="shared" si="55"/>
        <v>-4.0300000000000225E-2</v>
      </c>
      <c r="E3545" s="44"/>
      <c r="F3545" s="12"/>
      <c r="I3545" s="11"/>
    </row>
    <row r="3546" spans="1:9" x14ac:dyDescent="0.3">
      <c r="A3546" s="50">
        <v>41703</v>
      </c>
      <c r="B3546" s="12">
        <v>12.148</v>
      </c>
      <c r="C3546" s="12"/>
      <c r="D3546" s="67">
        <f t="shared" si="55"/>
        <v>-2.0300000000000651E-2</v>
      </c>
      <c r="E3546" s="44"/>
      <c r="F3546" s="12"/>
      <c r="I3546" s="11"/>
    </row>
    <row r="3547" spans="1:9" x14ac:dyDescent="0.3">
      <c r="A3547" s="50">
        <v>41704</v>
      </c>
      <c r="B3547" s="12">
        <v>12.0532</v>
      </c>
      <c r="C3547" s="12"/>
      <c r="D3547" s="67">
        <f t="shared" si="55"/>
        <v>-9.4799999999999329E-2</v>
      </c>
      <c r="E3547" s="44"/>
      <c r="F3547" s="12"/>
      <c r="I3547" s="11"/>
    </row>
    <row r="3548" spans="1:9" x14ac:dyDescent="0.3">
      <c r="A3548" s="50">
        <v>41705</v>
      </c>
      <c r="B3548" s="12">
        <v>12.1973</v>
      </c>
      <c r="C3548" s="12"/>
      <c r="D3548" s="67">
        <f t="shared" si="55"/>
        <v>0.14409999999999989</v>
      </c>
      <c r="E3548" s="44"/>
      <c r="F3548" s="12"/>
      <c r="I3548" s="11"/>
    </row>
    <row r="3549" spans="1:9" x14ac:dyDescent="0.3">
      <c r="A3549" s="50">
        <v>41708</v>
      </c>
      <c r="B3549" s="12">
        <v>12.181699999999999</v>
      </c>
      <c r="C3549" s="12"/>
      <c r="D3549" s="67">
        <f t="shared" si="55"/>
        <v>-1.5600000000000946E-2</v>
      </c>
      <c r="E3549" s="44"/>
      <c r="F3549" s="12"/>
      <c r="I3549" s="11"/>
    </row>
    <row r="3550" spans="1:9" x14ac:dyDescent="0.3">
      <c r="A3550" s="50">
        <v>41709</v>
      </c>
      <c r="B3550" s="12">
        <v>12.101800000000001</v>
      </c>
      <c r="C3550" s="12"/>
      <c r="D3550" s="67">
        <f t="shared" si="55"/>
        <v>-7.9899999999998528E-2</v>
      </c>
      <c r="E3550" s="44"/>
      <c r="F3550" s="12"/>
      <c r="I3550" s="11"/>
    </row>
    <row r="3551" spans="1:9" x14ac:dyDescent="0.3">
      <c r="A3551" s="50">
        <v>41710</v>
      </c>
      <c r="B3551" s="12">
        <v>12.116899999999999</v>
      </c>
      <c r="C3551" s="12"/>
      <c r="D3551" s="67">
        <f t="shared" si="55"/>
        <v>1.5099999999998559E-2</v>
      </c>
      <c r="E3551" s="44"/>
      <c r="F3551" s="12"/>
      <c r="I3551" s="11"/>
    </row>
    <row r="3552" spans="1:9" x14ac:dyDescent="0.3">
      <c r="A3552" s="50">
        <v>41711</v>
      </c>
      <c r="B3552" s="12">
        <v>12.182399999999999</v>
      </c>
      <c r="C3552" s="12"/>
      <c r="D3552" s="67">
        <f t="shared" si="55"/>
        <v>6.5500000000000114E-2</v>
      </c>
      <c r="E3552" s="44"/>
      <c r="F3552" s="12"/>
      <c r="I3552" s="11"/>
    </row>
    <row r="3553" spans="1:9" x14ac:dyDescent="0.3">
      <c r="A3553" s="50">
        <v>41712</v>
      </c>
      <c r="B3553" s="12">
        <v>12.1777</v>
      </c>
      <c r="C3553" s="12"/>
      <c r="D3553" s="67">
        <f t="shared" si="55"/>
        <v>-4.6999999999997044E-3</v>
      </c>
      <c r="E3553" s="44"/>
      <c r="F3553" s="12"/>
      <c r="I3553" s="11"/>
    </row>
    <row r="3554" spans="1:9" x14ac:dyDescent="0.3">
      <c r="A3554" s="50">
        <v>41715</v>
      </c>
      <c r="B3554" s="12">
        <v>12.2117</v>
      </c>
      <c r="C3554" s="12"/>
      <c r="D3554" s="67">
        <f t="shared" si="55"/>
        <v>3.4000000000000696E-2</v>
      </c>
      <c r="E3554" s="44"/>
      <c r="F3554" s="12"/>
      <c r="I3554" s="11"/>
    </row>
    <row r="3555" spans="1:9" x14ac:dyDescent="0.3">
      <c r="A3555" s="50">
        <v>41716</v>
      </c>
      <c r="B3555" s="12">
        <v>12.226800000000001</v>
      </c>
      <c r="C3555" s="12"/>
      <c r="D3555" s="67">
        <f t="shared" si="55"/>
        <v>1.5100000000000335E-2</v>
      </c>
      <c r="E3555" s="44"/>
      <c r="F3555" s="12"/>
      <c r="I3555" s="11"/>
    </row>
    <row r="3556" spans="1:9" x14ac:dyDescent="0.3">
      <c r="A3556" s="50">
        <v>41717</v>
      </c>
      <c r="B3556" s="12">
        <v>12.0801</v>
      </c>
      <c r="C3556" s="12"/>
      <c r="D3556" s="67">
        <f t="shared" si="55"/>
        <v>-0.14670000000000094</v>
      </c>
      <c r="E3556" s="44"/>
      <c r="F3556" s="12"/>
      <c r="I3556" s="11"/>
    </row>
    <row r="3557" spans="1:9" x14ac:dyDescent="0.3">
      <c r="A3557" s="50">
        <v>41718</v>
      </c>
      <c r="B3557" s="12">
        <v>12.194699999999999</v>
      </c>
      <c r="C3557" s="12"/>
      <c r="D3557" s="67">
        <f t="shared" si="55"/>
        <v>0.11459999999999937</v>
      </c>
      <c r="E3557" s="44"/>
      <c r="F3557" s="12"/>
      <c r="I3557" s="11"/>
    </row>
    <row r="3558" spans="1:9" x14ac:dyDescent="0.3">
      <c r="A3558" s="50">
        <v>41719</v>
      </c>
      <c r="B3558" s="12">
        <v>12.167400000000001</v>
      </c>
      <c r="C3558" s="12"/>
      <c r="D3558" s="67">
        <f t="shared" si="55"/>
        <v>-2.7299999999998548E-2</v>
      </c>
      <c r="E3558" s="44"/>
      <c r="F3558" s="12"/>
      <c r="I3558" s="11"/>
    </row>
    <row r="3559" spans="1:9" x14ac:dyDescent="0.3">
      <c r="A3559" s="50">
        <v>41722</v>
      </c>
      <c r="B3559" s="12">
        <v>12.072699999999999</v>
      </c>
      <c r="C3559" s="12"/>
      <c r="D3559" s="67">
        <f t="shared" si="55"/>
        <v>-9.4700000000001339E-2</v>
      </c>
      <c r="E3559" s="44"/>
      <c r="F3559" s="12"/>
      <c r="I3559" s="11"/>
    </row>
    <row r="3560" spans="1:9" x14ac:dyDescent="0.3">
      <c r="A3560" s="50">
        <v>41723</v>
      </c>
      <c r="B3560" s="12">
        <v>12.1792</v>
      </c>
      <c r="C3560" s="12"/>
      <c r="D3560" s="67">
        <f t="shared" si="55"/>
        <v>0.10650000000000048</v>
      </c>
      <c r="E3560" s="44"/>
      <c r="F3560" s="12"/>
      <c r="I3560" s="11"/>
    </row>
    <row r="3561" spans="1:9" x14ac:dyDescent="0.3">
      <c r="A3561" s="50">
        <v>41724</v>
      </c>
      <c r="B3561" s="12">
        <v>12.1633</v>
      </c>
      <c r="C3561" s="12"/>
      <c r="D3561" s="67">
        <f t="shared" si="55"/>
        <v>-1.5900000000000247E-2</v>
      </c>
      <c r="E3561" s="44"/>
      <c r="F3561" s="12"/>
      <c r="I3561" s="11"/>
    </row>
    <row r="3562" spans="1:9" x14ac:dyDescent="0.3">
      <c r="A3562" s="50">
        <v>41725</v>
      </c>
      <c r="B3562" s="12">
        <v>12.154199999999999</v>
      </c>
      <c r="C3562" s="12"/>
      <c r="D3562" s="67">
        <f t="shared" si="55"/>
        <v>-9.100000000000108E-3</v>
      </c>
      <c r="E3562" s="44"/>
      <c r="F3562" s="12"/>
      <c r="I3562" s="11"/>
    </row>
    <row r="3563" spans="1:9" x14ac:dyDescent="0.3">
      <c r="A3563" s="50">
        <v>41726</v>
      </c>
      <c r="B3563" s="12">
        <v>12.1218</v>
      </c>
      <c r="C3563" s="12"/>
      <c r="D3563" s="67">
        <f t="shared" si="55"/>
        <v>-3.2399999999999096E-2</v>
      </c>
      <c r="E3563" s="44"/>
      <c r="F3563" s="12"/>
      <c r="I3563" s="11"/>
    </row>
    <row r="3564" spans="1:9" x14ac:dyDescent="0.3">
      <c r="A3564" s="50">
        <v>41729</v>
      </c>
      <c r="B3564" s="12">
        <v>12.1394</v>
      </c>
      <c r="C3564" s="12"/>
      <c r="D3564" s="67">
        <f t="shared" si="55"/>
        <v>1.7599999999999838E-2</v>
      </c>
      <c r="E3564" s="44"/>
      <c r="F3564" s="12"/>
      <c r="I3564" s="11"/>
    </row>
    <row r="3565" spans="1:9" x14ac:dyDescent="0.3">
      <c r="A3565" s="50">
        <v>41730</v>
      </c>
      <c r="B3565" s="12">
        <v>12.212899999999999</v>
      </c>
      <c r="C3565" s="12"/>
      <c r="D3565" s="67">
        <f t="shared" si="55"/>
        <v>7.3499999999999233E-2</v>
      </c>
      <c r="E3565" s="44"/>
      <c r="F3565" s="12"/>
      <c r="I3565" s="11"/>
    </row>
    <row r="3566" spans="1:9" x14ac:dyDescent="0.3">
      <c r="A3566" s="50">
        <v>41731</v>
      </c>
      <c r="B3566" s="12">
        <v>12.1845</v>
      </c>
      <c r="C3566" s="12"/>
      <c r="D3566" s="67">
        <f t="shared" si="55"/>
        <v>-2.8399999999999537E-2</v>
      </c>
      <c r="E3566" s="44"/>
      <c r="F3566" s="12"/>
      <c r="I3566" s="11"/>
    </row>
    <row r="3567" spans="1:9" x14ac:dyDescent="0.3">
      <c r="A3567" s="50">
        <v>41732</v>
      </c>
      <c r="B3567" s="12">
        <v>12.174300000000001</v>
      </c>
      <c r="C3567" s="12"/>
      <c r="D3567" s="67">
        <f t="shared" si="55"/>
        <v>-1.0199999999999321E-2</v>
      </c>
      <c r="E3567" s="44"/>
      <c r="F3567" s="12"/>
      <c r="I3567" s="11"/>
    </row>
    <row r="3568" spans="1:9" x14ac:dyDescent="0.3">
      <c r="A3568" s="50">
        <v>41733</v>
      </c>
      <c r="B3568" s="12">
        <v>12.178699999999999</v>
      </c>
      <c r="C3568" s="12"/>
      <c r="D3568" s="67">
        <f t="shared" si="55"/>
        <v>4.3999999999986272E-3</v>
      </c>
      <c r="E3568" s="44"/>
      <c r="F3568" s="12"/>
      <c r="I3568" s="11"/>
    </row>
    <row r="3569" spans="1:9" x14ac:dyDescent="0.3">
      <c r="A3569" s="50">
        <v>41736</v>
      </c>
      <c r="B3569" s="12">
        <v>12.2285</v>
      </c>
      <c r="C3569" s="12"/>
      <c r="D3569" s="67">
        <f t="shared" si="55"/>
        <v>4.9800000000001177E-2</v>
      </c>
      <c r="E3569" s="44"/>
      <c r="F3569" s="12"/>
      <c r="I3569" s="11"/>
    </row>
    <row r="3570" spans="1:9" x14ac:dyDescent="0.3">
      <c r="A3570" s="50">
        <v>41737</v>
      </c>
      <c r="B3570" s="12">
        <v>12.1295</v>
      </c>
      <c r="C3570" s="12"/>
      <c r="D3570" s="67">
        <f t="shared" si="55"/>
        <v>-9.9000000000000199E-2</v>
      </c>
      <c r="E3570" s="44"/>
      <c r="F3570" s="12"/>
      <c r="I3570" s="11"/>
    </row>
    <row r="3571" spans="1:9" x14ac:dyDescent="0.3">
      <c r="A3571" s="50">
        <v>41738</v>
      </c>
      <c r="B3571" s="12">
        <v>12.2089</v>
      </c>
      <c r="C3571" s="12"/>
      <c r="D3571" s="67">
        <f t="shared" si="55"/>
        <v>7.9399999999999693E-2</v>
      </c>
      <c r="E3571" s="44"/>
      <c r="F3571" s="12"/>
      <c r="I3571" s="11"/>
    </row>
    <row r="3572" spans="1:9" x14ac:dyDescent="0.3">
      <c r="A3572" s="50">
        <v>41739</v>
      </c>
      <c r="B3572" s="12">
        <v>12.183999999999999</v>
      </c>
      <c r="C3572" s="12"/>
      <c r="D3572" s="67">
        <f t="shared" si="55"/>
        <v>-2.4900000000000588E-2</v>
      </c>
      <c r="E3572" s="44"/>
      <c r="F3572" s="12"/>
      <c r="I3572" s="11"/>
    </row>
    <row r="3573" spans="1:9" x14ac:dyDescent="0.3">
      <c r="A3573" s="50">
        <v>41740</v>
      </c>
      <c r="B3573" s="12">
        <v>12.0982</v>
      </c>
      <c r="C3573" s="12"/>
      <c r="D3573" s="67">
        <f t="shared" si="55"/>
        <v>-8.5799999999998988E-2</v>
      </c>
      <c r="E3573" s="44"/>
      <c r="F3573" s="12"/>
      <c r="I3573" s="11"/>
    </row>
    <row r="3574" spans="1:9" x14ac:dyDescent="0.3">
      <c r="A3574" s="50">
        <v>41743</v>
      </c>
      <c r="B3574" s="12">
        <v>12.2293</v>
      </c>
      <c r="C3574" s="12"/>
      <c r="D3574" s="67">
        <f t="shared" si="55"/>
        <v>0.13109999999999999</v>
      </c>
      <c r="E3574" s="44"/>
      <c r="F3574" s="12"/>
      <c r="I3574" s="11"/>
    </row>
    <row r="3575" spans="1:9" x14ac:dyDescent="0.3">
      <c r="A3575" s="50">
        <v>41744</v>
      </c>
      <c r="B3575" s="12">
        <v>12.277900000000001</v>
      </c>
      <c r="C3575" s="12"/>
      <c r="D3575" s="67">
        <f t="shared" si="55"/>
        <v>4.8600000000000421E-2</v>
      </c>
      <c r="E3575" s="44"/>
      <c r="F3575" s="12"/>
      <c r="I3575" s="11"/>
    </row>
    <row r="3576" spans="1:9" x14ac:dyDescent="0.3">
      <c r="A3576" s="50">
        <v>41745</v>
      </c>
      <c r="B3576" s="12">
        <v>12.2424</v>
      </c>
      <c r="C3576" s="12"/>
      <c r="D3576" s="67">
        <f t="shared" si="55"/>
        <v>-3.5500000000000753E-2</v>
      </c>
      <c r="E3576" s="44"/>
      <c r="F3576" s="12"/>
      <c r="I3576" s="11"/>
    </row>
    <row r="3577" spans="1:9" x14ac:dyDescent="0.3">
      <c r="A3577" s="50">
        <v>41746</v>
      </c>
      <c r="B3577" s="12">
        <v>12.1921</v>
      </c>
      <c r="C3577" s="12"/>
      <c r="D3577" s="67">
        <f t="shared" si="55"/>
        <v>-5.0300000000000011E-2</v>
      </c>
      <c r="E3577" s="44"/>
      <c r="F3577" s="12"/>
      <c r="I3577" s="11"/>
    </row>
    <row r="3578" spans="1:9" x14ac:dyDescent="0.3">
      <c r="A3578" s="50">
        <v>41750</v>
      </c>
      <c r="B3578" s="12">
        <v>12.2006</v>
      </c>
      <c r="C3578" s="12"/>
      <c r="D3578" s="67">
        <f t="shared" si="55"/>
        <v>8.49999999999973E-3</v>
      </c>
      <c r="E3578" s="44"/>
      <c r="F3578" s="12"/>
      <c r="I3578" s="11"/>
    </row>
    <row r="3579" spans="1:9" x14ac:dyDescent="0.3">
      <c r="A3579" s="50">
        <v>41751</v>
      </c>
      <c r="B3579" s="12">
        <v>12.1936</v>
      </c>
      <c r="C3579" s="12"/>
      <c r="D3579" s="67">
        <f t="shared" si="55"/>
        <v>-6.9999999999996732E-3</v>
      </c>
      <c r="E3579" s="44"/>
      <c r="F3579" s="12"/>
      <c r="I3579" s="11"/>
    </row>
    <row r="3580" spans="1:9" x14ac:dyDescent="0.3">
      <c r="A3580" s="50">
        <v>41752</v>
      </c>
      <c r="B3580" s="12">
        <v>12.1645</v>
      </c>
      <c r="C3580" s="12"/>
      <c r="D3580" s="67">
        <f t="shared" si="55"/>
        <v>-2.9099999999999682E-2</v>
      </c>
      <c r="E3580" s="44"/>
      <c r="F3580" s="12"/>
      <c r="I3580" s="11"/>
    </row>
    <row r="3581" spans="1:9" x14ac:dyDescent="0.3">
      <c r="A3581" s="50">
        <v>41753</v>
      </c>
      <c r="B3581" s="12">
        <v>12.1525</v>
      </c>
      <c r="C3581" s="12"/>
      <c r="D3581" s="67">
        <f t="shared" si="55"/>
        <v>-1.2000000000000455E-2</v>
      </c>
      <c r="E3581" s="44"/>
      <c r="F3581" s="12"/>
      <c r="I3581" s="11"/>
    </row>
    <row r="3582" spans="1:9" x14ac:dyDescent="0.3">
      <c r="A3582" s="50">
        <v>41754</v>
      </c>
      <c r="B3582" s="12">
        <v>12.121</v>
      </c>
      <c r="C3582" s="12"/>
      <c r="D3582" s="67">
        <f t="shared" si="55"/>
        <v>-3.1499999999999417E-2</v>
      </c>
      <c r="E3582" s="44"/>
      <c r="F3582" s="12"/>
      <c r="I3582" s="11"/>
    </row>
    <row r="3583" spans="1:9" x14ac:dyDescent="0.3">
      <c r="A3583" s="50">
        <v>41757</v>
      </c>
      <c r="B3583" s="12">
        <v>12.161799999999999</v>
      </c>
      <c r="C3583" s="12"/>
      <c r="D3583" s="67">
        <f t="shared" si="55"/>
        <v>4.0799999999999059E-2</v>
      </c>
      <c r="E3583" s="44"/>
      <c r="F3583" s="12"/>
      <c r="I3583" s="11"/>
    </row>
    <row r="3584" spans="1:9" x14ac:dyDescent="0.3">
      <c r="A3584" s="50">
        <v>41758</v>
      </c>
      <c r="B3584" s="12">
        <v>12.1229</v>
      </c>
      <c r="C3584" s="12"/>
      <c r="D3584" s="67">
        <f t="shared" si="55"/>
        <v>-3.8899999999999935E-2</v>
      </c>
      <c r="E3584" s="44"/>
      <c r="F3584" s="12"/>
      <c r="I3584" s="11"/>
    </row>
    <row r="3585" spans="1:9" x14ac:dyDescent="0.3">
      <c r="A3585" s="50">
        <v>41759</v>
      </c>
      <c r="B3585" s="12">
        <v>12.251899999999999</v>
      </c>
      <c r="C3585" s="12"/>
      <c r="D3585" s="67">
        <f t="shared" si="55"/>
        <v>0.12899999999999956</v>
      </c>
      <c r="E3585" s="44"/>
      <c r="F3585" s="12"/>
      <c r="I3585" s="11"/>
    </row>
    <row r="3586" spans="1:9" x14ac:dyDescent="0.3">
      <c r="A3586" s="50">
        <v>41761</v>
      </c>
      <c r="B3586" s="12">
        <v>12.161099999999999</v>
      </c>
      <c r="C3586" s="12"/>
      <c r="D3586" s="67">
        <f t="shared" si="55"/>
        <v>-9.079999999999977E-2</v>
      </c>
      <c r="E3586" s="44"/>
      <c r="F3586" s="12"/>
      <c r="I3586" s="11"/>
    </row>
    <row r="3587" spans="1:9" x14ac:dyDescent="0.3">
      <c r="A3587" s="50">
        <v>41764</v>
      </c>
      <c r="B3587" s="12">
        <v>12.2216</v>
      </c>
      <c r="C3587" s="12"/>
      <c r="D3587" s="67">
        <f t="shared" si="55"/>
        <v>6.0500000000001108E-2</v>
      </c>
      <c r="E3587" s="44"/>
      <c r="F3587" s="12"/>
      <c r="I3587" s="11"/>
    </row>
    <row r="3588" spans="1:9" x14ac:dyDescent="0.3">
      <c r="A3588" s="50">
        <v>41765</v>
      </c>
      <c r="B3588" s="12">
        <v>12.1884</v>
      </c>
      <c r="C3588" s="12"/>
      <c r="D3588" s="67">
        <f t="shared" si="55"/>
        <v>-3.3200000000000784E-2</v>
      </c>
      <c r="E3588" s="44"/>
      <c r="F3588" s="12"/>
      <c r="I3588" s="11"/>
    </row>
    <row r="3589" spans="1:9" x14ac:dyDescent="0.3">
      <c r="A3589" s="50">
        <v>41766</v>
      </c>
      <c r="B3589" s="12">
        <v>12.2041</v>
      </c>
      <c r="C3589" s="12"/>
      <c r="D3589" s="67">
        <f t="shared" si="55"/>
        <v>1.5700000000000713E-2</v>
      </c>
      <c r="E3589" s="44"/>
      <c r="F3589" s="12"/>
      <c r="I3589" s="11"/>
    </row>
    <row r="3590" spans="1:9" x14ac:dyDescent="0.3">
      <c r="A3590" s="50">
        <v>41767</v>
      </c>
      <c r="B3590" s="12">
        <v>12.134399999999999</v>
      </c>
      <c r="C3590" s="12"/>
      <c r="D3590" s="67">
        <f t="shared" ref="D3590:D3653" si="56">IFERROR(B3590-B3589," ")</f>
        <v>-6.9700000000000983E-2</v>
      </c>
      <c r="E3590" s="44"/>
      <c r="F3590" s="12"/>
      <c r="I3590" s="11"/>
    </row>
    <row r="3591" spans="1:9" x14ac:dyDescent="0.3">
      <c r="A3591" s="50">
        <v>41768</v>
      </c>
      <c r="B3591" s="12">
        <v>12.130800000000001</v>
      </c>
      <c r="C3591" s="12"/>
      <c r="D3591" s="67">
        <f t="shared" si="56"/>
        <v>-3.5999999999987153E-3</v>
      </c>
      <c r="E3591" s="44"/>
      <c r="F3591" s="12"/>
      <c r="I3591" s="11"/>
    </row>
    <row r="3592" spans="1:9" x14ac:dyDescent="0.3">
      <c r="A3592" s="50">
        <v>41771</v>
      </c>
      <c r="B3592" s="12">
        <v>12.1105</v>
      </c>
      <c r="C3592" s="12"/>
      <c r="D3592" s="67">
        <f t="shared" si="56"/>
        <v>-2.0300000000000651E-2</v>
      </c>
      <c r="E3592" s="44"/>
      <c r="F3592" s="12"/>
      <c r="I3592" s="11"/>
    </row>
    <row r="3593" spans="1:9" x14ac:dyDescent="0.3">
      <c r="A3593" s="50">
        <v>41772</v>
      </c>
      <c r="B3593" s="12">
        <v>12.2067</v>
      </c>
      <c r="C3593" s="12"/>
      <c r="D3593" s="67">
        <f t="shared" si="56"/>
        <v>9.6199999999999619E-2</v>
      </c>
      <c r="E3593" s="44"/>
      <c r="F3593" s="12"/>
      <c r="I3593" s="11"/>
    </row>
    <row r="3594" spans="1:9" x14ac:dyDescent="0.3">
      <c r="A3594" s="50">
        <v>41773</v>
      </c>
      <c r="B3594" s="12">
        <v>12.266</v>
      </c>
      <c r="C3594" s="12"/>
      <c r="D3594" s="67">
        <f t="shared" si="56"/>
        <v>5.9300000000000352E-2</v>
      </c>
      <c r="E3594" s="44"/>
      <c r="F3594" s="12"/>
      <c r="I3594" s="11"/>
    </row>
    <row r="3595" spans="1:9" x14ac:dyDescent="0.3">
      <c r="A3595" s="50">
        <v>41774</v>
      </c>
      <c r="B3595" s="12">
        <v>12.2616</v>
      </c>
      <c r="C3595" s="12"/>
      <c r="D3595" s="67">
        <f t="shared" si="56"/>
        <v>-4.4000000000004036E-3</v>
      </c>
      <c r="E3595" s="44"/>
      <c r="F3595" s="12"/>
      <c r="I3595" s="11"/>
    </row>
    <row r="3596" spans="1:9" x14ac:dyDescent="0.3">
      <c r="A3596" s="50">
        <v>41775</v>
      </c>
      <c r="B3596" s="12">
        <v>12.145200000000001</v>
      </c>
      <c r="C3596" s="12"/>
      <c r="D3596" s="67">
        <f t="shared" si="56"/>
        <v>-0.11639999999999873</v>
      </c>
      <c r="E3596" s="44"/>
      <c r="F3596" s="12"/>
      <c r="I3596" s="11"/>
    </row>
    <row r="3597" spans="1:9" x14ac:dyDescent="0.3">
      <c r="A3597" s="50">
        <v>41778</v>
      </c>
      <c r="B3597" s="12">
        <v>12.1805</v>
      </c>
      <c r="C3597" s="12"/>
      <c r="D3597" s="67">
        <f t="shared" si="56"/>
        <v>3.5299999999999443E-2</v>
      </c>
      <c r="E3597" s="44"/>
      <c r="F3597" s="12"/>
      <c r="I3597" s="11"/>
    </row>
    <row r="3598" spans="1:9" x14ac:dyDescent="0.3">
      <c r="A3598" s="50">
        <v>41779</v>
      </c>
      <c r="B3598" s="12">
        <v>12.229699999999999</v>
      </c>
      <c r="C3598" s="12"/>
      <c r="D3598" s="67">
        <f t="shared" si="56"/>
        <v>4.9199999999999022E-2</v>
      </c>
      <c r="E3598" s="44"/>
      <c r="F3598" s="12"/>
      <c r="I3598" s="11"/>
    </row>
    <row r="3599" spans="1:9" x14ac:dyDescent="0.3">
      <c r="A3599" s="50">
        <v>41780</v>
      </c>
      <c r="B3599" s="12">
        <v>12.1595</v>
      </c>
      <c r="C3599" s="12"/>
      <c r="D3599" s="67">
        <f t="shared" si="56"/>
        <v>-7.0199999999999818E-2</v>
      </c>
      <c r="E3599" s="44"/>
      <c r="F3599" s="12"/>
      <c r="I3599" s="11"/>
    </row>
    <row r="3600" spans="1:9" x14ac:dyDescent="0.3">
      <c r="A3600" s="50">
        <v>41781</v>
      </c>
      <c r="B3600" s="12">
        <v>12.217599999999999</v>
      </c>
      <c r="C3600" s="12"/>
      <c r="D3600" s="67">
        <f t="shared" si="56"/>
        <v>5.8099999999999596E-2</v>
      </c>
      <c r="E3600" s="44"/>
      <c r="F3600" s="12"/>
      <c r="I3600" s="11"/>
    </row>
    <row r="3601" spans="1:9" x14ac:dyDescent="0.3">
      <c r="A3601" s="50">
        <v>41782</v>
      </c>
      <c r="B3601" s="12">
        <v>12.191700000000001</v>
      </c>
      <c r="C3601" s="12"/>
      <c r="D3601" s="67">
        <f t="shared" si="56"/>
        <v>-2.5899999999998258E-2</v>
      </c>
      <c r="E3601" s="44"/>
      <c r="F3601" s="12"/>
      <c r="I3601" s="11"/>
    </row>
    <row r="3602" spans="1:9" x14ac:dyDescent="0.3">
      <c r="A3602" s="50">
        <v>41785</v>
      </c>
      <c r="B3602" s="12">
        <v>12.232699999999999</v>
      </c>
      <c r="C3602" s="12"/>
      <c r="D3602" s="67">
        <f t="shared" si="56"/>
        <v>4.0999999999998593E-2</v>
      </c>
      <c r="E3602" s="44"/>
      <c r="F3602" s="12"/>
      <c r="I3602" s="11"/>
    </row>
    <row r="3603" spans="1:9" x14ac:dyDescent="0.3">
      <c r="A3603" s="50">
        <v>41786</v>
      </c>
      <c r="B3603" s="12">
        <v>12.203799999999999</v>
      </c>
      <c r="C3603" s="12"/>
      <c r="D3603" s="67">
        <f t="shared" si="56"/>
        <v>-2.8900000000000148E-2</v>
      </c>
      <c r="E3603" s="44"/>
      <c r="F3603" s="12"/>
      <c r="I3603" s="11"/>
    </row>
    <row r="3604" spans="1:9" x14ac:dyDescent="0.3">
      <c r="A3604" s="50">
        <v>41787</v>
      </c>
      <c r="B3604" s="12">
        <v>12.1747</v>
      </c>
      <c r="C3604" s="12"/>
      <c r="D3604" s="67">
        <f t="shared" si="56"/>
        <v>-2.9099999999999682E-2</v>
      </c>
      <c r="E3604" s="44"/>
      <c r="F3604" s="12"/>
      <c r="I3604" s="11"/>
    </row>
    <row r="3605" spans="1:9" x14ac:dyDescent="0.3">
      <c r="A3605" s="50">
        <v>41788</v>
      </c>
      <c r="B3605" s="12">
        <v>12.1205</v>
      </c>
      <c r="C3605" s="12"/>
      <c r="D3605" s="67">
        <f t="shared" si="56"/>
        <v>-5.4199999999999804E-2</v>
      </c>
      <c r="E3605" s="44"/>
      <c r="F3605" s="12"/>
      <c r="I3605" s="11"/>
    </row>
    <row r="3606" spans="1:9" x14ac:dyDescent="0.3">
      <c r="A3606" s="50">
        <v>41789</v>
      </c>
      <c r="B3606" s="12">
        <v>12.200900000000001</v>
      </c>
      <c r="C3606" s="12"/>
      <c r="D3606" s="67">
        <f t="shared" si="56"/>
        <v>8.0400000000000915E-2</v>
      </c>
      <c r="E3606" s="44"/>
      <c r="F3606" s="12"/>
      <c r="I3606" s="11"/>
    </row>
    <row r="3607" spans="1:9" x14ac:dyDescent="0.3">
      <c r="A3607" s="50">
        <v>41792</v>
      </c>
      <c r="B3607" s="12">
        <v>12.205500000000001</v>
      </c>
      <c r="C3607" s="12"/>
      <c r="D3607" s="67">
        <f t="shared" si="56"/>
        <v>4.5999999999999375E-3</v>
      </c>
      <c r="E3607" s="44"/>
      <c r="F3607" s="12"/>
      <c r="I3607" s="11"/>
    </row>
    <row r="3608" spans="1:9" x14ac:dyDescent="0.3">
      <c r="A3608" s="50">
        <v>41793</v>
      </c>
      <c r="B3608" s="12">
        <v>12.2553</v>
      </c>
      <c r="C3608" s="12"/>
      <c r="D3608" s="67">
        <f t="shared" si="56"/>
        <v>4.97999999999994E-2</v>
      </c>
      <c r="E3608" s="44"/>
      <c r="F3608" s="12"/>
      <c r="I3608" s="11"/>
    </row>
    <row r="3609" spans="1:9" x14ac:dyDescent="0.3">
      <c r="A3609" s="50">
        <v>41794</v>
      </c>
      <c r="B3609" s="12">
        <v>12.188700000000001</v>
      </c>
      <c r="C3609" s="12"/>
      <c r="D3609" s="67">
        <f t="shared" si="56"/>
        <v>-6.6599999999999326E-2</v>
      </c>
      <c r="E3609" s="44"/>
      <c r="F3609" s="12"/>
      <c r="I3609" s="11"/>
    </row>
    <row r="3610" spans="1:9" x14ac:dyDescent="0.3">
      <c r="A3610" s="50">
        <v>41796</v>
      </c>
      <c r="B3610" s="12">
        <v>12.162000000000001</v>
      </c>
      <c r="C3610" s="12"/>
      <c r="D3610" s="67">
        <f t="shared" si="56"/>
        <v>-2.6699999999999946E-2</v>
      </c>
      <c r="E3610" s="44"/>
      <c r="F3610" s="12"/>
      <c r="I3610" s="11"/>
    </row>
    <row r="3611" spans="1:9" x14ac:dyDescent="0.3">
      <c r="A3611" s="50">
        <v>41799</v>
      </c>
      <c r="B3611" s="12">
        <v>12.232900000000001</v>
      </c>
      <c r="C3611" s="12"/>
      <c r="D3611" s="67">
        <f t="shared" si="56"/>
        <v>7.0899999999999963E-2</v>
      </c>
      <c r="E3611" s="44"/>
      <c r="F3611" s="12"/>
      <c r="I3611" s="11"/>
    </row>
    <row r="3612" spans="1:9" x14ac:dyDescent="0.3">
      <c r="A3612" s="50">
        <v>41800</v>
      </c>
      <c r="B3612" s="12">
        <v>12.2525</v>
      </c>
      <c r="C3612" s="12"/>
      <c r="D3612" s="67">
        <f t="shared" si="56"/>
        <v>1.959999999999873E-2</v>
      </c>
      <c r="E3612" s="44"/>
      <c r="F3612" s="12"/>
      <c r="I3612" s="11"/>
    </row>
    <row r="3613" spans="1:9" x14ac:dyDescent="0.3">
      <c r="A3613" s="50">
        <v>41801</v>
      </c>
      <c r="B3613" s="12">
        <v>12.3165</v>
      </c>
      <c r="C3613" s="12"/>
      <c r="D3613" s="67">
        <f t="shared" si="56"/>
        <v>6.4000000000000057E-2</v>
      </c>
      <c r="E3613" s="44"/>
      <c r="F3613" s="12"/>
      <c r="I3613" s="11"/>
    </row>
    <row r="3614" spans="1:9" x14ac:dyDescent="0.3">
      <c r="A3614" s="50">
        <v>41802</v>
      </c>
      <c r="B3614" s="12">
        <v>12.3245</v>
      </c>
      <c r="C3614" s="12"/>
      <c r="D3614" s="67">
        <f t="shared" si="56"/>
        <v>8.0000000000008953E-3</v>
      </c>
      <c r="E3614" s="44"/>
      <c r="F3614" s="12"/>
      <c r="I3614" s="11"/>
    </row>
    <row r="3615" spans="1:9" x14ac:dyDescent="0.3">
      <c r="A3615" s="50">
        <v>41803</v>
      </c>
      <c r="B3615" s="12">
        <v>12.2272</v>
      </c>
      <c r="C3615" s="12"/>
      <c r="D3615" s="67">
        <f t="shared" si="56"/>
        <v>-9.7300000000000608E-2</v>
      </c>
      <c r="E3615" s="44"/>
      <c r="F3615" s="12"/>
      <c r="I3615" s="11"/>
    </row>
    <row r="3616" spans="1:9" x14ac:dyDescent="0.3">
      <c r="A3616" s="50">
        <v>41806</v>
      </c>
      <c r="B3616" s="12">
        <v>12.3469</v>
      </c>
      <c r="C3616" s="12"/>
      <c r="D3616" s="67">
        <f t="shared" si="56"/>
        <v>0.11969999999999992</v>
      </c>
      <c r="E3616" s="44"/>
      <c r="F3616" s="12"/>
      <c r="I3616" s="11"/>
    </row>
    <row r="3617" spans="1:9" x14ac:dyDescent="0.3">
      <c r="A3617" s="50">
        <v>41807</v>
      </c>
      <c r="B3617" s="12">
        <v>12.3065</v>
      </c>
      <c r="C3617" s="12"/>
      <c r="D3617" s="67">
        <f t="shared" si="56"/>
        <v>-4.0399999999999991E-2</v>
      </c>
      <c r="E3617" s="44"/>
      <c r="F3617" s="12"/>
      <c r="I3617" s="11"/>
    </row>
    <row r="3618" spans="1:9" x14ac:dyDescent="0.3">
      <c r="A3618" s="50">
        <v>41810</v>
      </c>
      <c r="B3618" s="12">
        <v>12.2714</v>
      </c>
      <c r="C3618" s="12"/>
      <c r="D3618" s="67">
        <f t="shared" si="56"/>
        <v>-3.5099999999999909E-2</v>
      </c>
      <c r="E3618" s="44"/>
      <c r="F3618" s="12"/>
      <c r="I3618" s="11"/>
    </row>
    <row r="3619" spans="1:9" x14ac:dyDescent="0.3">
      <c r="A3619" s="50">
        <v>41813</v>
      </c>
      <c r="B3619" s="12">
        <v>12.2041</v>
      </c>
      <c r="C3619" s="12"/>
      <c r="D3619" s="67">
        <f t="shared" si="56"/>
        <v>-6.7299999999999471E-2</v>
      </c>
      <c r="E3619" s="44"/>
      <c r="F3619" s="12"/>
      <c r="I3619" s="11"/>
    </row>
    <row r="3620" spans="1:9" x14ac:dyDescent="0.3">
      <c r="A3620" s="50">
        <v>41814</v>
      </c>
      <c r="B3620" s="12">
        <v>12.258800000000001</v>
      </c>
      <c r="C3620" s="12"/>
      <c r="D3620" s="67">
        <f t="shared" si="56"/>
        <v>5.4700000000000415E-2</v>
      </c>
      <c r="E3620" s="44"/>
      <c r="F3620" s="12"/>
    </row>
    <row r="3621" spans="1:9" x14ac:dyDescent="0.3">
      <c r="A3621" s="50">
        <v>41815</v>
      </c>
      <c r="B3621" s="44">
        <v>12.2333</v>
      </c>
      <c r="D3621" s="67">
        <f t="shared" si="56"/>
        <v>-2.5500000000000966E-2</v>
      </c>
      <c r="E3621" s="44"/>
      <c r="F3621" s="12"/>
      <c r="I3621" s="11"/>
    </row>
    <row r="3622" spans="1:9" x14ac:dyDescent="0.3">
      <c r="A3622" s="50">
        <v>41816</v>
      </c>
      <c r="B3622" s="12">
        <v>12.2384</v>
      </c>
      <c r="C3622" s="12"/>
      <c r="D3622" s="67">
        <f t="shared" si="56"/>
        <v>5.1000000000005485E-3</v>
      </c>
      <c r="E3622" s="44"/>
      <c r="F3622" s="12"/>
      <c r="I3622" s="11"/>
    </row>
    <row r="3623" spans="1:9" x14ac:dyDescent="0.3">
      <c r="A3623" s="50">
        <v>41817</v>
      </c>
      <c r="B3623" s="12">
        <v>12.128399999999999</v>
      </c>
      <c r="C3623" s="12"/>
      <c r="D3623" s="67">
        <f t="shared" si="56"/>
        <v>-0.11000000000000121</v>
      </c>
      <c r="E3623" s="44"/>
      <c r="F3623" s="12"/>
      <c r="I3623" s="11"/>
    </row>
    <row r="3624" spans="1:9" x14ac:dyDescent="0.3">
      <c r="A3624" s="50">
        <v>41821</v>
      </c>
      <c r="B3624" s="12">
        <v>12.210800000000001</v>
      </c>
      <c r="C3624" s="12"/>
      <c r="D3624" s="67">
        <f t="shared" si="56"/>
        <v>8.2400000000001583E-2</v>
      </c>
      <c r="E3624" s="44"/>
      <c r="F3624" s="12"/>
      <c r="I3624" s="11"/>
    </row>
    <row r="3625" spans="1:9" x14ac:dyDescent="0.3">
      <c r="A3625" s="50">
        <v>41822</v>
      </c>
      <c r="B3625" s="12">
        <v>12.243399999999999</v>
      </c>
      <c r="C3625" s="12"/>
      <c r="D3625" s="67">
        <f t="shared" si="56"/>
        <v>3.259999999999863E-2</v>
      </c>
      <c r="E3625" s="44"/>
      <c r="F3625" s="12"/>
      <c r="I3625" s="11"/>
    </row>
    <row r="3626" spans="1:9" x14ac:dyDescent="0.3">
      <c r="A3626" s="50">
        <v>41823</v>
      </c>
      <c r="B3626" s="12">
        <v>12.2186</v>
      </c>
      <c r="C3626" s="12"/>
      <c r="D3626" s="67">
        <f t="shared" si="56"/>
        <v>-2.4799999999999045E-2</v>
      </c>
      <c r="E3626" s="44"/>
      <c r="F3626" s="12"/>
      <c r="I3626" s="11"/>
    </row>
    <row r="3627" spans="1:9" x14ac:dyDescent="0.3">
      <c r="A3627" s="50">
        <v>41824</v>
      </c>
      <c r="B3627" s="12">
        <v>12.243499999999999</v>
      </c>
      <c r="C3627" s="12"/>
      <c r="D3627" s="67">
        <f t="shared" si="56"/>
        <v>2.4899999999998812E-2</v>
      </c>
      <c r="E3627" s="44"/>
      <c r="F3627" s="12"/>
      <c r="I3627" s="11"/>
    </row>
    <row r="3628" spans="1:9" x14ac:dyDescent="0.3">
      <c r="A3628" s="50">
        <v>41827</v>
      </c>
      <c r="B3628" s="12">
        <v>12.2707</v>
      </c>
      <c r="C3628" s="12"/>
      <c r="D3628" s="67">
        <f t="shared" si="56"/>
        <v>2.7200000000000557E-2</v>
      </c>
      <c r="E3628" s="44"/>
      <c r="F3628" s="12"/>
      <c r="I3628" s="11"/>
    </row>
    <row r="3629" spans="1:9" x14ac:dyDescent="0.3">
      <c r="A3629" s="50">
        <v>41828</v>
      </c>
      <c r="B3629" s="12">
        <v>12.2554</v>
      </c>
      <c r="C3629" s="12"/>
      <c r="D3629" s="67">
        <f t="shared" si="56"/>
        <v>-1.5299999999999869E-2</v>
      </c>
      <c r="E3629" s="44"/>
      <c r="F3629" s="12"/>
      <c r="I3629" s="11"/>
    </row>
    <row r="3630" spans="1:9" x14ac:dyDescent="0.3">
      <c r="A3630" s="50">
        <v>41829</v>
      </c>
      <c r="B3630" s="12">
        <v>12.285399999999999</v>
      </c>
      <c r="C3630" s="12"/>
      <c r="D3630" s="67">
        <f t="shared" si="56"/>
        <v>2.9999999999999361E-2</v>
      </c>
      <c r="E3630" s="44"/>
      <c r="F3630" s="12"/>
      <c r="I3630" s="11"/>
    </row>
    <row r="3631" spans="1:9" x14ac:dyDescent="0.3">
      <c r="A3631" s="50">
        <v>41830</v>
      </c>
      <c r="B3631" s="12">
        <v>12.149800000000001</v>
      </c>
      <c r="C3631" s="12"/>
      <c r="D3631" s="67">
        <f t="shared" si="56"/>
        <v>-0.13559999999999839</v>
      </c>
      <c r="E3631" s="44"/>
      <c r="F3631" s="12"/>
      <c r="I3631" s="11"/>
    </row>
    <row r="3632" spans="1:9" x14ac:dyDescent="0.3">
      <c r="A3632" s="50">
        <v>41831</v>
      </c>
      <c r="B3632" s="12">
        <v>12.2851</v>
      </c>
      <c r="C3632" s="12"/>
      <c r="D3632" s="67">
        <f t="shared" si="56"/>
        <v>0.13529999999999909</v>
      </c>
      <c r="E3632" s="44"/>
      <c r="F3632" s="12"/>
      <c r="I3632" s="11"/>
    </row>
    <row r="3633" spans="1:9" x14ac:dyDescent="0.3">
      <c r="A3633" s="50">
        <v>41834</v>
      </c>
      <c r="B3633" s="12">
        <v>12.3245</v>
      </c>
      <c r="C3633" s="12"/>
      <c r="D3633" s="67">
        <f t="shared" si="56"/>
        <v>3.9400000000000546E-2</v>
      </c>
      <c r="E3633" s="44"/>
      <c r="F3633" s="12"/>
      <c r="I3633" s="11"/>
    </row>
    <row r="3634" spans="1:9" x14ac:dyDescent="0.3">
      <c r="A3634" s="50">
        <v>41835</v>
      </c>
      <c r="B3634" s="12">
        <v>12.326700000000001</v>
      </c>
      <c r="C3634" s="12"/>
      <c r="D3634" s="67">
        <f t="shared" si="56"/>
        <v>2.2000000000002018E-3</v>
      </c>
      <c r="E3634" s="44"/>
      <c r="F3634" s="12"/>
      <c r="I3634" s="11"/>
    </row>
    <row r="3635" spans="1:9" x14ac:dyDescent="0.3">
      <c r="A3635" s="50">
        <v>41836</v>
      </c>
      <c r="B3635" s="12">
        <v>12.216100000000001</v>
      </c>
      <c r="C3635" s="12"/>
      <c r="D3635" s="67">
        <f t="shared" si="56"/>
        <v>-0.11059999999999981</v>
      </c>
      <c r="E3635" s="44"/>
      <c r="F3635" s="12"/>
      <c r="I3635" s="11"/>
    </row>
    <row r="3636" spans="1:9" x14ac:dyDescent="0.3">
      <c r="A3636" s="50">
        <v>41837</v>
      </c>
      <c r="B3636" s="12">
        <v>12.189500000000001</v>
      </c>
      <c r="C3636" s="12"/>
      <c r="D3636" s="67">
        <f t="shared" si="56"/>
        <v>-2.6600000000000179E-2</v>
      </c>
      <c r="E3636" s="44"/>
      <c r="F3636" s="12"/>
      <c r="I3636" s="11"/>
    </row>
    <row r="3637" spans="1:9" x14ac:dyDescent="0.3">
      <c r="A3637" s="50">
        <v>41838</v>
      </c>
      <c r="B3637" s="12">
        <v>12.269500000000001</v>
      </c>
      <c r="C3637" s="12"/>
      <c r="D3637" s="67">
        <f t="shared" si="56"/>
        <v>8.0000000000000071E-2</v>
      </c>
      <c r="E3637" s="44"/>
      <c r="F3637" s="12"/>
      <c r="I3637" s="11"/>
    </row>
    <row r="3638" spans="1:9" x14ac:dyDescent="0.3">
      <c r="A3638" s="50">
        <v>41841</v>
      </c>
      <c r="B3638" s="12">
        <v>12.271049999999999</v>
      </c>
      <c r="C3638" s="12"/>
      <c r="D3638" s="67">
        <f t="shared" si="56"/>
        <v>1.549999999998164E-3</v>
      </c>
      <c r="E3638" s="44"/>
      <c r="F3638" s="12"/>
      <c r="I3638" s="11"/>
    </row>
    <row r="3639" spans="1:9" x14ac:dyDescent="0.3">
      <c r="A3639" s="50">
        <v>41842</v>
      </c>
      <c r="B3639" s="12">
        <v>12.206</v>
      </c>
      <c r="C3639" s="12"/>
      <c r="D3639" s="67">
        <f t="shared" si="56"/>
        <v>-6.5049999999999386E-2</v>
      </c>
      <c r="E3639" s="44"/>
      <c r="F3639" s="12"/>
      <c r="I3639" s="11"/>
    </row>
    <row r="3640" spans="1:9" x14ac:dyDescent="0.3">
      <c r="A3640" s="50">
        <v>41843</v>
      </c>
      <c r="B3640" s="12">
        <v>12.2814</v>
      </c>
      <c r="C3640" s="12"/>
      <c r="D3640" s="67">
        <f t="shared" si="56"/>
        <v>7.5400000000000134E-2</v>
      </c>
      <c r="E3640" s="44"/>
      <c r="F3640" s="12"/>
      <c r="I3640" s="11"/>
    </row>
    <row r="3641" spans="1:9" x14ac:dyDescent="0.3">
      <c r="A3641" s="50">
        <v>41844</v>
      </c>
      <c r="B3641" s="12">
        <v>12.2706</v>
      </c>
      <c r="C3641" s="12"/>
      <c r="D3641" s="67">
        <f t="shared" si="56"/>
        <v>-1.0799999999999699E-2</v>
      </c>
      <c r="E3641" s="44"/>
      <c r="F3641" s="12"/>
      <c r="I3641" s="11"/>
    </row>
    <row r="3642" spans="1:9" x14ac:dyDescent="0.3">
      <c r="A3642" s="50">
        <v>41845</v>
      </c>
      <c r="B3642" s="12">
        <v>12.3453</v>
      </c>
      <c r="C3642" s="12"/>
      <c r="D3642" s="67">
        <f t="shared" si="56"/>
        <v>7.4699999999999989E-2</v>
      </c>
      <c r="E3642" s="44"/>
      <c r="F3642" s="12"/>
      <c r="I3642" s="11"/>
    </row>
    <row r="3643" spans="1:9" x14ac:dyDescent="0.3">
      <c r="A3643" s="50">
        <v>41848</v>
      </c>
      <c r="B3643" s="12">
        <v>12.269399999999999</v>
      </c>
      <c r="C3643" s="12"/>
      <c r="D3643" s="67">
        <f t="shared" si="56"/>
        <v>-7.5900000000000745E-2</v>
      </c>
      <c r="E3643" s="44"/>
      <c r="F3643" s="12"/>
      <c r="I3643" s="11"/>
    </row>
    <row r="3644" spans="1:9" x14ac:dyDescent="0.3">
      <c r="A3644" s="50">
        <v>41849</v>
      </c>
      <c r="B3644" s="12">
        <v>12.316800000000001</v>
      </c>
      <c r="C3644" s="12"/>
      <c r="D3644" s="67">
        <f t="shared" si="56"/>
        <v>4.7400000000001441E-2</v>
      </c>
      <c r="E3644" s="44"/>
      <c r="F3644" s="12"/>
      <c r="I3644" s="11"/>
    </row>
    <row r="3645" spans="1:9" x14ac:dyDescent="0.3">
      <c r="A3645" s="50">
        <v>41850</v>
      </c>
      <c r="B3645" s="12">
        <v>12.2629</v>
      </c>
      <c r="C3645" s="12"/>
      <c r="D3645" s="67">
        <f t="shared" si="56"/>
        <v>-5.3900000000000503E-2</v>
      </c>
      <c r="E3645" s="44"/>
      <c r="F3645" s="12"/>
      <c r="I3645" s="11"/>
    </row>
    <row r="3646" spans="1:9" x14ac:dyDescent="0.3">
      <c r="A3646" s="50">
        <v>41851</v>
      </c>
      <c r="B3646" s="12">
        <v>12.3057</v>
      </c>
      <c r="C3646" s="12"/>
      <c r="D3646" s="67">
        <f t="shared" si="56"/>
        <v>4.2799999999999727E-2</v>
      </c>
      <c r="E3646" s="44"/>
      <c r="F3646" s="12"/>
      <c r="I3646" s="11"/>
    </row>
    <row r="3647" spans="1:9" x14ac:dyDescent="0.3">
      <c r="A3647" s="50">
        <v>41852</v>
      </c>
      <c r="B3647" s="12">
        <v>12.3201</v>
      </c>
      <c r="C3647" s="12"/>
      <c r="D3647" s="67">
        <f t="shared" si="56"/>
        <v>1.440000000000019E-2</v>
      </c>
      <c r="E3647" s="44"/>
      <c r="F3647" s="12"/>
      <c r="I3647" s="11"/>
    </row>
    <row r="3648" spans="1:9" x14ac:dyDescent="0.3">
      <c r="A3648" s="50">
        <v>41855</v>
      </c>
      <c r="B3648" s="12">
        <v>12.318</v>
      </c>
      <c r="C3648" s="12"/>
      <c r="D3648" s="67">
        <f t="shared" si="56"/>
        <v>-2.1000000000004349E-3</v>
      </c>
      <c r="E3648" s="44"/>
      <c r="F3648" s="12"/>
      <c r="I3648" s="11"/>
    </row>
    <row r="3649" spans="1:9" x14ac:dyDescent="0.3">
      <c r="A3649" s="50">
        <v>41856</v>
      </c>
      <c r="B3649" s="12">
        <v>12.309900000000001</v>
      </c>
      <c r="C3649" s="12"/>
      <c r="D3649" s="67">
        <f t="shared" si="56"/>
        <v>-8.0999999999988859E-3</v>
      </c>
      <c r="E3649" s="44"/>
      <c r="F3649" s="12"/>
      <c r="I3649" s="11"/>
    </row>
    <row r="3650" spans="1:9" x14ac:dyDescent="0.3">
      <c r="A3650" s="50">
        <v>41857</v>
      </c>
      <c r="B3650" s="12">
        <v>12.3573</v>
      </c>
      <c r="C3650" s="12"/>
      <c r="D3650" s="67">
        <f t="shared" si="56"/>
        <v>4.7399999999999665E-2</v>
      </c>
      <c r="E3650" s="44"/>
      <c r="F3650" s="12"/>
      <c r="I3650" s="11"/>
    </row>
    <row r="3651" spans="1:9" x14ac:dyDescent="0.3">
      <c r="A3651" s="50">
        <v>41858</v>
      </c>
      <c r="B3651" s="12">
        <v>12.2697</v>
      </c>
      <c r="C3651" s="12"/>
      <c r="D3651" s="67">
        <f t="shared" si="56"/>
        <v>-8.7600000000000122E-2</v>
      </c>
      <c r="E3651" s="44"/>
      <c r="F3651" s="12"/>
      <c r="I3651" s="11"/>
    </row>
    <row r="3652" spans="1:9" x14ac:dyDescent="0.3">
      <c r="A3652" s="50">
        <v>41859</v>
      </c>
      <c r="B3652" s="12">
        <v>12.405900000000001</v>
      </c>
      <c r="C3652" s="12"/>
      <c r="D3652" s="67">
        <f t="shared" si="56"/>
        <v>0.13620000000000054</v>
      </c>
      <c r="E3652" s="44"/>
      <c r="F3652" s="12"/>
      <c r="I3652" s="11"/>
    </row>
    <row r="3653" spans="1:9" x14ac:dyDescent="0.3">
      <c r="A3653" s="50">
        <v>41862</v>
      </c>
      <c r="B3653" s="12">
        <v>12.354900000000001</v>
      </c>
      <c r="C3653" s="12"/>
      <c r="D3653" s="67">
        <f t="shared" si="56"/>
        <v>-5.1000000000000156E-2</v>
      </c>
      <c r="E3653" s="44"/>
      <c r="F3653" s="12"/>
      <c r="I3653" s="11"/>
    </row>
    <row r="3654" spans="1:9" x14ac:dyDescent="0.3">
      <c r="A3654" s="50">
        <v>41863</v>
      </c>
      <c r="B3654" s="12">
        <v>12.5396</v>
      </c>
      <c r="C3654" s="12"/>
      <c r="D3654" s="67">
        <f t="shared" ref="D3654:D3717" si="57">IFERROR(B3654-B3653," ")</f>
        <v>0.18469999999999942</v>
      </c>
      <c r="E3654" s="44"/>
      <c r="F3654" s="12"/>
      <c r="I3654" s="11"/>
    </row>
    <row r="3655" spans="1:9" x14ac:dyDescent="0.3">
      <c r="A3655" s="50">
        <v>41864</v>
      </c>
      <c r="B3655" s="12">
        <v>12.6464</v>
      </c>
      <c r="C3655" s="12"/>
      <c r="D3655" s="67">
        <f t="shared" si="57"/>
        <v>0.10679999999999978</v>
      </c>
      <c r="E3655" s="44"/>
      <c r="F3655" s="12"/>
      <c r="I3655" s="11"/>
    </row>
    <row r="3656" spans="1:9" x14ac:dyDescent="0.3">
      <c r="A3656" s="50">
        <v>41865</v>
      </c>
      <c r="B3656" s="12">
        <v>12.585699999999999</v>
      </c>
      <c r="C3656" s="12"/>
      <c r="D3656" s="67">
        <f t="shared" si="57"/>
        <v>-6.0700000000000642E-2</v>
      </c>
      <c r="E3656" s="44"/>
      <c r="F3656" s="12"/>
      <c r="I3656" s="11"/>
    </row>
    <row r="3657" spans="1:9" x14ac:dyDescent="0.3">
      <c r="A3657" s="50">
        <v>41869</v>
      </c>
      <c r="B3657" s="12">
        <v>12.8949</v>
      </c>
      <c r="C3657" s="12"/>
      <c r="D3657" s="67">
        <f t="shared" si="57"/>
        <v>0.30920000000000059</v>
      </c>
      <c r="E3657" s="44"/>
      <c r="F3657" s="12"/>
      <c r="I3657" s="11"/>
    </row>
    <row r="3658" spans="1:9" x14ac:dyDescent="0.3">
      <c r="A3658" s="50">
        <v>41870</v>
      </c>
      <c r="B3658" s="12">
        <v>12.8954</v>
      </c>
      <c r="C3658" s="12"/>
      <c r="D3658" s="67">
        <f t="shared" si="57"/>
        <v>5.0000000000061107E-4</v>
      </c>
      <c r="E3658" s="44"/>
      <c r="F3658" s="12"/>
      <c r="I3658" s="11"/>
    </row>
    <row r="3659" spans="1:9" x14ac:dyDescent="0.3">
      <c r="A3659" s="50">
        <v>41871</v>
      </c>
      <c r="B3659" s="12">
        <v>12.8072</v>
      </c>
      <c r="C3659" s="12"/>
      <c r="D3659" s="67">
        <f t="shared" si="57"/>
        <v>-8.82000000000005E-2</v>
      </c>
      <c r="E3659" s="44"/>
      <c r="F3659" s="12"/>
      <c r="I3659" s="11"/>
    </row>
    <row r="3660" spans="1:9" x14ac:dyDescent="0.3">
      <c r="A3660" s="50">
        <v>41872</v>
      </c>
      <c r="B3660" s="12">
        <v>12.822800000000001</v>
      </c>
      <c r="C3660" s="12"/>
      <c r="D3660" s="67">
        <f t="shared" si="57"/>
        <v>1.5600000000000946E-2</v>
      </c>
      <c r="E3660" s="44"/>
      <c r="F3660" s="12"/>
      <c r="I3660" s="11"/>
    </row>
    <row r="3661" spans="1:9" x14ac:dyDescent="0.3">
      <c r="A3661" s="50">
        <v>41873</v>
      </c>
      <c r="B3661" s="12">
        <v>12.864699999999999</v>
      </c>
      <c r="C3661" s="12"/>
      <c r="D3661" s="67">
        <f t="shared" si="57"/>
        <v>4.1899999999998272E-2</v>
      </c>
      <c r="E3661" s="44"/>
      <c r="F3661" s="12"/>
      <c r="I3661" s="11"/>
    </row>
    <row r="3662" spans="1:9" x14ac:dyDescent="0.3">
      <c r="A3662" s="50">
        <v>41876</v>
      </c>
      <c r="B3662" s="12">
        <v>12.948399999999999</v>
      </c>
      <c r="C3662" s="12"/>
      <c r="D3662" s="67">
        <f t="shared" si="57"/>
        <v>8.370000000000033E-2</v>
      </c>
      <c r="E3662" s="44"/>
      <c r="F3662" s="12"/>
      <c r="I3662" s="11"/>
    </row>
    <row r="3663" spans="1:9" x14ac:dyDescent="0.3">
      <c r="A3663" s="50">
        <v>41877</v>
      </c>
      <c r="B3663" s="12">
        <v>12.9619</v>
      </c>
      <c r="C3663" s="12"/>
      <c r="D3663" s="67">
        <f t="shared" si="57"/>
        <v>1.3500000000000512E-2</v>
      </c>
      <c r="E3663" s="44"/>
      <c r="F3663" s="12"/>
      <c r="I3663" s="11"/>
    </row>
    <row r="3664" spans="1:9" x14ac:dyDescent="0.3">
      <c r="A3664" s="50">
        <v>41878</v>
      </c>
      <c r="B3664" s="12">
        <v>13.026999999999999</v>
      </c>
      <c r="C3664" s="12"/>
      <c r="D3664" s="67">
        <f t="shared" si="57"/>
        <v>6.509999999999927E-2</v>
      </c>
      <c r="E3664" s="44"/>
      <c r="F3664" s="12"/>
      <c r="I3664" s="11"/>
    </row>
    <row r="3665" spans="1:9" x14ac:dyDescent="0.3">
      <c r="A3665" s="50">
        <v>41879</v>
      </c>
      <c r="B3665" s="12">
        <v>13.0915</v>
      </c>
      <c r="C3665" s="12"/>
      <c r="D3665" s="67">
        <f t="shared" si="57"/>
        <v>6.4500000000000668E-2</v>
      </c>
      <c r="E3665" s="44"/>
      <c r="F3665" s="12"/>
      <c r="I3665" s="11"/>
    </row>
    <row r="3666" spans="1:9" x14ac:dyDescent="0.3">
      <c r="A3666" s="50">
        <v>41880</v>
      </c>
      <c r="B3666" s="12">
        <v>12.976000000000001</v>
      </c>
      <c r="C3666" s="12"/>
      <c r="D3666" s="67">
        <f t="shared" si="57"/>
        <v>-0.11549999999999905</v>
      </c>
      <c r="E3666" s="44"/>
      <c r="F3666" s="12"/>
      <c r="I3666" s="11"/>
    </row>
    <row r="3667" spans="1:9" x14ac:dyDescent="0.3">
      <c r="A3667" s="50">
        <v>41883</v>
      </c>
      <c r="B3667" s="12">
        <v>12.984400000000001</v>
      </c>
      <c r="C3667" s="12"/>
      <c r="D3667" s="67">
        <f t="shared" si="57"/>
        <v>8.3999999999999631E-3</v>
      </c>
      <c r="E3667" s="44"/>
      <c r="F3667" s="12"/>
      <c r="I3667" s="11"/>
    </row>
    <row r="3668" spans="1:9" x14ac:dyDescent="0.3">
      <c r="A3668" s="50">
        <v>41884</v>
      </c>
      <c r="B3668" s="12">
        <v>12.936500000000001</v>
      </c>
      <c r="C3668" s="12"/>
      <c r="D3668" s="67">
        <f t="shared" si="57"/>
        <v>-4.7900000000000276E-2</v>
      </c>
      <c r="E3668" s="44"/>
      <c r="F3668" s="12"/>
      <c r="I3668" s="11"/>
    </row>
    <row r="3669" spans="1:9" x14ac:dyDescent="0.3">
      <c r="A3669" s="50">
        <v>41885</v>
      </c>
      <c r="B3669" s="12">
        <v>12.9651</v>
      </c>
      <c r="C3669" s="12"/>
      <c r="D3669" s="67">
        <f t="shared" si="57"/>
        <v>2.8599999999999071E-2</v>
      </c>
      <c r="E3669" s="44"/>
      <c r="F3669" s="12"/>
      <c r="I3669" s="11"/>
    </row>
    <row r="3670" spans="1:9" x14ac:dyDescent="0.3">
      <c r="A3670" s="50">
        <v>41886</v>
      </c>
      <c r="B3670" s="12">
        <v>12.9039</v>
      </c>
      <c r="C3670" s="12"/>
      <c r="D3670" s="67">
        <f t="shared" si="57"/>
        <v>-6.1199999999999477E-2</v>
      </c>
      <c r="E3670" s="44"/>
      <c r="F3670" s="12"/>
      <c r="I3670" s="11"/>
    </row>
    <row r="3671" spans="1:9" x14ac:dyDescent="0.3">
      <c r="A3671" s="50">
        <v>41887</v>
      </c>
      <c r="B3671" s="12">
        <v>12.9246</v>
      </c>
      <c r="C3671" s="12"/>
      <c r="D3671" s="67">
        <f t="shared" si="57"/>
        <v>2.0699999999999719E-2</v>
      </c>
      <c r="E3671" s="44"/>
      <c r="F3671" s="12"/>
      <c r="I3671" s="11"/>
    </row>
    <row r="3672" spans="1:9" x14ac:dyDescent="0.3">
      <c r="A3672" s="50">
        <v>41890</v>
      </c>
      <c r="B3672" s="12">
        <v>12.9504</v>
      </c>
      <c r="C3672" s="12"/>
      <c r="D3672" s="67">
        <f t="shared" si="57"/>
        <v>2.5800000000000267E-2</v>
      </c>
      <c r="E3672" s="44"/>
      <c r="F3672" s="12"/>
      <c r="I3672" s="11"/>
    </row>
    <row r="3673" spans="1:9" x14ac:dyDescent="0.3">
      <c r="A3673" s="50">
        <v>41891</v>
      </c>
      <c r="B3673" s="12">
        <v>12.935600000000001</v>
      </c>
      <c r="C3673" s="12"/>
      <c r="D3673" s="67">
        <f t="shared" si="57"/>
        <v>-1.4799999999999258E-2</v>
      </c>
      <c r="E3673" s="44"/>
      <c r="F3673" s="12"/>
      <c r="I3673" s="11"/>
    </row>
    <row r="3674" spans="1:9" x14ac:dyDescent="0.3">
      <c r="A3674" s="50">
        <v>41892</v>
      </c>
      <c r="B3674" s="12">
        <v>12.956899999999999</v>
      </c>
      <c r="C3674" s="12"/>
      <c r="D3674" s="67">
        <f t="shared" si="57"/>
        <v>2.129999999999832E-2</v>
      </c>
      <c r="E3674" s="44"/>
      <c r="F3674" s="12"/>
      <c r="I3674" s="11"/>
    </row>
    <row r="3675" spans="1:9" x14ac:dyDescent="0.3">
      <c r="A3675" s="50">
        <v>41893</v>
      </c>
      <c r="B3675" s="12">
        <v>13.1074</v>
      </c>
      <c r="C3675" s="12"/>
      <c r="D3675" s="67">
        <f t="shared" si="57"/>
        <v>0.15050000000000097</v>
      </c>
      <c r="E3675" s="44"/>
      <c r="F3675" s="12"/>
      <c r="I3675" s="11"/>
    </row>
    <row r="3676" spans="1:9" x14ac:dyDescent="0.3">
      <c r="A3676" s="50">
        <v>41894</v>
      </c>
      <c r="B3676" s="12">
        <v>13.058299999999999</v>
      </c>
      <c r="C3676" s="12"/>
      <c r="D3676" s="67">
        <f t="shared" si="57"/>
        <v>-4.9100000000001032E-2</v>
      </c>
      <c r="E3676" s="44"/>
      <c r="F3676" s="12"/>
      <c r="I3676" s="11"/>
    </row>
    <row r="3677" spans="1:9" x14ac:dyDescent="0.3">
      <c r="A3677" s="50">
        <v>41897</v>
      </c>
      <c r="B3677" s="12">
        <v>13.0167</v>
      </c>
      <c r="C3677" s="12"/>
      <c r="D3677" s="67">
        <f t="shared" si="57"/>
        <v>-4.1599999999998971E-2</v>
      </c>
      <c r="E3677" s="44"/>
      <c r="F3677" s="12"/>
      <c r="I3677" s="11"/>
    </row>
    <row r="3678" spans="1:9" x14ac:dyDescent="0.3">
      <c r="A3678" s="50">
        <v>41898</v>
      </c>
      <c r="B3678" s="12">
        <v>12.9194</v>
      </c>
      <c r="C3678" s="12"/>
      <c r="D3678" s="67">
        <f t="shared" si="57"/>
        <v>-9.7300000000000608E-2</v>
      </c>
      <c r="E3678" s="44"/>
      <c r="F3678" s="12"/>
      <c r="I3678" s="11"/>
    </row>
    <row r="3679" spans="1:9" x14ac:dyDescent="0.3">
      <c r="A3679" s="50">
        <v>41899</v>
      </c>
      <c r="B3679" s="12">
        <v>13.026199999999999</v>
      </c>
      <c r="C3679" s="12"/>
      <c r="D3679" s="67">
        <f t="shared" si="57"/>
        <v>0.10679999999999978</v>
      </c>
      <c r="E3679" s="44"/>
      <c r="F3679" s="12"/>
      <c r="I3679" s="11"/>
    </row>
    <row r="3680" spans="1:9" x14ac:dyDescent="0.3">
      <c r="A3680" s="50">
        <v>41900</v>
      </c>
      <c r="B3680" s="12">
        <v>13.028700000000001</v>
      </c>
      <c r="C3680" s="12"/>
      <c r="D3680" s="67">
        <f t="shared" si="57"/>
        <v>2.500000000001279E-3</v>
      </c>
      <c r="E3680" s="44"/>
      <c r="F3680" s="12"/>
      <c r="I3680" s="11"/>
    </row>
    <row r="3681" spans="1:9" x14ac:dyDescent="0.3">
      <c r="A3681" s="50">
        <v>41901</v>
      </c>
      <c r="B3681" s="12">
        <v>13.0281</v>
      </c>
      <c r="C3681" s="12"/>
      <c r="D3681" s="67">
        <f t="shared" si="57"/>
        <v>-6.0000000000037801E-4</v>
      </c>
      <c r="E3681" s="44"/>
      <c r="F3681" s="12"/>
      <c r="I3681" s="11"/>
    </row>
    <row r="3682" spans="1:9" x14ac:dyDescent="0.3">
      <c r="A3682" s="50">
        <v>41904</v>
      </c>
      <c r="B3682" s="12">
        <v>12.9595</v>
      </c>
      <c r="C3682" s="12"/>
      <c r="D3682" s="67">
        <f t="shared" si="57"/>
        <v>-6.8599999999999994E-2</v>
      </c>
      <c r="E3682" s="44"/>
      <c r="F3682" s="12"/>
      <c r="I3682" s="11"/>
    </row>
    <row r="3683" spans="1:9" x14ac:dyDescent="0.3">
      <c r="A3683" s="50">
        <v>41905</v>
      </c>
      <c r="B3683" s="12">
        <v>12.994899999999999</v>
      </c>
      <c r="C3683" s="12"/>
      <c r="D3683" s="67">
        <f t="shared" si="57"/>
        <v>3.539999999999921E-2</v>
      </c>
      <c r="E3683" s="44"/>
      <c r="F3683" s="12"/>
      <c r="I3683" s="11"/>
    </row>
    <row r="3684" spans="1:9" x14ac:dyDescent="0.3">
      <c r="A3684" s="50">
        <v>41906</v>
      </c>
      <c r="B3684" s="12">
        <v>13.1973</v>
      </c>
      <c r="C3684" s="12"/>
      <c r="D3684" s="67">
        <f t="shared" si="57"/>
        <v>0.2024000000000008</v>
      </c>
      <c r="E3684" s="44"/>
      <c r="F3684" s="12"/>
      <c r="I3684" s="11"/>
    </row>
    <row r="3685" spans="1:9" x14ac:dyDescent="0.3">
      <c r="A3685" s="50">
        <v>41907</v>
      </c>
      <c r="B3685" s="12">
        <v>13.271800000000001</v>
      </c>
      <c r="C3685" s="12"/>
      <c r="D3685" s="67">
        <f t="shared" si="57"/>
        <v>7.4500000000000455E-2</v>
      </c>
      <c r="E3685" s="44"/>
      <c r="F3685" s="12"/>
      <c r="I3685" s="11"/>
    </row>
    <row r="3686" spans="1:9" x14ac:dyDescent="0.3">
      <c r="A3686" s="50">
        <v>41908</v>
      </c>
      <c r="B3686" s="12">
        <v>13.3695</v>
      </c>
      <c r="C3686" s="12"/>
      <c r="D3686" s="67">
        <f t="shared" si="57"/>
        <v>9.7699999999999676E-2</v>
      </c>
      <c r="E3686" s="44"/>
      <c r="F3686" s="12"/>
      <c r="I3686" s="11"/>
    </row>
    <row r="3687" spans="1:9" x14ac:dyDescent="0.3">
      <c r="A3687" s="50">
        <v>41911</v>
      </c>
      <c r="B3687" s="12">
        <v>13.3725</v>
      </c>
      <c r="C3687" s="12"/>
      <c r="D3687" s="67">
        <f t="shared" si="57"/>
        <v>3.0000000000001137E-3</v>
      </c>
      <c r="E3687" s="44"/>
      <c r="F3687" s="12"/>
      <c r="I3687" s="11"/>
    </row>
    <row r="3688" spans="1:9" x14ac:dyDescent="0.3">
      <c r="A3688" s="50">
        <v>41912</v>
      </c>
      <c r="B3688" s="12">
        <v>13.408300000000001</v>
      </c>
      <c r="C3688" s="12"/>
      <c r="D3688" s="67">
        <f t="shared" si="57"/>
        <v>3.5800000000000054E-2</v>
      </c>
      <c r="E3688" s="44"/>
      <c r="F3688" s="12"/>
      <c r="I3688" s="11"/>
    </row>
    <row r="3689" spans="1:9" x14ac:dyDescent="0.3">
      <c r="A3689" s="50">
        <v>41913</v>
      </c>
      <c r="B3689" s="12">
        <v>13.3149</v>
      </c>
      <c r="C3689" s="12"/>
      <c r="D3689" s="67">
        <f t="shared" si="57"/>
        <v>-9.3400000000000816E-2</v>
      </c>
      <c r="E3689" s="44"/>
      <c r="F3689" s="12"/>
      <c r="I3689" s="11"/>
    </row>
    <row r="3690" spans="1:9" x14ac:dyDescent="0.3">
      <c r="A3690" s="50">
        <v>41914</v>
      </c>
      <c r="B3690" s="12">
        <v>13.4011</v>
      </c>
      <c r="C3690" s="12"/>
      <c r="D3690" s="67">
        <f t="shared" si="57"/>
        <v>8.6199999999999832E-2</v>
      </c>
      <c r="E3690" s="44"/>
      <c r="F3690" s="12"/>
      <c r="I3690" s="11"/>
    </row>
    <row r="3691" spans="1:9" x14ac:dyDescent="0.3">
      <c r="A3691" s="50">
        <v>41915</v>
      </c>
      <c r="B3691" s="12">
        <v>13.491300000000001</v>
      </c>
      <c r="C3691" s="12"/>
      <c r="D3691" s="67">
        <f t="shared" si="57"/>
        <v>9.0200000000001168E-2</v>
      </c>
      <c r="E3691" s="44"/>
      <c r="F3691" s="12"/>
      <c r="I3691" s="11"/>
    </row>
    <row r="3692" spans="1:9" x14ac:dyDescent="0.3">
      <c r="A3692" s="50">
        <v>41918</v>
      </c>
      <c r="B3692" s="12">
        <v>13.4231</v>
      </c>
      <c r="C3692" s="12"/>
      <c r="D3692" s="67">
        <f t="shared" si="57"/>
        <v>-6.8200000000000927E-2</v>
      </c>
      <c r="E3692" s="44"/>
      <c r="F3692" s="12"/>
      <c r="I3692" s="11"/>
    </row>
    <row r="3693" spans="1:9" x14ac:dyDescent="0.3">
      <c r="A3693" s="50">
        <v>41919</v>
      </c>
      <c r="B3693" s="12">
        <v>13.465199999999999</v>
      </c>
      <c r="C3693" s="12"/>
      <c r="D3693" s="67">
        <f t="shared" si="57"/>
        <v>4.2099999999999582E-2</v>
      </c>
      <c r="E3693" s="44"/>
      <c r="F3693" s="12"/>
      <c r="I3693" s="11"/>
    </row>
    <row r="3694" spans="1:9" x14ac:dyDescent="0.3">
      <c r="A3694" s="50">
        <v>41920</v>
      </c>
      <c r="B3694" s="12">
        <v>13.4701</v>
      </c>
      <c r="C3694" s="12"/>
      <c r="D3694" s="67">
        <f t="shared" si="57"/>
        <v>4.9000000000010147E-3</v>
      </c>
      <c r="E3694" s="44"/>
      <c r="F3694" s="12"/>
      <c r="I3694" s="11"/>
    </row>
    <row r="3695" spans="1:9" x14ac:dyDescent="0.3">
      <c r="A3695" s="50">
        <v>41921</v>
      </c>
      <c r="B3695" s="12">
        <v>13.559200000000001</v>
      </c>
      <c r="C3695" s="12"/>
      <c r="D3695" s="67">
        <f t="shared" si="57"/>
        <v>8.9100000000000179E-2</v>
      </c>
      <c r="E3695" s="44"/>
      <c r="F3695" s="12"/>
      <c r="I3695" s="11"/>
    </row>
    <row r="3696" spans="1:9" x14ac:dyDescent="0.3">
      <c r="A3696" s="50">
        <v>41922</v>
      </c>
      <c r="B3696" s="12">
        <v>13.5763</v>
      </c>
      <c r="C3696" s="12"/>
      <c r="D3696" s="67">
        <f t="shared" si="57"/>
        <v>1.7099999999999227E-2</v>
      </c>
      <c r="E3696" s="44"/>
      <c r="F3696" s="12"/>
      <c r="I3696" s="11"/>
    </row>
    <row r="3697" spans="1:9" x14ac:dyDescent="0.3">
      <c r="A3697" s="50">
        <v>41925</v>
      </c>
      <c r="B3697" s="12">
        <v>13.7156</v>
      </c>
      <c r="C3697" s="12"/>
      <c r="D3697" s="67">
        <f t="shared" si="57"/>
        <v>0.13930000000000042</v>
      </c>
      <c r="E3697" s="44"/>
      <c r="F3697" s="12"/>
      <c r="I3697" s="11"/>
    </row>
    <row r="3698" spans="1:9" x14ac:dyDescent="0.3">
      <c r="A3698" s="50">
        <v>41926</v>
      </c>
      <c r="B3698" s="12">
        <v>13.857200000000001</v>
      </c>
      <c r="C3698" s="12"/>
      <c r="D3698" s="67">
        <f t="shared" si="57"/>
        <v>0.14160000000000039</v>
      </c>
      <c r="E3698" s="44"/>
      <c r="F3698" s="12"/>
      <c r="I3698" s="11"/>
    </row>
    <row r="3699" spans="1:9" x14ac:dyDescent="0.3">
      <c r="A3699" s="50">
        <v>41927</v>
      </c>
      <c r="B3699" s="12">
        <v>13.8713</v>
      </c>
      <c r="C3699" s="12"/>
      <c r="D3699" s="67">
        <f t="shared" si="57"/>
        <v>1.4099999999999113E-2</v>
      </c>
      <c r="E3699" s="44"/>
      <c r="F3699" s="12"/>
      <c r="I3699" s="11"/>
    </row>
    <row r="3700" spans="1:9" x14ac:dyDescent="0.3">
      <c r="A3700" s="50">
        <v>41928</v>
      </c>
      <c r="B3700" s="12">
        <v>13.720700000000001</v>
      </c>
      <c r="C3700" s="12"/>
      <c r="D3700" s="67">
        <f t="shared" si="57"/>
        <v>-0.15059999999999896</v>
      </c>
      <c r="E3700" s="44"/>
      <c r="F3700" s="12"/>
      <c r="I3700" s="11"/>
    </row>
    <row r="3701" spans="1:9" x14ac:dyDescent="0.3">
      <c r="A3701" s="50">
        <v>41929</v>
      </c>
      <c r="B3701" s="12">
        <v>13.9</v>
      </c>
      <c r="C3701" s="12"/>
      <c r="D3701" s="67">
        <f t="shared" si="57"/>
        <v>0.17929999999999957</v>
      </c>
      <c r="E3701" s="44"/>
      <c r="F3701" s="12"/>
      <c r="I3701" s="11"/>
    </row>
    <row r="3702" spans="1:9" x14ac:dyDescent="0.3">
      <c r="A3702" s="50">
        <v>41932</v>
      </c>
      <c r="B3702" s="12">
        <v>13.860900000000001</v>
      </c>
      <c r="C3702" s="12"/>
      <c r="D3702" s="67">
        <f t="shared" si="57"/>
        <v>-3.9099999999999469E-2</v>
      </c>
      <c r="E3702" s="44"/>
      <c r="F3702" s="12"/>
      <c r="I3702" s="11"/>
    </row>
    <row r="3703" spans="1:9" x14ac:dyDescent="0.3">
      <c r="A3703" s="50">
        <v>41933</v>
      </c>
      <c r="B3703" s="12">
        <v>14.0223</v>
      </c>
      <c r="C3703" s="12"/>
      <c r="D3703" s="67">
        <f t="shared" si="57"/>
        <v>0.16139999999999866</v>
      </c>
      <c r="E3703" s="44"/>
      <c r="F3703" s="12"/>
      <c r="I3703" s="11"/>
    </row>
    <row r="3704" spans="1:9" x14ac:dyDescent="0.3">
      <c r="A3704" s="50">
        <v>41934</v>
      </c>
      <c r="B3704" s="12">
        <v>13.9412</v>
      </c>
      <c r="C3704" s="12"/>
      <c r="D3704" s="67">
        <f t="shared" si="57"/>
        <v>-8.1099999999999284E-2</v>
      </c>
      <c r="E3704" s="44"/>
      <c r="F3704" s="12"/>
      <c r="I3704" s="11"/>
    </row>
    <row r="3705" spans="1:9" x14ac:dyDescent="0.3">
      <c r="A3705" s="50">
        <v>41935</v>
      </c>
      <c r="B3705" s="12">
        <v>13.956200000000001</v>
      </c>
      <c r="C3705" s="12"/>
      <c r="D3705" s="67">
        <f t="shared" si="57"/>
        <v>1.5000000000000568E-2</v>
      </c>
      <c r="E3705" s="44"/>
      <c r="F3705" s="12"/>
      <c r="I3705" s="11"/>
    </row>
    <row r="3706" spans="1:9" x14ac:dyDescent="0.3">
      <c r="A3706" s="50">
        <v>41936</v>
      </c>
      <c r="B3706" s="12">
        <v>13.9899</v>
      </c>
      <c r="C3706" s="12"/>
      <c r="D3706" s="67">
        <f t="shared" si="57"/>
        <v>3.3699999999999619E-2</v>
      </c>
      <c r="E3706" s="44"/>
      <c r="F3706" s="12"/>
      <c r="I3706" s="11"/>
    </row>
    <row r="3707" spans="1:9" x14ac:dyDescent="0.3">
      <c r="A3707" s="50">
        <v>41939</v>
      </c>
      <c r="B3707" s="12">
        <v>14.0777</v>
      </c>
      <c r="C3707" s="12"/>
      <c r="D3707" s="67">
        <f t="shared" si="57"/>
        <v>8.7799999999999656E-2</v>
      </c>
      <c r="E3707" s="44"/>
      <c r="F3707" s="12"/>
      <c r="I3707" s="11"/>
    </row>
    <row r="3708" spans="1:9" x14ac:dyDescent="0.3">
      <c r="A3708" s="50">
        <v>41940</v>
      </c>
      <c r="B3708" s="12">
        <v>14.067600000000001</v>
      </c>
      <c r="C3708" s="12"/>
      <c r="D3708" s="67">
        <f t="shared" si="57"/>
        <v>-1.0099999999999554E-2</v>
      </c>
      <c r="E3708" s="44"/>
      <c r="F3708" s="12"/>
      <c r="I3708" s="11"/>
    </row>
    <row r="3709" spans="1:9" x14ac:dyDescent="0.3">
      <c r="A3709" s="50">
        <v>41941</v>
      </c>
      <c r="B3709" s="12">
        <v>14.109</v>
      </c>
      <c r="C3709" s="12"/>
      <c r="D3709" s="67">
        <f t="shared" si="57"/>
        <v>4.1399999999999437E-2</v>
      </c>
      <c r="E3709" s="44"/>
      <c r="F3709" s="12"/>
      <c r="I3709" s="11"/>
    </row>
    <row r="3710" spans="1:9" x14ac:dyDescent="0.3">
      <c r="A3710" s="50">
        <v>41942</v>
      </c>
      <c r="B3710" s="12">
        <v>14.132899999999999</v>
      </c>
      <c r="C3710" s="12"/>
      <c r="D3710" s="67">
        <f t="shared" si="57"/>
        <v>2.3899999999999366E-2</v>
      </c>
      <c r="E3710" s="44"/>
      <c r="F3710" s="12"/>
      <c r="I3710" s="11"/>
    </row>
    <row r="3711" spans="1:9" x14ac:dyDescent="0.3">
      <c r="A3711" s="50">
        <v>41943</v>
      </c>
      <c r="B3711" s="12">
        <v>14.045400000000001</v>
      </c>
      <c r="C3711" s="12"/>
      <c r="D3711" s="67">
        <f t="shared" si="57"/>
        <v>-8.7499999999998579E-2</v>
      </c>
      <c r="E3711" s="44"/>
      <c r="F3711" s="12"/>
      <c r="I3711" s="11"/>
    </row>
    <row r="3712" spans="1:9" x14ac:dyDescent="0.3">
      <c r="A3712" s="50">
        <v>41946</v>
      </c>
      <c r="B3712" s="12">
        <v>14.105399999999999</v>
      </c>
      <c r="C3712" s="12"/>
      <c r="D3712" s="67">
        <f t="shared" si="57"/>
        <v>5.9999999999998721E-2</v>
      </c>
      <c r="E3712" s="44"/>
      <c r="F3712" s="12"/>
      <c r="I3712" s="11"/>
    </row>
    <row r="3713" spans="1:9" x14ac:dyDescent="0.3">
      <c r="A3713" s="50">
        <v>41947</v>
      </c>
      <c r="B3713" s="12">
        <v>14.086600000000001</v>
      </c>
      <c r="C3713" s="12"/>
      <c r="D3713" s="67">
        <f t="shared" si="57"/>
        <v>-1.8799999999998818E-2</v>
      </c>
      <c r="E3713" s="44"/>
      <c r="F3713" s="12"/>
      <c r="I3713" s="11"/>
    </row>
    <row r="3714" spans="1:9" x14ac:dyDescent="0.3">
      <c r="A3714" s="50">
        <v>41948</v>
      </c>
      <c r="B3714" s="12">
        <v>13.9374</v>
      </c>
      <c r="C3714" s="12"/>
      <c r="D3714" s="67">
        <f t="shared" si="57"/>
        <v>-0.14920000000000044</v>
      </c>
      <c r="E3714" s="44"/>
      <c r="F3714" s="12"/>
      <c r="I3714" s="11"/>
    </row>
    <row r="3715" spans="1:9" x14ac:dyDescent="0.3">
      <c r="A3715" s="50">
        <v>41949</v>
      </c>
      <c r="B3715" s="12">
        <v>14.061500000000001</v>
      </c>
      <c r="C3715" s="12"/>
      <c r="D3715" s="67">
        <f t="shared" si="57"/>
        <v>0.12410000000000032</v>
      </c>
      <c r="E3715" s="44"/>
      <c r="F3715" s="12"/>
      <c r="I3715" s="11"/>
    </row>
    <row r="3716" spans="1:9" x14ac:dyDescent="0.3">
      <c r="A3716" s="50">
        <v>41950</v>
      </c>
      <c r="B3716" s="12">
        <v>14.041</v>
      </c>
      <c r="C3716" s="12"/>
      <c r="D3716" s="67">
        <f t="shared" si="57"/>
        <v>-2.0500000000000185E-2</v>
      </c>
      <c r="E3716" s="44"/>
      <c r="F3716" s="12"/>
      <c r="I3716" s="11"/>
    </row>
    <row r="3717" spans="1:9" x14ac:dyDescent="0.3">
      <c r="A3717" s="50">
        <v>41953</v>
      </c>
      <c r="B3717" s="12">
        <v>14.010999999999999</v>
      </c>
      <c r="C3717" s="12"/>
      <c r="D3717" s="67">
        <f t="shared" si="57"/>
        <v>-3.0000000000001137E-2</v>
      </c>
      <c r="E3717" s="44"/>
      <c r="F3717" s="12"/>
      <c r="I3717" s="11"/>
    </row>
    <row r="3718" spans="1:9" x14ac:dyDescent="0.3">
      <c r="A3718" s="50">
        <v>41954</v>
      </c>
      <c r="B3718" s="12">
        <v>13.994199999999999</v>
      </c>
      <c r="C3718" s="12"/>
      <c r="D3718" s="67">
        <f t="shared" ref="D3718:D3781" si="58">IFERROR(B3718-B3717," ")</f>
        <v>-1.6799999999999926E-2</v>
      </c>
      <c r="E3718" s="44"/>
      <c r="F3718" s="12"/>
      <c r="I3718" s="11"/>
    </row>
    <row r="3719" spans="1:9" x14ac:dyDescent="0.3">
      <c r="A3719" s="50">
        <v>41955</v>
      </c>
      <c r="B3719" s="12">
        <v>13.978999999999999</v>
      </c>
      <c r="C3719" s="12"/>
      <c r="D3719" s="67">
        <f t="shared" si="58"/>
        <v>-1.5200000000000102E-2</v>
      </c>
      <c r="E3719" s="44"/>
      <c r="F3719" s="12"/>
      <c r="I3719" s="11"/>
    </row>
    <row r="3720" spans="1:9" x14ac:dyDescent="0.3">
      <c r="A3720" s="50">
        <v>41956</v>
      </c>
      <c r="B3720" s="12">
        <v>14.034700000000001</v>
      </c>
      <c r="C3720" s="12"/>
      <c r="D3720" s="67">
        <f t="shared" si="58"/>
        <v>5.5700000000001637E-2</v>
      </c>
      <c r="E3720" s="44"/>
      <c r="F3720" s="12"/>
      <c r="I3720" s="11"/>
    </row>
    <row r="3721" spans="1:9" x14ac:dyDescent="0.3">
      <c r="A3721" s="50">
        <v>41957</v>
      </c>
      <c r="B3721" s="12">
        <v>14.098100000000001</v>
      </c>
      <c r="C3721" s="12"/>
      <c r="D3721" s="67">
        <f t="shared" si="58"/>
        <v>6.3399999999999679E-2</v>
      </c>
      <c r="E3721" s="44"/>
      <c r="F3721" s="12"/>
      <c r="I3721" s="11"/>
    </row>
    <row r="3722" spans="1:9" x14ac:dyDescent="0.3">
      <c r="A3722" s="50">
        <v>41960</v>
      </c>
      <c r="B3722" s="12">
        <v>14.1441</v>
      </c>
      <c r="C3722" s="12"/>
      <c r="D3722" s="67">
        <f t="shared" si="58"/>
        <v>4.5999999999999375E-2</v>
      </c>
      <c r="E3722" s="44"/>
      <c r="F3722" s="12"/>
      <c r="I3722" s="11"/>
    </row>
    <row r="3723" spans="1:9" x14ac:dyDescent="0.3">
      <c r="A3723" s="50">
        <v>41961</v>
      </c>
      <c r="B3723" s="12">
        <v>14.1707</v>
      </c>
      <c r="C3723" s="12"/>
      <c r="D3723" s="67">
        <f t="shared" si="58"/>
        <v>2.6600000000000179E-2</v>
      </c>
      <c r="E3723" s="44"/>
      <c r="F3723" s="12"/>
      <c r="I3723" s="11"/>
    </row>
    <row r="3724" spans="1:9" x14ac:dyDescent="0.3">
      <c r="A3724" s="50">
        <v>41962</v>
      </c>
      <c r="B3724" s="12">
        <v>14.057399999999999</v>
      </c>
      <c r="C3724" s="12"/>
      <c r="D3724" s="67">
        <f t="shared" si="58"/>
        <v>-0.11330000000000062</v>
      </c>
      <c r="E3724" s="44"/>
      <c r="F3724" s="12"/>
      <c r="I3724" s="11"/>
    </row>
    <row r="3725" spans="1:9" x14ac:dyDescent="0.3">
      <c r="A3725" s="50">
        <v>41963</v>
      </c>
      <c r="B3725" s="12">
        <v>14.0687</v>
      </c>
      <c r="C3725" s="12"/>
      <c r="D3725" s="67">
        <f t="shared" si="58"/>
        <v>1.130000000000031E-2</v>
      </c>
      <c r="E3725" s="44"/>
      <c r="F3725" s="12"/>
      <c r="I3725" s="11"/>
    </row>
    <row r="3726" spans="1:9" x14ac:dyDescent="0.3">
      <c r="A3726" s="50">
        <v>41964</v>
      </c>
      <c r="B3726" s="12">
        <v>14.058999999999999</v>
      </c>
      <c r="C3726" s="12"/>
      <c r="D3726" s="67">
        <f t="shared" si="58"/>
        <v>-9.700000000000486E-3</v>
      </c>
      <c r="E3726" s="44"/>
      <c r="F3726" s="12"/>
      <c r="I3726" s="11"/>
    </row>
    <row r="3727" spans="1:9" x14ac:dyDescent="0.3">
      <c r="A3727" s="50">
        <v>41967</v>
      </c>
      <c r="B3727" s="12">
        <v>14.1965</v>
      </c>
      <c r="C3727" s="12"/>
      <c r="D3727" s="67">
        <f t="shared" si="58"/>
        <v>0.13750000000000107</v>
      </c>
      <c r="E3727" s="44"/>
      <c r="F3727" s="12"/>
      <c r="I3727" s="11"/>
    </row>
    <row r="3728" spans="1:9" x14ac:dyDescent="0.3">
      <c r="A3728" s="50">
        <v>41968</v>
      </c>
      <c r="B3728" s="12">
        <v>14.1142</v>
      </c>
      <c r="C3728" s="12"/>
      <c r="D3728" s="67">
        <f t="shared" si="58"/>
        <v>-8.230000000000004E-2</v>
      </c>
      <c r="E3728" s="44"/>
      <c r="F3728" s="12"/>
      <c r="I3728" s="11"/>
    </row>
    <row r="3729" spans="1:9" x14ac:dyDescent="0.3">
      <c r="A3729" s="50">
        <v>41969</v>
      </c>
      <c r="B3729" s="12">
        <v>14.1242</v>
      </c>
      <c r="C3729" s="12"/>
      <c r="D3729" s="67">
        <f t="shared" si="58"/>
        <v>9.9999999999997868E-3</v>
      </c>
      <c r="E3729" s="44"/>
      <c r="F3729" s="12"/>
      <c r="I3729" s="11"/>
    </row>
    <row r="3730" spans="1:9" x14ac:dyDescent="0.3">
      <c r="A3730" s="50">
        <v>41970</v>
      </c>
      <c r="B3730" s="12">
        <v>14.047499999999999</v>
      </c>
      <c r="C3730" s="12"/>
      <c r="D3730" s="67">
        <f t="shared" si="58"/>
        <v>-7.6700000000000657E-2</v>
      </c>
      <c r="E3730" s="44"/>
      <c r="F3730" s="12"/>
      <c r="I3730" s="11"/>
    </row>
    <row r="3731" spans="1:9" x14ac:dyDescent="0.3">
      <c r="A3731" s="50">
        <v>41971</v>
      </c>
      <c r="B3731" s="12">
        <v>14.1424</v>
      </c>
      <c r="C3731" s="12"/>
      <c r="D3731" s="67">
        <f t="shared" si="58"/>
        <v>9.4900000000000873E-2</v>
      </c>
      <c r="E3731" s="44"/>
      <c r="F3731" s="12"/>
      <c r="I3731" s="11"/>
    </row>
    <row r="3732" spans="1:9" x14ac:dyDescent="0.3">
      <c r="A3732" s="50">
        <v>41974</v>
      </c>
      <c r="B3732" s="12">
        <v>14.101900000000001</v>
      </c>
      <c r="C3732" s="12"/>
      <c r="D3732" s="67">
        <f t="shared" si="58"/>
        <v>-4.0499999999999758E-2</v>
      </c>
      <c r="E3732" s="44"/>
      <c r="F3732" s="12"/>
      <c r="G3732" s="44"/>
      <c r="I3732" s="11"/>
    </row>
    <row r="3733" spans="1:9" x14ac:dyDescent="0.3">
      <c r="A3733" s="50">
        <v>41975</v>
      </c>
      <c r="B3733" s="12">
        <v>14.087400000000001</v>
      </c>
      <c r="C3733" s="12"/>
      <c r="D3733" s="67">
        <f t="shared" si="58"/>
        <v>-1.4499999999999957E-2</v>
      </c>
      <c r="E3733" s="44"/>
      <c r="F3733" s="12"/>
      <c r="G3733" s="44"/>
      <c r="I3733" s="11"/>
    </row>
    <row r="3734" spans="1:9" x14ac:dyDescent="0.3">
      <c r="A3734" s="50">
        <v>41976</v>
      </c>
      <c r="B3734" s="12">
        <v>14.1416</v>
      </c>
      <c r="C3734" s="12"/>
      <c r="D3734" s="67">
        <f t="shared" si="58"/>
        <v>5.4199999999999804E-2</v>
      </c>
      <c r="E3734" s="44"/>
      <c r="F3734" s="12"/>
      <c r="G3734" s="44"/>
      <c r="I3734" s="11"/>
    </row>
    <row r="3735" spans="1:9" x14ac:dyDescent="0.3">
      <c r="A3735" s="50">
        <v>41977</v>
      </c>
      <c r="B3735" s="12">
        <v>14.1427</v>
      </c>
      <c r="C3735" s="12"/>
      <c r="D3735" s="67">
        <f t="shared" si="58"/>
        <v>1.0999999999992127E-3</v>
      </c>
      <c r="E3735" s="44"/>
      <c r="F3735" s="12"/>
      <c r="G3735" s="44"/>
      <c r="I3735" s="11"/>
    </row>
    <row r="3736" spans="1:9" x14ac:dyDescent="0.3">
      <c r="A3736" s="50">
        <v>41978</v>
      </c>
      <c r="B3736" s="12">
        <v>14.066800000000001</v>
      </c>
      <c r="C3736" s="12"/>
      <c r="D3736" s="67">
        <f t="shared" si="58"/>
        <v>-7.5899999999998968E-2</v>
      </c>
      <c r="E3736" s="44"/>
      <c r="F3736" s="12"/>
      <c r="G3736" s="44"/>
      <c r="I3736" s="11"/>
    </row>
    <row r="3737" spans="1:9" x14ac:dyDescent="0.3">
      <c r="A3737" s="50">
        <v>41982</v>
      </c>
      <c r="B3737" s="12">
        <v>14.0802</v>
      </c>
      <c r="C3737" s="12"/>
      <c r="D3737" s="67">
        <f t="shared" si="58"/>
        <v>1.3399999999998968E-2</v>
      </c>
      <c r="E3737" s="44"/>
      <c r="F3737" s="12"/>
      <c r="G3737" s="44"/>
      <c r="I3737" s="11"/>
    </row>
    <row r="3738" spans="1:9" x14ac:dyDescent="0.3">
      <c r="A3738" s="50">
        <v>41983</v>
      </c>
      <c r="B3738" s="12">
        <v>14.071199999999999</v>
      </c>
      <c r="C3738" s="12"/>
      <c r="D3738" s="67">
        <f t="shared" si="58"/>
        <v>-9.0000000000003411E-3</v>
      </c>
      <c r="E3738" s="44"/>
      <c r="F3738" s="12"/>
      <c r="G3738" s="44"/>
      <c r="I3738" s="11"/>
    </row>
    <row r="3739" spans="1:9" x14ac:dyDescent="0.3">
      <c r="A3739" s="50">
        <v>41984</v>
      </c>
      <c r="B3739" s="12">
        <v>14.163399999999999</v>
      </c>
      <c r="C3739" s="12"/>
      <c r="D3739" s="67">
        <f t="shared" si="58"/>
        <v>9.220000000000006E-2</v>
      </c>
      <c r="E3739" s="44"/>
      <c r="F3739" s="12"/>
      <c r="G3739" s="44"/>
      <c r="I3739" s="11"/>
    </row>
    <row r="3740" spans="1:9" x14ac:dyDescent="0.3">
      <c r="A3740" s="50">
        <v>41985</v>
      </c>
      <c r="B3740" s="12">
        <v>13.971399999999999</v>
      </c>
      <c r="C3740" s="12"/>
      <c r="D3740" s="67">
        <f t="shared" si="58"/>
        <v>-0.19200000000000017</v>
      </c>
      <c r="E3740" s="44"/>
      <c r="F3740" s="12"/>
      <c r="G3740" s="44"/>
      <c r="I3740" s="11"/>
    </row>
    <row r="3741" spans="1:9" x14ac:dyDescent="0.3">
      <c r="A3741" s="50">
        <v>41988</v>
      </c>
      <c r="B3741" s="12">
        <v>14.128299999999999</v>
      </c>
      <c r="C3741" s="12"/>
      <c r="D3741" s="67">
        <f t="shared" si="58"/>
        <v>0.15690000000000026</v>
      </c>
      <c r="E3741" s="44"/>
      <c r="F3741" s="12"/>
      <c r="G3741" s="44"/>
      <c r="I3741" s="11"/>
    </row>
    <row r="3742" spans="1:9" x14ac:dyDescent="0.3">
      <c r="A3742" s="50">
        <v>41989</v>
      </c>
      <c r="B3742" s="12">
        <v>14.1158</v>
      </c>
      <c r="C3742" s="12"/>
      <c r="D3742" s="67">
        <f t="shared" si="58"/>
        <v>-1.2499999999999289E-2</v>
      </c>
      <c r="E3742" s="44"/>
      <c r="F3742" s="12"/>
      <c r="G3742" s="44"/>
      <c r="I3742" s="11"/>
    </row>
    <row r="3743" spans="1:9" x14ac:dyDescent="0.3">
      <c r="A3743" s="50">
        <v>41990</v>
      </c>
      <c r="B3743" s="12">
        <v>14.0352</v>
      </c>
      <c r="C3743" s="12"/>
      <c r="D3743" s="67">
        <f t="shared" si="58"/>
        <v>-8.0600000000000449E-2</v>
      </c>
      <c r="E3743" s="44"/>
      <c r="F3743" s="12"/>
      <c r="G3743" s="44"/>
      <c r="I3743" s="11"/>
    </row>
    <row r="3744" spans="1:9" x14ac:dyDescent="0.3">
      <c r="A3744" s="50">
        <v>41991</v>
      </c>
      <c r="B3744" s="12">
        <v>14.132899999999999</v>
      </c>
      <c r="C3744" s="12"/>
      <c r="D3744" s="67">
        <f t="shared" si="58"/>
        <v>9.7699999999999676E-2</v>
      </c>
      <c r="E3744" s="44"/>
      <c r="F3744" s="12"/>
      <c r="G3744" s="44"/>
      <c r="I3744" s="11"/>
    </row>
    <row r="3745" spans="1:9" x14ac:dyDescent="0.3">
      <c r="A3745" s="50">
        <v>41992</v>
      </c>
      <c r="B3745" s="12">
        <v>14.164099999999999</v>
      </c>
      <c r="C3745" s="12"/>
      <c r="D3745" s="67">
        <f t="shared" si="58"/>
        <v>3.1200000000000117E-2</v>
      </c>
      <c r="E3745" s="44"/>
      <c r="F3745" s="12"/>
      <c r="G3745" s="44"/>
      <c r="I3745" s="11"/>
    </row>
    <row r="3746" spans="1:9" x14ac:dyDescent="0.3">
      <c r="A3746" s="50">
        <v>41995</v>
      </c>
      <c r="B3746" s="12">
        <v>14.0946</v>
      </c>
      <c r="C3746" s="12"/>
      <c r="D3746" s="67">
        <f t="shared" si="58"/>
        <v>-6.9499999999999673E-2</v>
      </c>
      <c r="E3746" s="44"/>
      <c r="F3746" s="12"/>
      <c r="G3746" s="44"/>
      <c r="I3746" s="11"/>
    </row>
    <row r="3747" spans="1:9" x14ac:dyDescent="0.3">
      <c r="A3747" s="50">
        <v>41996</v>
      </c>
      <c r="B3747" s="12">
        <v>14.1022</v>
      </c>
      <c r="C3747" s="12"/>
      <c r="D3747" s="67">
        <f t="shared" si="58"/>
        <v>7.6000000000000512E-3</v>
      </c>
      <c r="E3747" s="44"/>
      <c r="F3747" s="12"/>
      <c r="G3747" s="44"/>
      <c r="I3747" s="11"/>
    </row>
    <row r="3748" spans="1:9" x14ac:dyDescent="0.3">
      <c r="A3748" s="50">
        <v>41997</v>
      </c>
      <c r="B3748" s="12">
        <v>14.056150000000001</v>
      </c>
      <c r="C3748" s="12"/>
      <c r="D3748" s="67">
        <f t="shared" si="58"/>
        <v>-4.6049999999999258E-2</v>
      </c>
      <c r="E3748" s="44"/>
      <c r="F3748" s="12"/>
      <c r="G3748" s="44"/>
      <c r="I3748" s="11"/>
    </row>
    <row r="3749" spans="1:9" x14ac:dyDescent="0.3">
      <c r="A3749" s="50">
        <v>41999</v>
      </c>
      <c r="B3749" s="12">
        <v>14.0747</v>
      </c>
      <c r="C3749" s="12"/>
      <c r="D3749" s="67">
        <f t="shared" si="58"/>
        <v>1.85499999999994E-2</v>
      </c>
      <c r="E3749" s="44"/>
      <c r="F3749" s="12"/>
      <c r="G3749" s="44"/>
      <c r="I3749" s="11"/>
    </row>
    <row r="3750" spans="1:9" x14ac:dyDescent="0.3">
      <c r="A3750" s="50">
        <v>42002</v>
      </c>
      <c r="B3750" s="12">
        <v>14.076000000000001</v>
      </c>
      <c r="C3750" s="12"/>
      <c r="D3750" s="67">
        <f t="shared" si="58"/>
        <v>1.300000000000523E-3</v>
      </c>
      <c r="E3750" s="44"/>
      <c r="F3750" s="12"/>
      <c r="G3750" s="44"/>
      <c r="I3750" s="11"/>
    </row>
    <row r="3751" spans="1:9" x14ac:dyDescent="0.3">
      <c r="A3751" s="50">
        <v>42003</v>
      </c>
      <c r="B3751" s="12">
        <v>14.1508</v>
      </c>
      <c r="C3751" s="12"/>
      <c r="D3751" s="67">
        <f t="shared" si="58"/>
        <v>7.4799999999999756E-2</v>
      </c>
      <c r="E3751" s="44"/>
      <c r="F3751" s="12"/>
      <c r="G3751" s="44"/>
      <c r="I3751" s="11"/>
    </row>
    <row r="3752" spans="1:9" x14ac:dyDescent="0.3">
      <c r="A3752" s="50">
        <v>42004</v>
      </c>
      <c r="B3752" s="12">
        <v>14.0389</v>
      </c>
      <c r="C3752" s="12"/>
      <c r="D3752" s="67">
        <f t="shared" si="58"/>
        <v>-0.11190000000000033</v>
      </c>
      <c r="E3752" s="44"/>
      <c r="F3752" s="12"/>
      <c r="G3752" s="44"/>
      <c r="I3752" s="11"/>
    </row>
    <row r="3753" spans="1:9" x14ac:dyDescent="0.3">
      <c r="A3753" s="50">
        <v>42009</v>
      </c>
      <c r="B3753" s="12">
        <v>14.046900000000001</v>
      </c>
      <c r="C3753" s="12"/>
      <c r="D3753" s="67">
        <f t="shared" si="58"/>
        <v>8.0000000000008953E-3</v>
      </c>
      <c r="E3753" s="44"/>
      <c r="F3753" s="12"/>
      <c r="I3753" s="11"/>
    </row>
    <row r="3754" spans="1:9" x14ac:dyDescent="0.3">
      <c r="A3754" s="50">
        <v>42010</v>
      </c>
      <c r="B3754" s="12">
        <v>13.9839</v>
      </c>
      <c r="C3754" s="12"/>
      <c r="D3754" s="67">
        <f t="shared" si="58"/>
        <v>-6.3000000000000611E-2</v>
      </c>
      <c r="E3754" s="44"/>
      <c r="F3754" s="12"/>
      <c r="I3754" s="11"/>
    </row>
    <row r="3755" spans="1:9" x14ac:dyDescent="0.3">
      <c r="A3755" s="50">
        <v>42011</v>
      </c>
      <c r="B3755" s="12">
        <v>14.0312</v>
      </c>
      <c r="C3755" s="12"/>
      <c r="D3755" s="67">
        <f t="shared" si="58"/>
        <v>4.7299999999999898E-2</v>
      </c>
      <c r="E3755" s="44"/>
      <c r="F3755" s="12"/>
      <c r="I3755" s="11"/>
    </row>
    <row r="3756" spans="1:9" x14ac:dyDescent="0.3">
      <c r="A3756" s="50">
        <v>42012</v>
      </c>
      <c r="B3756" s="12">
        <v>13.9497</v>
      </c>
      <c r="C3756" s="12"/>
      <c r="D3756" s="67">
        <f t="shared" si="58"/>
        <v>-8.1500000000000128E-2</v>
      </c>
      <c r="E3756" s="44"/>
      <c r="F3756" s="12"/>
      <c r="I3756" s="11"/>
    </row>
    <row r="3757" spans="1:9" x14ac:dyDescent="0.3">
      <c r="A3757" s="50">
        <v>42013</v>
      </c>
      <c r="B3757" s="12">
        <v>14.034000000000001</v>
      </c>
      <c r="C3757" s="12"/>
      <c r="D3757" s="67">
        <f t="shared" si="58"/>
        <v>8.4300000000000708E-2</v>
      </c>
      <c r="E3757" s="44"/>
      <c r="F3757" s="12"/>
      <c r="I3757" s="11"/>
    </row>
    <row r="3758" spans="1:9" x14ac:dyDescent="0.3">
      <c r="A3758" s="50">
        <v>42016</v>
      </c>
      <c r="B3758" s="12">
        <v>13.9908</v>
      </c>
      <c r="C3758" s="12"/>
      <c r="D3758" s="67">
        <f t="shared" si="58"/>
        <v>-4.3200000000000571E-2</v>
      </c>
      <c r="E3758" s="44"/>
      <c r="F3758" s="12"/>
      <c r="I3758" s="11"/>
    </row>
    <row r="3759" spans="1:9" x14ac:dyDescent="0.3">
      <c r="A3759" s="50">
        <v>42017</v>
      </c>
      <c r="B3759" s="12">
        <v>14.0184</v>
      </c>
      <c r="C3759" s="12"/>
      <c r="D3759" s="67">
        <f t="shared" si="58"/>
        <v>2.7599999999999625E-2</v>
      </c>
      <c r="E3759" s="44"/>
      <c r="F3759" s="12"/>
      <c r="I3759" s="11"/>
    </row>
    <row r="3760" spans="1:9" x14ac:dyDescent="0.3">
      <c r="A3760" s="50">
        <v>42018</v>
      </c>
      <c r="B3760" s="12">
        <v>14.050800000000001</v>
      </c>
      <c r="C3760" s="12"/>
      <c r="D3760" s="67">
        <f t="shared" si="58"/>
        <v>3.2400000000000873E-2</v>
      </c>
      <c r="E3760" s="44"/>
      <c r="F3760" s="12"/>
      <c r="I3760" s="11"/>
    </row>
    <row r="3761" spans="1:9" x14ac:dyDescent="0.3">
      <c r="A3761" s="50">
        <v>42019</v>
      </c>
      <c r="B3761" s="12">
        <v>13.963800000000001</v>
      </c>
      <c r="C3761" s="12"/>
      <c r="D3761" s="67">
        <f t="shared" si="58"/>
        <v>-8.6999999999999744E-2</v>
      </c>
      <c r="E3761" s="44"/>
      <c r="F3761" s="12"/>
      <c r="I3761" s="11"/>
    </row>
    <row r="3762" spans="1:9" x14ac:dyDescent="0.3">
      <c r="A3762" s="50">
        <v>42020</v>
      </c>
      <c r="B3762" s="12">
        <v>14.0571</v>
      </c>
      <c r="C3762" s="12"/>
      <c r="D3762" s="67">
        <f t="shared" si="58"/>
        <v>9.3299999999999272E-2</v>
      </c>
      <c r="E3762" s="44"/>
      <c r="F3762" s="12"/>
      <c r="I3762" s="11"/>
    </row>
    <row r="3763" spans="1:9" x14ac:dyDescent="0.3">
      <c r="A3763" s="50">
        <v>42023</v>
      </c>
      <c r="B3763" s="12">
        <v>13.9191</v>
      </c>
      <c r="C3763" s="12"/>
      <c r="D3763" s="67">
        <f t="shared" si="58"/>
        <v>-0.1379999999999999</v>
      </c>
      <c r="E3763" s="44"/>
      <c r="F3763" s="12"/>
      <c r="I3763" s="11"/>
    </row>
    <row r="3764" spans="1:9" x14ac:dyDescent="0.3">
      <c r="A3764" s="50">
        <v>42024</v>
      </c>
      <c r="B3764" s="12">
        <v>14.0169</v>
      </c>
      <c r="C3764" s="12"/>
      <c r="D3764" s="67">
        <f t="shared" si="58"/>
        <v>9.7799999999999443E-2</v>
      </c>
      <c r="E3764" s="44"/>
      <c r="F3764" s="12"/>
      <c r="I3764" s="11"/>
    </row>
    <row r="3765" spans="1:9" x14ac:dyDescent="0.3">
      <c r="A3765" s="50">
        <v>42025</v>
      </c>
      <c r="B3765" s="12">
        <v>14.027900000000001</v>
      </c>
      <c r="C3765" s="12"/>
      <c r="D3765" s="67">
        <f t="shared" si="58"/>
        <v>1.1000000000001009E-2</v>
      </c>
      <c r="E3765" s="44"/>
      <c r="F3765" s="12"/>
      <c r="I3765" s="11"/>
    </row>
    <row r="3766" spans="1:9" x14ac:dyDescent="0.3">
      <c r="A3766" s="50">
        <v>42026</v>
      </c>
      <c r="B3766" s="12">
        <v>14.074</v>
      </c>
      <c r="C3766" s="12"/>
      <c r="D3766" s="67">
        <f t="shared" si="58"/>
        <v>4.6099999999999142E-2</v>
      </c>
      <c r="E3766" s="44"/>
      <c r="F3766" s="12"/>
      <c r="I3766" s="11"/>
    </row>
    <row r="3767" spans="1:9" x14ac:dyDescent="0.3">
      <c r="A3767" s="50">
        <v>42027</v>
      </c>
      <c r="B3767" s="12">
        <v>14.0448</v>
      </c>
      <c r="C3767" s="12"/>
      <c r="D3767" s="67">
        <f t="shared" si="58"/>
        <v>-2.9199999999999449E-2</v>
      </c>
      <c r="E3767" s="44"/>
      <c r="F3767" s="12"/>
      <c r="I3767" s="11"/>
    </row>
    <row r="3768" spans="1:9" x14ac:dyDescent="0.3">
      <c r="A3768" s="50">
        <v>42030</v>
      </c>
      <c r="B3768" s="12">
        <v>13.9651</v>
      </c>
      <c r="C3768" s="12"/>
      <c r="D3768" s="67">
        <f t="shared" si="58"/>
        <v>-7.970000000000077E-2</v>
      </c>
      <c r="E3768" s="44"/>
      <c r="F3768" s="12"/>
      <c r="I3768" s="11"/>
    </row>
    <row r="3769" spans="1:9" x14ac:dyDescent="0.3">
      <c r="A3769" s="50">
        <v>42031</v>
      </c>
      <c r="B3769" s="12">
        <v>14.0206</v>
      </c>
      <c r="C3769" s="12"/>
      <c r="D3769" s="67">
        <f t="shared" si="58"/>
        <v>5.5500000000000327E-2</v>
      </c>
      <c r="E3769" s="44"/>
      <c r="F3769" s="12"/>
      <c r="I3769" s="11"/>
    </row>
    <row r="3770" spans="1:9" x14ac:dyDescent="0.3">
      <c r="A3770" s="50">
        <v>42032</v>
      </c>
      <c r="B3770" s="12">
        <v>13.909599999999999</v>
      </c>
      <c r="C3770" s="12"/>
      <c r="D3770" s="67">
        <f t="shared" si="58"/>
        <v>-0.11100000000000065</v>
      </c>
      <c r="E3770" s="44"/>
      <c r="F3770" s="12"/>
      <c r="I3770" s="11"/>
    </row>
    <row r="3771" spans="1:9" x14ac:dyDescent="0.3">
      <c r="A3771" s="50">
        <v>42033</v>
      </c>
      <c r="B3771" s="12">
        <v>14.019</v>
      </c>
      <c r="C3771" s="12"/>
      <c r="D3771" s="67">
        <f t="shared" si="58"/>
        <v>0.10940000000000083</v>
      </c>
      <c r="E3771" s="44"/>
      <c r="F3771" s="12"/>
      <c r="I3771" s="11"/>
    </row>
    <row r="3772" spans="1:9" x14ac:dyDescent="0.3">
      <c r="A3772" s="50">
        <v>42034</v>
      </c>
      <c r="B3772" s="12">
        <v>14.0441</v>
      </c>
      <c r="C3772" s="12"/>
      <c r="D3772" s="67">
        <f t="shared" si="58"/>
        <v>2.5100000000000122E-2</v>
      </c>
      <c r="E3772" s="44"/>
      <c r="F3772" s="12"/>
      <c r="I3772" s="11"/>
    </row>
    <row r="3773" spans="1:9" x14ac:dyDescent="0.3">
      <c r="A3773" s="50">
        <v>42037</v>
      </c>
      <c r="B3773" s="12">
        <v>13.7963</v>
      </c>
      <c r="C3773" s="12"/>
      <c r="D3773" s="67">
        <f t="shared" si="58"/>
        <v>-0.2477999999999998</v>
      </c>
      <c r="E3773" s="44"/>
      <c r="F3773" s="12"/>
      <c r="I3773" s="11"/>
    </row>
    <row r="3774" spans="1:9" x14ac:dyDescent="0.3">
      <c r="A3774" s="50">
        <v>42038</v>
      </c>
      <c r="B3774" s="12">
        <v>13.9871</v>
      </c>
      <c r="C3774" s="12"/>
      <c r="D3774" s="67">
        <f t="shared" si="58"/>
        <v>0.19079999999999941</v>
      </c>
      <c r="E3774" s="44"/>
      <c r="F3774" s="12"/>
      <c r="I3774" s="11"/>
    </row>
    <row r="3775" spans="1:9" x14ac:dyDescent="0.3">
      <c r="A3775" s="50">
        <v>42039</v>
      </c>
      <c r="B3775" s="12">
        <v>13.8393</v>
      </c>
      <c r="C3775" s="12"/>
      <c r="D3775" s="67">
        <f t="shared" si="58"/>
        <v>-0.14780000000000015</v>
      </c>
      <c r="E3775" s="44"/>
      <c r="F3775" s="12"/>
      <c r="I3775" s="11"/>
    </row>
    <row r="3776" spans="1:9" x14ac:dyDescent="0.3">
      <c r="A3776" s="50">
        <v>42040</v>
      </c>
      <c r="B3776" s="12">
        <v>13.865</v>
      </c>
      <c r="C3776" s="12"/>
      <c r="D3776" s="67">
        <f t="shared" si="58"/>
        <v>2.57000000000005E-2</v>
      </c>
      <c r="E3776" s="44"/>
      <c r="F3776" s="12"/>
      <c r="I3776" s="11"/>
    </row>
    <row r="3777" spans="1:9" x14ac:dyDescent="0.3">
      <c r="A3777" s="50">
        <v>42041</v>
      </c>
      <c r="B3777" s="12">
        <v>13.9625</v>
      </c>
      <c r="C3777" s="12"/>
      <c r="D3777" s="67">
        <f t="shared" si="58"/>
        <v>9.7500000000000142E-2</v>
      </c>
      <c r="E3777" s="44"/>
      <c r="F3777" s="12"/>
      <c r="I3777" s="11"/>
    </row>
    <row r="3778" spans="1:9" x14ac:dyDescent="0.3">
      <c r="A3778" s="50">
        <v>42044</v>
      </c>
      <c r="B3778" s="12">
        <v>13.847799999999999</v>
      </c>
      <c r="C3778" s="12"/>
      <c r="D3778" s="67">
        <f t="shared" si="58"/>
        <v>-0.11470000000000091</v>
      </c>
      <c r="E3778" s="44"/>
      <c r="F3778" s="12"/>
      <c r="I3778" s="11"/>
    </row>
    <row r="3779" spans="1:9" x14ac:dyDescent="0.3">
      <c r="A3779" s="50">
        <v>42045</v>
      </c>
      <c r="B3779" s="12">
        <v>13.901400000000001</v>
      </c>
      <c r="C3779" s="12"/>
      <c r="D3779" s="67">
        <f t="shared" si="58"/>
        <v>5.3600000000001202E-2</v>
      </c>
      <c r="E3779" s="44"/>
      <c r="F3779" s="12"/>
      <c r="I3779" s="11"/>
    </row>
    <row r="3780" spans="1:9" x14ac:dyDescent="0.3">
      <c r="A3780" s="50">
        <v>42046</v>
      </c>
      <c r="B3780" s="12">
        <v>13.961499999999999</v>
      </c>
      <c r="C3780" s="12"/>
      <c r="D3780" s="67">
        <f t="shared" si="58"/>
        <v>6.0099999999998488E-2</v>
      </c>
      <c r="E3780" s="44"/>
      <c r="F3780" s="12"/>
      <c r="I3780" s="11"/>
    </row>
    <row r="3781" spans="1:9" x14ac:dyDescent="0.3">
      <c r="A3781" s="50">
        <v>42047</v>
      </c>
      <c r="B3781" s="12">
        <v>13.820600000000001</v>
      </c>
      <c r="C3781" s="12"/>
      <c r="D3781" s="67">
        <f t="shared" si="58"/>
        <v>-0.14089999999999847</v>
      </c>
      <c r="E3781" s="44"/>
      <c r="F3781" s="12"/>
      <c r="I3781" s="11"/>
    </row>
    <row r="3782" spans="1:9" x14ac:dyDescent="0.3">
      <c r="A3782" s="50">
        <v>42048</v>
      </c>
      <c r="B3782" s="12">
        <v>13.7895</v>
      </c>
      <c r="C3782" s="12"/>
      <c r="D3782" s="67">
        <f t="shared" ref="D3782:D3845" si="59">IFERROR(B3782-B3781," ")</f>
        <v>-3.110000000000035E-2</v>
      </c>
      <c r="E3782" s="44"/>
      <c r="F3782" s="12"/>
      <c r="I3782" s="11"/>
    </row>
    <row r="3783" spans="1:9" x14ac:dyDescent="0.3">
      <c r="A3783" s="50">
        <v>42051</v>
      </c>
      <c r="B3783" s="12">
        <v>13.7882</v>
      </c>
      <c r="C3783" s="12"/>
      <c r="D3783" s="67">
        <f t="shared" si="59"/>
        <v>-1.300000000000523E-3</v>
      </c>
      <c r="E3783" s="44"/>
      <c r="F3783" s="12"/>
      <c r="I3783" s="11"/>
    </row>
    <row r="3784" spans="1:9" x14ac:dyDescent="0.3">
      <c r="A3784" s="50">
        <v>42052</v>
      </c>
      <c r="B3784" s="12">
        <v>13.9091</v>
      </c>
      <c r="C3784" s="12"/>
      <c r="D3784" s="67">
        <f t="shared" si="59"/>
        <v>0.12090000000000067</v>
      </c>
      <c r="E3784" s="44"/>
      <c r="F3784" s="12"/>
      <c r="I3784" s="11"/>
    </row>
    <row r="3785" spans="1:9" x14ac:dyDescent="0.3">
      <c r="A3785" s="50">
        <v>42053</v>
      </c>
      <c r="B3785" s="12">
        <v>13.7746</v>
      </c>
      <c r="C3785" s="12"/>
      <c r="D3785" s="67">
        <f t="shared" si="59"/>
        <v>-0.13450000000000095</v>
      </c>
      <c r="E3785" s="44"/>
      <c r="F3785" s="12"/>
      <c r="I3785" s="11"/>
    </row>
    <row r="3786" spans="1:9" x14ac:dyDescent="0.3">
      <c r="A3786" s="50">
        <v>42054</v>
      </c>
      <c r="B3786" s="12">
        <v>13.7325</v>
      </c>
      <c r="C3786" s="12"/>
      <c r="D3786" s="67">
        <f t="shared" si="59"/>
        <v>-4.2099999999999582E-2</v>
      </c>
      <c r="E3786" s="44"/>
      <c r="F3786" s="12"/>
      <c r="I3786" s="11"/>
    </row>
    <row r="3787" spans="1:9" x14ac:dyDescent="0.3">
      <c r="A3787" s="50">
        <v>42055</v>
      </c>
      <c r="B3787" s="12">
        <v>13.686999999999999</v>
      </c>
      <c r="C3787" s="12"/>
      <c r="D3787" s="67">
        <f t="shared" si="59"/>
        <v>-4.550000000000054E-2</v>
      </c>
      <c r="E3787" s="44"/>
      <c r="F3787" s="12"/>
      <c r="I3787" s="11"/>
    </row>
    <row r="3788" spans="1:9" x14ac:dyDescent="0.3">
      <c r="A3788" s="50">
        <v>42058</v>
      </c>
      <c r="B3788" s="12">
        <v>13.8452</v>
      </c>
      <c r="C3788" s="12"/>
      <c r="D3788" s="67">
        <f t="shared" si="59"/>
        <v>0.15820000000000078</v>
      </c>
      <c r="E3788" s="44"/>
      <c r="F3788" s="12"/>
      <c r="I3788" s="11"/>
    </row>
    <row r="3789" spans="1:9" x14ac:dyDescent="0.3">
      <c r="A3789" s="50">
        <v>42059</v>
      </c>
      <c r="B3789" s="12">
        <v>13.753299999999999</v>
      </c>
      <c r="C3789" s="12"/>
      <c r="D3789" s="67">
        <f t="shared" si="59"/>
        <v>-9.1900000000000759E-2</v>
      </c>
      <c r="E3789" s="44"/>
      <c r="F3789" s="12"/>
      <c r="I3789" s="11"/>
    </row>
    <row r="3790" spans="1:9" x14ac:dyDescent="0.3">
      <c r="A3790" s="50">
        <v>42060</v>
      </c>
      <c r="B3790" s="12">
        <v>13.7515</v>
      </c>
      <c r="C3790" s="12"/>
      <c r="D3790" s="67">
        <f t="shared" si="59"/>
        <v>-1.7999999999993577E-3</v>
      </c>
      <c r="E3790" s="44"/>
      <c r="F3790" s="12"/>
      <c r="I3790" s="11"/>
    </row>
    <row r="3791" spans="1:9" x14ac:dyDescent="0.3">
      <c r="A3791" s="50">
        <v>42061</v>
      </c>
      <c r="B3791" s="12">
        <v>13.714</v>
      </c>
      <c r="C3791" s="12"/>
      <c r="D3791" s="67">
        <f t="shared" si="59"/>
        <v>-3.7499999999999645E-2</v>
      </c>
      <c r="E3791" s="44"/>
      <c r="F3791" s="12"/>
      <c r="I3791" s="11"/>
    </row>
    <row r="3792" spans="1:9" x14ac:dyDescent="0.3">
      <c r="A3792" s="50">
        <v>42062</v>
      </c>
      <c r="B3792" s="12">
        <v>13.7675</v>
      </c>
      <c r="C3792" s="12"/>
      <c r="D3792" s="67">
        <f t="shared" si="59"/>
        <v>5.3499999999999659E-2</v>
      </c>
      <c r="E3792" s="44"/>
      <c r="F3792" s="12"/>
      <c r="I3792" s="11"/>
    </row>
    <row r="3793" spans="1:9" x14ac:dyDescent="0.3">
      <c r="A3793" s="50">
        <v>42065</v>
      </c>
      <c r="B3793" s="12">
        <v>13.643000000000001</v>
      </c>
      <c r="C3793" s="12"/>
      <c r="D3793" s="67">
        <f t="shared" si="59"/>
        <v>-0.12449999999999939</v>
      </c>
      <c r="E3793" s="44"/>
      <c r="F3793" s="12"/>
      <c r="I3793" s="11"/>
    </row>
    <row r="3794" spans="1:9" x14ac:dyDescent="0.3">
      <c r="A3794" s="50">
        <v>42066</v>
      </c>
      <c r="B3794" s="12">
        <v>13.6378</v>
      </c>
      <c r="C3794" s="12"/>
      <c r="D3794" s="67">
        <f t="shared" si="59"/>
        <v>-5.2000000000003155E-3</v>
      </c>
      <c r="E3794" s="44"/>
      <c r="F3794" s="12"/>
      <c r="I3794" s="11"/>
    </row>
    <row r="3795" spans="1:9" x14ac:dyDescent="0.3">
      <c r="A3795" s="50">
        <v>42067</v>
      </c>
      <c r="B3795" s="12">
        <v>13.6873</v>
      </c>
      <c r="C3795" s="12"/>
      <c r="D3795" s="67">
        <f t="shared" si="59"/>
        <v>4.9500000000000099E-2</v>
      </c>
      <c r="E3795" s="44"/>
      <c r="F3795" s="12"/>
    </row>
    <row r="3796" spans="1:9" x14ac:dyDescent="0.3">
      <c r="A3796" s="50">
        <v>42068</v>
      </c>
      <c r="B3796" s="44">
        <v>13.6318</v>
      </c>
      <c r="D3796" s="67">
        <f t="shared" si="59"/>
        <v>-5.5500000000000327E-2</v>
      </c>
      <c r="E3796" s="44"/>
      <c r="F3796" s="12"/>
    </row>
    <row r="3797" spans="1:9" x14ac:dyDescent="0.3">
      <c r="A3797" s="50">
        <v>42069</v>
      </c>
      <c r="B3797" s="44">
        <v>13.5862</v>
      </c>
      <c r="D3797" s="67">
        <f t="shared" si="59"/>
        <v>-4.5600000000000307E-2</v>
      </c>
      <c r="E3797" s="44"/>
      <c r="F3797" s="12"/>
    </row>
    <row r="3798" spans="1:9" x14ac:dyDescent="0.3">
      <c r="A3798" s="50">
        <v>42072</v>
      </c>
      <c r="B3798" s="44">
        <v>13.6469</v>
      </c>
      <c r="D3798" s="67">
        <f t="shared" si="59"/>
        <v>6.0700000000000642E-2</v>
      </c>
      <c r="E3798" s="44"/>
      <c r="F3798" s="12"/>
    </row>
    <row r="3799" spans="1:9" x14ac:dyDescent="0.3">
      <c r="A3799" s="50">
        <v>42073</v>
      </c>
      <c r="B3799" s="44">
        <v>13.644399999999999</v>
      </c>
      <c r="D3799" s="67">
        <f t="shared" si="59"/>
        <v>-2.500000000001279E-3</v>
      </c>
      <c r="E3799" s="44"/>
      <c r="F3799" s="12"/>
    </row>
    <row r="3800" spans="1:9" x14ac:dyDescent="0.3">
      <c r="A3800" s="50">
        <v>42074</v>
      </c>
      <c r="B3800" s="44">
        <v>13.587400000000001</v>
      </c>
      <c r="D3800" s="67">
        <f t="shared" si="59"/>
        <v>-5.6999999999998607E-2</v>
      </c>
      <c r="E3800" s="44"/>
      <c r="F3800" s="12"/>
    </row>
    <row r="3801" spans="1:9" x14ac:dyDescent="0.3">
      <c r="A3801" s="50">
        <v>42075</v>
      </c>
      <c r="B3801" s="44">
        <v>13.616300000000001</v>
      </c>
      <c r="D3801" s="67">
        <f t="shared" si="59"/>
        <v>2.8900000000000148E-2</v>
      </c>
      <c r="E3801" s="44"/>
      <c r="F3801" s="12"/>
    </row>
    <row r="3802" spans="1:9" x14ac:dyDescent="0.3">
      <c r="A3802" s="50">
        <v>42076</v>
      </c>
      <c r="B3802" s="44">
        <v>13.728400000000001</v>
      </c>
      <c r="D3802" s="67">
        <f t="shared" si="59"/>
        <v>0.11209999999999987</v>
      </c>
      <c r="E3802" s="44"/>
      <c r="F3802" s="12"/>
    </row>
    <row r="3803" spans="1:9" x14ac:dyDescent="0.3">
      <c r="A3803" s="50">
        <v>42079</v>
      </c>
      <c r="B3803" s="44">
        <v>13.6303</v>
      </c>
      <c r="D3803" s="67">
        <f t="shared" si="59"/>
        <v>-9.810000000000052E-2</v>
      </c>
      <c r="E3803" s="44"/>
      <c r="F3803" s="12"/>
    </row>
    <row r="3804" spans="1:9" x14ac:dyDescent="0.3">
      <c r="A3804" s="50">
        <v>42080</v>
      </c>
      <c r="B3804" s="44">
        <v>13.5627</v>
      </c>
      <c r="D3804" s="67">
        <f t="shared" si="59"/>
        <v>-6.7600000000000549E-2</v>
      </c>
      <c r="E3804" s="44"/>
      <c r="F3804" s="12"/>
    </row>
    <row r="3805" spans="1:9" x14ac:dyDescent="0.3">
      <c r="A3805" s="50">
        <v>42081</v>
      </c>
      <c r="B3805" s="44">
        <v>13.5725</v>
      </c>
      <c r="D3805" s="67">
        <f t="shared" si="59"/>
        <v>9.800000000000253E-3</v>
      </c>
      <c r="E3805" s="44"/>
      <c r="F3805" s="12"/>
    </row>
    <row r="3806" spans="1:9" x14ac:dyDescent="0.3">
      <c r="A3806" s="50">
        <v>42082</v>
      </c>
      <c r="B3806" s="44">
        <v>13.5586</v>
      </c>
      <c r="D3806" s="67">
        <f t="shared" si="59"/>
        <v>-1.3899999999999579E-2</v>
      </c>
      <c r="E3806" s="44"/>
      <c r="F3806" s="12"/>
    </row>
    <row r="3807" spans="1:9" x14ac:dyDescent="0.3">
      <c r="A3807" s="50">
        <v>42083</v>
      </c>
      <c r="B3807" s="44">
        <v>13.5458</v>
      </c>
      <c r="D3807" s="67">
        <f t="shared" si="59"/>
        <v>-1.2800000000000367E-2</v>
      </c>
      <c r="E3807" s="44"/>
      <c r="F3807" s="12"/>
    </row>
    <row r="3808" spans="1:9" x14ac:dyDescent="0.3">
      <c r="A3808" s="50">
        <v>42086</v>
      </c>
      <c r="B3808" s="44">
        <v>13.5039</v>
      </c>
      <c r="D3808" s="67">
        <f t="shared" si="59"/>
        <v>-4.1900000000000048E-2</v>
      </c>
      <c r="E3808" s="44"/>
      <c r="F3808" s="12"/>
    </row>
    <row r="3809" spans="1:8" x14ac:dyDescent="0.3">
      <c r="A3809" s="50">
        <v>42087</v>
      </c>
      <c r="B3809" s="44">
        <v>13.541700000000001</v>
      </c>
      <c r="D3809" s="67">
        <f t="shared" si="59"/>
        <v>3.7800000000000722E-2</v>
      </c>
      <c r="E3809" s="44"/>
      <c r="F3809" s="12"/>
    </row>
    <row r="3810" spans="1:8" x14ac:dyDescent="0.3">
      <c r="A3810" s="50">
        <v>42088</v>
      </c>
      <c r="B3810" s="44">
        <v>13.5276</v>
      </c>
      <c r="D3810" s="67">
        <f t="shared" si="59"/>
        <v>-1.410000000000089E-2</v>
      </c>
      <c r="E3810" s="44"/>
      <c r="F3810" s="12"/>
    </row>
    <row r="3811" spans="1:8" x14ac:dyDescent="0.3">
      <c r="A3811" s="50">
        <v>42089</v>
      </c>
      <c r="B3811" s="44">
        <v>13.5627</v>
      </c>
      <c r="D3811" s="67">
        <f t="shared" si="59"/>
        <v>3.5099999999999909E-2</v>
      </c>
      <c r="E3811" s="44"/>
      <c r="F3811" s="12"/>
    </row>
    <row r="3812" spans="1:8" x14ac:dyDescent="0.3">
      <c r="A3812" s="50">
        <v>42090</v>
      </c>
      <c r="B3812" s="44">
        <v>13.530099999999999</v>
      </c>
      <c r="D3812" s="67">
        <f t="shared" si="59"/>
        <v>-3.2600000000000406E-2</v>
      </c>
      <c r="E3812" s="44"/>
      <c r="F3812" s="12"/>
    </row>
    <row r="3813" spans="1:8" x14ac:dyDescent="0.3">
      <c r="A3813" s="50">
        <v>42093</v>
      </c>
      <c r="B3813" s="44">
        <v>13.5169</v>
      </c>
      <c r="D3813" s="67">
        <f t="shared" si="59"/>
        <v>-1.3199999999999434E-2</v>
      </c>
      <c r="E3813" s="44"/>
      <c r="F3813" s="12"/>
      <c r="H3813" s="50"/>
    </row>
    <row r="3814" spans="1:8" x14ac:dyDescent="0.3">
      <c r="A3814" s="50">
        <v>42094</v>
      </c>
      <c r="B3814" s="44">
        <v>13.5029</v>
      </c>
      <c r="D3814" s="67">
        <f t="shared" si="59"/>
        <v>-1.3999999999999346E-2</v>
      </c>
      <c r="E3814" s="44"/>
      <c r="F3814" s="12"/>
      <c r="H3814" s="50"/>
    </row>
    <row r="3815" spans="1:8" x14ac:dyDescent="0.3">
      <c r="A3815" s="50">
        <v>42095</v>
      </c>
      <c r="B3815" s="44">
        <v>13.5639</v>
      </c>
      <c r="D3815" s="67">
        <f t="shared" si="59"/>
        <v>6.0999999999999943E-2</v>
      </c>
      <c r="E3815" s="44"/>
      <c r="F3815" s="12"/>
      <c r="H3815" s="50"/>
    </row>
    <row r="3816" spans="1:8" x14ac:dyDescent="0.3">
      <c r="A3816" s="50">
        <v>42096</v>
      </c>
      <c r="B3816" s="44">
        <v>13.479699999999999</v>
      </c>
      <c r="D3816" s="67">
        <f t="shared" si="59"/>
        <v>-8.4200000000000941E-2</v>
      </c>
      <c r="E3816" s="44"/>
      <c r="F3816" s="12"/>
      <c r="H3816" s="50"/>
    </row>
    <row r="3817" spans="1:8" x14ac:dyDescent="0.3">
      <c r="A3817" s="50">
        <v>42100</v>
      </c>
      <c r="B3817" s="44">
        <v>13.5366</v>
      </c>
      <c r="D3817" s="67">
        <f t="shared" si="59"/>
        <v>5.6900000000000617E-2</v>
      </c>
      <c r="E3817" s="44"/>
      <c r="F3817" s="12"/>
      <c r="H3817" s="50"/>
    </row>
    <row r="3818" spans="1:8" x14ac:dyDescent="0.3">
      <c r="A3818" s="50">
        <v>42101</v>
      </c>
      <c r="B3818" s="44">
        <v>13.5418</v>
      </c>
      <c r="D3818" s="67">
        <f t="shared" si="59"/>
        <v>5.2000000000003155E-3</v>
      </c>
      <c r="E3818" s="44"/>
      <c r="F3818" s="12"/>
      <c r="H3818" s="50"/>
    </row>
    <row r="3819" spans="1:8" x14ac:dyDescent="0.3">
      <c r="A3819" s="50">
        <v>42102</v>
      </c>
      <c r="B3819" s="44">
        <v>13.5303</v>
      </c>
      <c r="D3819" s="67">
        <f t="shared" si="59"/>
        <v>-1.1499999999999844E-2</v>
      </c>
      <c r="E3819" s="44"/>
      <c r="F3819" s="12"/>
      <c r="H3819" s="50"/>
    </row>
    <row r="3820" spans="1:8" x14ac:dyDescent="0.3">
      <c r="A3820" s="50">
        <v>42103</v>
      </c>
      <c r="B3820" s="44">
        <v>13.593500000000001</v>
      </c>
      <c r="D3820" s="67">
        <f t="shared" si="59"/>
        <v>6.3200000000000145E-2</v>
      </c>
      <c r="E3820" s="44"/>
      <c r="F3820" s="12"/>
      <c r="H3820" s="50"/>
    </row>
    <row r="3821" spans="1:8" x14ac:dyDescent="0.3">
      <c r="A3821" s="50">
        <v>42104</v>
      </c>
      <c r="B3821" s="44">
        <v>13.571</v>
      </c>
      <c r="D3821" s="67">
        <f t="shared" si="59"/>
        <v>-2.2500000000000853E-2</v>
      </c>
      <c r="E3821" s="44"/>
      <c r="F3821" s="12"/>
      <c r="H3821" s="50"/>
    </row>
    <row r="3822" spans="1:8" x14ac:dyDescent="0.3">
      <c r="A3822" s="50">
        <v>42107</v>
      </c>
      <c r="B3822" s="44">
        <v>13.448499999999999</v>
      </c>
      <c r="D3822" s="67">
        <f t="shared" si="59"/>
        <v>-0.1225000000000005</v>
      </c>
      <c r="E3822" s="44"/>
      <c r="F3822" s="12"/>
      <c r="H3822" s="50"/>
    </row>
    <row r="3823" spans="1:8" x14ac:dyDescent="0.3">
      <c r="A3823" s="50">
        <v>42108</v>
      </c>
      <c r="B3823" s="44">
        <v>13.5563</v>
      </c>
      <c r="D3823" s="67">
        <f t="shared" si="59"/>
        <v>0.10780000000000101</v>
      </c>
      <c r="E3823" s="44"/>
      <c r="F3823" s="12"/>
      <c r="H3823" s="50"/>
    </row>
    <row r="3824" spans="1:8" x14ac:dyDescent="0.3">
      <c r="A3824" s="50">
        <v>42109</v>
      </c>
      <c r="B3824" s="44">
        <v>13.542999999999999</v>
      </c>
      <c r="D3824" s="67">
        <f t="shared" si="59"/>
        <v>-1.3300000000000978E-2</v>
      </c>
      <c r="E3824" s="44"/>
      <c r="F3824" s="12"/>
    </row>
    <row r="3825" spans="1:9" x14ac:dyDescent="0.3">
      <c r="A3825" s="50">
        <v>42110</v>
      </c>
      <c r="B3825" s="44">
        <v>13.4658</v>
      </c>
      <c r="D3825" s="67">
        <f t="shared" si="59"/>
        <v>-7.7199999999999491E-2</v>
      </c>
      <c r="E3825" s="44"/>
      <c r="F3825" s="12"/>
    </row>
    <row r="3826" spans="1:9" x14ac:dyDescent="0.3">
      <c r="A3826" s="50">
        <v>42111</v>
      </c>
      <c r="B3826" s="44">
        <v>13.5366</v>
      </c>
      <c r="D3826" s="67">
        <f t="shared" si="59"/>
        <v>7.0800000000000196E-2</v>
      </c>
      <c r="E3826" s="44"/>
      <c r="F3826" s="12"/>
    </row>
    <row r="3827" spans="1:9" x14ac:dyDescent="0.3">
      <c r="A3827" s="50">
        <v>42114</v>
      </c>
      <c r="B3827" s="44">
        <v>13.4137</v>
      </c>
      <c r="D3827" s="67">
        <f t="shared" si="59"/>
        <v>-0.12289999999999957</v>
      </c>
      <c r="E3827" s="44"/>
      <c r="F3827" s="12"/>
    </row>
    <row r="3828" spans="1:9" x14ac:dyDescent="0.3">
      <c r="A3828" s="50">
        <v>42115</v>
      </c>
      <c r="B3828" s="44">
        <v>13.4618</v>
      </c>
      <c r="D3828" s="67">
        <f t="shared" si="59"/>
        <v>4.809999999999981E-2</v>
      </c>
      <c r="E3828" s="44"/>
      <c r="F3828" s="12"/>
    </row>
    <row r="3829" spans="1:9" x14ac:dyDescent="0.3">
      <c r="A3829" s="50">
        <v>42116</v>
      </c>
      <c r="B3829" s="44">
        <v>13.433</v>
      </c>
      <c r="D3829" s="67">
        <f t="shared" si="59"/>
        <v>-2.8800000000000381E-2</v>
      </c>
      <c r="E3829" s="44"/>
      <c r="F3829" s="12"/>
    </row>
    <row r="3830" spans="1:9" x14ac:dyDescent="0.3">
      <c r="A3830" s="50">
        <v>42117</v>
      </c>
      <c r="B3830" s="44">
        <v>13.413</v>
      </c>
      <c r="D3830" s="67">
        <f t="shared" si="59"/>
        <v>-1.9999999999999574E-2</v>
      </c>
      <c r="E3830" s="44"/>
      <c r="F3830" s="12"/>
    </row>
    <row r="3831" spans="1:9" x14ac:dyDescent="0.3">
      <c r="A3831" s="50">
        <v>42118</v>
      </c>
      <c r="B3831" s="44">
        <v>13.4154</v>
      </c>
      <c r="D3831" s="67">
        <f t="shared" si="59"/>
        <v>2.3999999999997357E-3</v>
      </c>
      <c r="E3831" s="44"/>
      <c r="F3831" s="12"/>
    </row>
    <row r="3832" spans="1:9" x14ac:dyDescent="0.3">
      <c r="A3832" s="50">
        <v>42121</v>
      </c>
      <c r="B3832" s="44">
        <v>13.4551</v>
      </c>
      <c r="D3832" s="67">
        <f t="shared" si="59"/>
        <v>3.9699999999999847E-2</v>
      </c>
      <c r="E3832" s="44"/>
      <c r="F3832" s="12"/>
    </row>
    <row r="3833" spans="1:9" x14ac:dyDescent="0.3">
      <c r="A3833" s="50">
        <v>42122</v>
      </c>
      <c r="B3833" s="44">
        <v>13.453900000000001</v>
      </c>
      <c r="D3833" s="67">
        <f t="shared" si="59"/>
        <v>-1.1999999999989797E-3</v>
      </c>
      <c r="E3833" s="44"/>
      <c r="F3833" s="12"/>
      <c r="I3833" s="46"/>
    </row>
    <row r="3834" spans="1:9" x14ac:dyDescent="0.3">
      <c r="A3834" s="50">
        <v>42123</v>
      </c>
      <c r="B3834" s="44">
        <v>13.450600000000001</v>
      </c>
      <c r="D3834" s="67">
        <f t="shared" si="59"/>
        <v>-3.2999999999994145E-3</v>
      </c>
      <c r="E3834" s="44"/>
      <c r="F3834" s="12"/>
      <c r="H3834" s="50"/>
    </row>
    <row r="3835" spans="1:9" x14ac:dyDescent="0.3">
      <c r="A3835" s="50">
        <v>42124</v>
      </c>
      <c r="B3835" s="44">
        <v>13.3649</v>
      </c>
      <c r="D3835" s="67">
        <f t="shared" si="59"/>
        <v>-8.5700000000000998E-2</v>
      </c>
      <c r="E3835" s="44"/>
      <c r="F3835" s="12"/>
      <c r="H3835" s="50"/>
    </row>
    <row r="3836" spans="1:9" x14ac:dyDescent="0.3">
      <c r="A3836" s="50">
        <v>42128</v>
      </c>
      <c r="B3836" s="44">
        <v>13.393000000000001</v>
      </c>
      <c r="D3836" s="67">
        <f t="shared" si="59"/>
        <v>2.8100000000000236E-2</v>
      </c>
      <c r="E3836" s="44"/>
      <c r="F3836" s="12"/>
      <c r="H3836" s="50"/>
    </row>
    <row r="3837" spans="1:9" x14ac:dyDescent="0.3">
      <c r="A3837" s="50">
        <v>42129</v>
      </c>
      <c r="B3837" s="44">
        <v>13.4215</v>
      </c>
      <c r="D3837" s="67">
        <f t="shared" si="59"/>
        <v>2.8499999999999304E-2</v>
      </c>
      <c r="E3837" s="44"/>
      <c r="F3837" s="12"/>
      <c r="H3837" s="50"/>
    </row>
    <row r="3838" spans="1:9" x14ac:dyDescent="0.3">
      <c r="A3838" s="50">
        <v>42130</v>
      </c>
      <c r="B3838" s="44">
        <v>13.354100000000001</v>
      </c>
      <c r="D3838" s="67">
        <f t="shared" si="59"/>
        <v>-6.7399999999999238E-2</v>
      </c>
      <c r="E3838" s="44"/>
      <c r="F3838" s="12"/>
      <c r="H3838" s="50"/>
    </row>
    <row r="3839" spans="1:9" x14ac:dyDescent="0.3">
      <c r="A3839" s="50">
        <v>42131</v>
      </c>
      <c r="B3839" s="44">
        <v>13.308299999999999</v>
      </c>
      <c r="D3839" s="67">
        <f t="shared" si="59"/>
        <v>-4.5800000000001617E-2</v>
      </c>
      <c r="E3839" s="44"/>
      <c r="F3839" s="12"/>
      <c r="H3839" s="50"/>
    </row>
    <row r="3840" spans="1:9" x14ac:dyDescent="0.3">
      <c r="A3840" s="50">
        <v>42132</v>
      </c>
      <c r="B3840" s="44">
        <v>13.4055</v>
      </c>
      <c r="D3840" s="67">
        <f t="shared" si="59"/>
        <v>9.7200000000000841E-2</v>
      </c>
      <c r="E3840" s="44"/>
      <c r="F3840" s="12"/>
    </row>
    <row r="3841" spans="1:6" x14ac:dyDescent="0.3">
      <c r="A3841" s="43">
        <v>42135</v>
      </c>
      <c r="B3841" s="44">
        <v>13.409599999999999</v>
      </c>
      <c r="D3841" s="67">
        <f t="shared" si="59"/>
        <v>4.0999999999993264E-3</v>
      </c>
      <c r="E3841" s="44"/>
      <c r="F3841" s="12"/>
    </row>
    <row r="3842" spans="1:6" x14ac:dyDescent="0.3">
      <c r="A3842" s="43">
        <v>42136</v>
      </c>
      <c r="B3842" s="44">
        <v>13.3612</v>
      </c>
      <c r="D3842" s="67">
        <f t="shared" si="59"/>
        <v>-4.839999999999911E-2</v>
      </c>
      <c r="E3842" s="44"/>
      <c r="F3842" s="12"/>
    </row>
    <row r="3843" spans="1:6" x14ac:dyDescent="0.3">
      <c r="A3843" s="43">
        <v>42137</v>
      </c>
      <c r="B3843" s="44">
        <v>13.383699999999999</v>
      </c>
      <c r="D3843" s="67">
        <f t="shared" si="59"/>
        <v>2.2499999999999076E-2</v>
      </c>
      <c r="E3843" s="44"/>
      <c r="F3843" s="12"/>
    </row>
    <row r="3844" spans="1:6" x14ac:dyDescent="0.3">
      <c r="A3844" s="43">
        <v>42138</v>
      </c>
      <c r="B3844" s="44">
        <v>13.3756</v>
      </c>
      <c r="D3844" s="67">
        <f t="shared" si="59"/>
        <v>-8.0999999999988859E-3</v>
      </c>
      <c r="E3844" s="44"/>
      <c r="F3844" s="12"/>
    </row>
    <row r="3845" spans="1:6" x14ac:dyDescent="0.3">
      <c r="A3845" s="43">
        <v>42139</v>
      </c>
      <c r="B3845" s="44">
        <v>13.3949</v>
      </c>
      <c r="D3845" s="67">
        <f t="shared" si="59"/>
        <v>1.9299999999999429E-2</v>
      </c>
      <c r="E3845" s="44"/>
      <c r="F3845" s="12"/>
    </row>
    <row r="3846" spans="1:6" x14ac:dyDescent="0.3">
      <c r="A3846" s="43">
        <v>42142</v>
      </c>
      <c r="B3846" s="44">
        <v>13.3331</v>
      </c>
      <c r="D3846" s="67">
        <f t="shared" ref="D3846:D3909" si="60">IFERROR(B3846-B3845," ")</f>
        <v>-6.1799999999999855E-2</v>
      </c>
      <c r="E3846" s="44"/>
      <c r="F3846" s="12"/>
    </row>
    <row r="3847" spans="1:6" x14ac:dyDescent="0.3">
      <c r="A3847" s="43">
        <v>42143</v>
      </c>
      <c r="B3847" s="44">
        <v>13.237299999999999</v>
      </c>
      <c r="D3847" s="67">
        <f t="shared" si="60"/>
        <v>-9.5800000000000551E-2</v>
      </c>
      <c r="E3847" s="44"/>
      <c r="F3847" s="12"/>
    </row>
    <row r="3848" spans="1:6" x14ac:dyDescent="0.3">
      <c r="A3848" s="43">
        <v>42144</v>
      </c>
      <c r="B3848" s="44">
        <v>13.263</v>
      </c>
      <c r="D3848" s="67">
        <f t="shared" si="60"/>
        <v>2.57000000000005E-2</v>
      </c>
      <c r="E3848" s="44"/>
      <c r="F3848" s="12"/>
    </row>
    <row r="3849" spans="1:6" x14ac:dyDescent="0.3">
      <c r="A3849" s="43">
        <v>42145</v>
      </c>
      <c r="B3849" s="44">
        <v>13.313800000000001</v>
      </c>
      <c r="D3849" s="67">
        <f t="shared" si="60"/>
        <v>5.0800000000000622E-2</v>
      </c>
      <c r="E3849" s="44"/>
      <c r="F3849" s="12"/>
    </row>
    <row r="3850" spans="1:6" x14ac:dyDescent="0.3">
      <c r="A3850" s="43">
        <v>42146</v>
      </c>
      <c r="B3850" s="44">
        <v>13.3253</v>
      </c>
      <c r="D3850" s="67">
        <f t="shared" si="60"/>
        <v>1.1499999999999844E-2</v>
      </c>
      <c r="E3850" s="44"/>
      <c r="F3850" s="12"/>
    </row>
    <row r="3851" spans="1:6" x14ac:dyDescent="0.3">
      <c r="A3851" s="43">
        <v>42149</v>
      </c>
      <c r="B3851" s="44">
        <v>13.2791</v>
      </c>
      <c r="D3851" s="67">
        <f t="shared" si="60"/>
        <v>-4.6200000000000685E-2</v>
      </c>
      <c r="E3851" s="44"/>
      <c r="F3851" s="12"/>
    </row>
    <row r="3852" spans="1:6" x14ac:dyDescent="0.3">
      <c r="A3852" s="43">
        <v>42150</v>
      </c>
      <c r="B3852" s="44">
        <v>13.2981</v>
      </c>
      <c r="D3852" s="67">
        <f t="shared" si="60"/>
        <v>1.9000000000000128E-2</v>
      </c>
      <c r="E3852" s="44"/>
      <c r="F3852" s="12"/>
    </row>
    <row r="3853" spans="1:6" x14ac:dyDescent="0.3">
      <c r="A3853" s="43">
        <v>42151</v>
      </c>
      <c r="B3853" s="44">
        <v>13.280200000000001</v>
      </c>
      <c r="D3853" s="67">
        <f t="shared" si="60"/>
        <v>-1.7899999999999139E-2</v>
      </c>
      <c r="E3853" s="44"/>
      <c r="F3853" s="12"/>
    </row>
    <row r="3854" spans="1:6" x14ac:dyDescent="0.3">
      <c r="A3854" s="43">
        <v>42152</v>
      </c>
      <c r="B3854" s="44">
        <v>13.2019</v>
      </c>
      <c r="D3854" s="67">
        <f t="shared" si="60"/>
        <v>-7.830000000000048E-2</v>
      </c>
      <c r="E3854" s="44"/>
      <c r="F3854" s="12"/>
    </row>
    <row r="3855" spans="1:6" x14ac:dyDescent="0.3">
      <c r="A3855" s="43">
        <v>42153</v>
      </c>
      <c r="B3855" s="44">
        <v>13.235799999999999</v>
      </c>
      <c r="D3855" s="67">
        <f t="shared" si="60"/>
        <v>3.3899999999999153E-2</v>
      </c>
      <c r="E3855" s="44"/>
      <c r="F3855" s="12"/>
    </row>
    <row r="3856" spans="1:6" x14ac:dyDescent="0.3">
      <c r="A3856" s="43">
        <v>42156</v>
      </c>
      <c r="B3856" s="44">
        <v>13.222200000000001</v>
      </c>
      <c r="D3856" s="67">
        <f t="shared" si="60"/>
        <v>-1.3599999999998502E-2</v>
      </c>
      <c r="E3856" s="44"/>
      <c r="F3856" s="12"/>
    </row>
    <row r="3857" spans="1:6" x14ac:dyDescent="0.3">
      <c r="A3857" s="43">
        <v>42157</v>
      </c>
      <c r="B3857" s="44">
        <v>13.1752</v>
      </c>
      <c r="D3857" s="67">
        <f t="shared" si="60"/>
        <v>-4.7000000000000597E-2</v>
      </c>
      <c r="E3857" s="44"/>
      <c r="F3857" s="12"/>
    </row>
    <row r="3858" spans="1:6" x14ac:dyDescent="0.3">
      <c r="A3858" s="43">
        <v>42158</v>
      </c>
      <c r="B3858" s="44">
        <v>13.172499999999999</v>
      </c>
      <c r="D3858" s="67">
        <f t="shared" si="60"/>
        <v>-2.7000000000008129E-3</v>
      </c>
      <c r="E3858" s="44"/>
      <c r="F3858" s="12"/>
    </row>
    <row r="3859" spans="1:6" x14ac:dyDescent="0.3">
      <c r="A3859" s="43">
        <v>42163</v>
      </c>
      <c r="B3859" s="44">
        <v>13.1191</v>
      </c>
      <c r="D3859" s="67">
        <f t="shared" si="60"/>
        <v>-5.3399999999999892E-2</v>
      </c>
      <c r="E3859" s="44"/>
      <c r="F3859" s="12"/>
    </row>
    <row r="3860" spans="1:6" x14ac:dyDescent="0.3">
      <c r="A3860" s="43">
        <v>42164</v>
      </c>
      <c r="B3860" s="44">
        <v>13.161899999999999</v>
      </c>
      <c r="D3860" s="67">
        <f t="shared" si="60"/>
        <v>4.2799999999999727E-2</v>
      </c>
      <c r="E3860" s="44"/>
      <c r="F3860" s="12"/>
    </row>
    <row r="3861" spans="1:6" x14ac:dyDescent="0.3">
      <c r="A3861" s="43">
        <v>42165</v>
      </c>
      <c r="B3861" s="44">
        <v>13.148099999999999</v>
      </c>
      <c r="D3861" s="67">
        <f t="shared" si="60"/>
        <v>-1.3799999999999812E-2</v>
      </c>
      <c r="E3861" s="44"/>
      <c r="F3861" s="12"/>
    </row>
    <row r="3862" spans="1:6" x14ac:dyDescent="0.3">
      <c r="A3862" s="43">
        <v>42166</v>
      </c>
      <c r="B3862" s="44">
        <v>13.0868</v>
      </c>
      <c r="D3862" s="67">
        <f t="shared" si="60"/>
        <v>-6.1299999999999244E-2</v>
      </c>
      <c r="E3862" s="44"/>
      <c r="F3862" s="12"/>
    </row>
    <row r="3863" spans="1:6" x14ac:dyDescent="0.3">
      <c r="A3863" s="43">
        <v>42167</v>
      </c>
      <c r="B3863" s="44">
        <v>13.1471</v>
      </c>
      <c r="D3863" s="67">
        <f t="shared" si="60"/>
        <v>6.0299999999999798E-2</v>
      </c>
      <c r="E3863" s="44"/>
      <c r="F3863" s="12"/>
    </row>
    <row r="3864" spans="1:6" x14ac:dyDescent="0.3">
      <c r="A3864" s="43">
        <v>42170</v>
      </c>
      <c r="B3864" s="44">
        <v>13.108700000000001</v>
      </c>
      <c r="D3864" s="67">
        <f t="shared" si="60"/>
        <v>-3.8399999999999324E-2</v>
      </c>
      <c r="E3864" s="44"/>
      <c r="F3864" s="12"/>
    </row>
    <row r="3865" spans="1:6" x14ac:dyDescent="0.3">
      <c r="A3865" s="43">
        <v>42171</v>
      </c>
      <c r="B3865" s="44">
        <v>13.184100000000001</v>
      </c>
      <c r="D3865" s="67">
        <f t="shared" si="60"/>
        <v>7.5400000000000134E-2</v>
      </c>
      <c r="E3865" s="44"/>
      <c r="F3865" s="12"/>
    </row>
    <row r="3866" spans="1:6" x14ac:dyDescent="0.3">
      <c r="A3866" s="43">
        <v>42172</v>
      </c>
      <c r="B3866" s="44">
        <v>13.1988</v>
      </c>
      <c r="D3866" s="67">
        <f t="shared" si="60"/>
        <v>1.4699999999999491E-2</v>
      </c>
      <c r="E3866" s="44"/>
      <c r="F3866" s="12"/>
    </row>
    <row r="3867" spans="1:6" x14ac:dyDescent="0.3">
      <c r="A3867" s="43">
        <v>42174</v>
      </c>
      <c r="B3867" s="44">
        <v>13.1463</v>
      </c>
      <c r="D3867" s="67">
        <f t="shared" si="60"/>
        <v>-5.2500000000000213E-2</v>
      </c>
      <c r="E3867" s="44"/>
      <c r="F3867" s="12"/>
    </row>
    <row r="3868" spans="1:6" x14ac:dyDescent="0.3">
      <c r="A3868" s="43">
        <v>42177</v>
      </c>
      <c r="B3868" s="44">
        <v>13.089499999999999</v>
      </c>
      <c r="D3868" s="67">
        <f t="shared" si="60"/>
        <v>-5.680000000000085E-2</v>
      </c>
      <c r="E3868" s="44"/>
      <c r="F3868" s="12"/>
    </row>
    <row r="3869" spans="1:6" x14ac:dyDescent="0.3">
      <c r="A3869" s="43">
        <v>42178</v>
      </c>
      <c r="B3869" s="44">
        <v>13.055099999999999</v>
      </c>
      <c r="D3869" s="67">
        <f t="shared" si="60"/>
        <v>-3.4399999999999764E-2</v>
      </c>
      <c r="E3869" s="44"/>
      <c r="F3869" s="12"/>
    </row>
    <row r="3870" spans="1:6" x14ac:dyDescent="0.3">
      <c r="A3870" s="43">
        <v>42179</v>
      </c>
      <c r="B3870" s="44">
        <v>13.017200000000001</v>
      </c>
      <c r="D3870" s="67">
        <f t="shared" si="60"/>
        <v>-3.7899999999998712E-2</v>
      </c>
      <c r="E3870" s="44"/>
      <c r="F3870" s="12"/>
    </row>
    <row r="3871" spans="1:6" x14ac:dyDescent="0.3">
      <c r="A3871" s="43">
        <v>42180</v>
      </c>
      <c r="B3871" s="44">
        <v>13.0846</v>
      </c>
      <c r="D3871" s="67">
        <f t="shared" si="60"/>
        <v>6.7399999999999238E-2</v>
      </c>
      <c r="E3871" s="44"/>
      <c r="F3871" s="12"/>
    </row>
    <row r="3872" spans="1:6" x14ac:dyDescent="0.3">
      <c r="A3872" s="43">
        <v>42181</v>
      </c>
      <c r="B3872" s="44">
        <v>13.119199999999999</v>
      </c>
      <c r="D3872" s="67">
        <f t="shared" si="60"/>
        <v>3.4599999999999298E-2</v>
      </c>
      <c r="E3872" s="44"/>
      <c r="F3872" s="12"/>
    </row>
    <row r="3873" spans="1:9" x14ac:dyDescent="0.3">
      <c r="A3873" s="43">
        <v>42185</v>
      </c>
      <c r="B3873" s="44">
        <v>13.0733</v>
      </c>
      <c r="D3873" s="67">
        <f t="shared" si="60"/>
        <v>-4.5899999999999608E-2</v>
      </c>
      <c r="E3873" s="44"/>
      <c r="F3873" s="12"/>
    </row>
    <row r="3874" spans="1:9" x14ac:dyDescent="0.3">
      <c r="A3874" s="43">
        <v>42186</v>
      </c>
      <c r="B3874" s="44">
        <v>13.1256</v>
      </c>
      <c r="D3874" s="67">
        <f t="shared" si="60"/>
        <v>5.2300000000000679E-2</v>
      </c>
      <c r="E3874" s="44"/>
      <c r="F3874" s="12"/>
    </row>
    <row r="3875" spans="1:9" x14ac:dyDescent="0.3">
      <c r="A3875" s="43">
        <v>42187</v>
      </c>
      <c r="B3875" s="44">
        <v>13.0435</v>
      </c>
      <c r="D3875" s="67">
        <f t="shared" si="60"/>
        <v>-8.2100000000000506E-2</v>
      </c>
      <c r="E3875" s="44"/>
      <c r="F3875" s="12"/>
    </row>
    <row r="3876" spans="1:9" x14ac:dyDescent="0.3">
      <c r="A3876" s="43">
        <v>42188</v>
      </c>
      <c r="B3876" s="44">
        <v>13.026400000000001</v>
      </c>
      <c r="D3876" s="67">
        <f t="shared" si="60"/>
        <v>-1.7099999999999227E-2</v>
      </c>
      <c r="E3876" s="44"/>
      <c r="F3876" s="12"/>
    </row>
    <row r="3877" spans="1:9" x14ac:dyDescent="0.3">
      <c r="A3877" s="43">
        <v>42191</v>
      </c>
      <c r="B3877" s="44">
        <v>13.074349999999999</v>
      </c>
      <c r="D3877" s="67">
        <f t="shared" si="60"/>
        <v>4.7949999999998383E-2</v>
      </c>
      <c r="E3877" s="44"/>
      <c r="F3877" s="12"/>
      <c r="I3877" s="46"/>
    </row>
    <row r="3878" spans="1:9" x14ac:dyDescent="0.3">
      <c r="A3878" s="43">
        <v>42192</v>
      </c>
      <c r="B3878" s="44">
        <v>13.0032</v>
      </c>
      <c r="D3878" s="67">
        <f t="shared" si="60"/>
        <v>-7.114999999999938E-2</v>
      </c>
      <c r="E3878" s="44"/>
      <c r="F3878" s="12"/>
    </row>
    <row r="3879" spans="1:9" x14ac:dyDescent="0.3">
      <c r="A3879" s="43">
        <v>42193</v>
      </c>
      <c r="B3879" s="44">
        <v>12.9542</v>
      </c>
      <c r="D3879" s="67">
        <f t="shared" si="60"/>
        <v>-4.8999999999999488E-2</v>
      </c>
      <c r="E3879" s="44"/>
      <c r="F3879" s="12"/>
    </row>
    <row r="3880" spans="1:9" x14ac:dyDescent="0.3">
      <c r="A3880" s="43">
        <v>42194</v>
      </c>
      <c r="B3880" s="44">
        <v>13.079700000000001</v>
      </c>
      <c r="D3880" s="67">
        <f t="shared" si="60"/>
        <v>0.12550000000000061</v>
      </c>
      <c r="E3880" s="44"/>
      <c r="F3880" s="12"/>
    </row>
    <row r="3881" spans="1:9" x14ac:dyDescent="0.3">
      <c r="A3881" s="43">
        <v>42195</v>
      </c>
      <c r="B3881" s="44">
        <v>13.092000000000001</v>
      </c>
      <c r="D3881" s="67">
        <f t="shared" si="60"/>
        <v>1.2299999999999756E-2</v>
      </c>
      <c r="E3881" s="44"/>
      <c r="F3881" s="12"/>
    </row>
    <row r="3882" spans="1:9" x14ac:dyDescent="0.3">
      <c r="A3882" s="43">
        <v>42198</v>
      </c>
      <c r="B3882" s="44">
        <v>13.0623</v>
      </c>
      <c r="D3882" s="67">
        <f t="shared" si="60"/>
        <v>-2.970000000000006E-2</v>
      </c>
      <c r="E3882" s="44"/>
      <c r="F3882" s="12"/>
    </row>
    <row r="3883" spans="1:9" x14ac:dyDescent="0.3">
      <c r="A3883" s="43">
        <v>42199</v>
      </c>
      <c r="B3883" s="44">
        <v>13.000400000000001</v>
      </c>
      <c r="D3883" s="67">
        <f t="shared" si="60"/>
        <v>-6.1899999999999622E-2</v>
      </c>
      <c r="E3883" s="44"/>
      <c r="F3883" s="12"/>
    </row>
    <row r="3884" spans="1:9" x14ac:dyDescent="0.3">
      <c r="A3884" s="43">
        <v>42200</v>
      </c>
      <c r="B3884" s="44">
        <v>13.0113</v>
      </c>
      <c r="D3884" s="67">
        <f t="shared" si="60"/>
        <v>1.0899999999999466E-2</v>
      </c>
      <c r="E3884" s="44"/>
      <c r="F3884" s="12"/>
    </row>
    <row r="3885" spans="1:9" x14ac:dyDescent="0.3">
      <c r="A3885" s="43">
        <v>42201</v>
      </c>
      <c r="B3885" s="44">
        <v>13.0054</v>
      </c>
      <c r="D3885" s="67">
        <f t="shared" si="60"/>
        <v>-5.9000000000004604E-3</v>
      </c>
      <c r="E3885" s="44"/>
      <c r="F3885" s="12"/>
      <c r="I3885" s="46"/>
    </row>
    <row r="3886" spans="1:9" x14ac:dyDescent="0.3">
      <c r="A3886" s="43">
        <v>42202</v>
      </c>
      <c r="B3886" s="44">
        <v>13.043699999999999</v>
      </c>
      <c r="D3886" s="67">
        <f t="shared" si="60"/>
        <v>3.8299999999999557E-2</v>
      </c>
      <c r="E3886" s="44"/>
      <c r="F3886" s="12"/>
    </row>
    <row r="3887" spans="1:9" x14ac:dyDescent="0.3">
      <c r="A3887" s="43">
        <v>42205</v>
      </c>
      <c r="B3887" s="44">
        <v>13.0977</v>
      </c>
      <c r="D3887" s="67">
        <f t="shared" si="60"/>
        <v>5.400000000000027E-2</v>
      </c>
      <c r="E3887" s="44"/>
      <c r="F3887" s="12"/>
    </row>
    <row r="3888" spans="1:9" x14ac:dyDescent="0.3">
      <c r="A3888" s="43">
        <v>42206</v>
      </c>
      <c r="B3888" s="44">
        <v>13.021000000000001</v>
      </c>
      <c r="D3888" s="67">
        <f t="shared" si="60"/>
        <v>-7.669999999999888E-2</v>
      </c>
      <c r="E3888" s="44"/>
      <c r="F3888" s="12"/>
    </row>
    <row r="3889" spans="1:9" x14ac:dyDescent="0.3">
      <c r="A3889" s="43">
        <v>42207</v>
      </c>
      <c r="B3889" s="44">
        <v>13.040900000000001</v>
      </c>
      <c r="D3889" s="67">
        <f t="shared" si="60"/>
        <v>1.9899999999999807E-2</v>
      </c>
      <c r="E3889" s="44"/>
      <c r="F3889" s="12"/>
    </row>
    <row r="3890" spans="1:9" x14ac:dyDescent="0.3">
      <c r="A3890" s="43">
        <v>42208</v>
      </c>
      <c r="B3890" s="44">
        <v>13.083500000000001</v>
      </c>
      <c r="D3890" s="67">
        <f t="shared" si="60"/>
        <v>4.2600000000000193E-2</v>
      </c>
      <c r="E3890" s="44"/>
      <c r="F3890" s="12"/>
    </row>
    <row r="3891" spans="1:9" x14ac:dyDescent="0.3">
      <c r="A3891" s="43">
        <v>42209</v>
      </c>
      <c r="B3891" s="44">
        <v>13.0059</v>
      </c>
      <c r="D3891" s="67">
        <f t="shared" si="60"/>
        <v>-7.7600000000000335E-2</v>
      </c>
      <c r="E3891" s="44"/>
      <c r="F3891" s="12"/>
    </row>
    <row r="3892" spans="1:9" x14ac:dyDescent="0.3">
      <c r="A3892" s="43">
        <v>42212</v>
      </c>
      <c r="B3892" s="44">
        <v>13.025600000000001</v>
      </c>
      <c r="D3892" s="67">
        <f t="shared" si="60"/>
        <v>1.9700000000000273E-2</v>
      </c>
      <c r="E3892" s="44"/>
      <c r="F3892" s="12"/>
    </row>
    <row r="3893" spans="1:9" x14ac:dyDescent="0.3">
      <c r="A3893" s="43">
        <v>42213</v>
      </c>
      <c r="B3893" s="44">
        <v>13.0267</v>
      </c>
      <c r="D3893" s="67">
        <f t="shared" si="60"/>
        <v>1.0999999999992127E-3</v>
      </c>
      <c r="E3893" s="44"/>
      <c r="F3893" s="12"/>
    </row>
    <row r="3894" spans="1:9" x14ac:dyDescent="0.3">
      <c r="A3894" s="43">
        <v>42214</v>
      </c>
      <c r="B3894" s="44">
        <v>13.061400000000001</v>
      </c>
      <c r="D3894" s="67">
        <f t="shared" si="60"/>
        <v>3.4700000000000841E-2</v>
      </c>
      <c r="E3894" s="44"/>
      <c r="F3894" s="12"/>
    </row>
    <row r="3895" spans="1:9" x14ac:dyDescent="0.3">
      <c r="A3895" s="43">
        <v>42215</v>
      </c>
      <c r="B3895" s="44">
        <v>12.986599999999999</v>
      </c>
      <c r="D3895" s="67">
        <f t="shared" si="60"/>
        <v>-7.4800000000001532E-2</v>
      </c>
      <c r="E3895" s="44"/>
      <c r="F3895" s="12"/>
    </row>
    <row r="3896" spans="1:9" x14ac:dyDescent="0.3">
      <c r="A3896" s="43">
        <v>42216</v>
      </c>
      <c r="B3896" s="44">
        <v>13.0968</v>
      </c>
      <c r="D3896" s="67">
        <f t="shared" si="60"/>
        <v>0.11020000000000074</v>
      </c>
      <c r="E3896" s="44"/>
      <c r="F3896" s="12"/>
    </row>
    <row r="3897" spans="1:9" x14ac:dyDescent="0.3">
      <c r="A3897" s="43">
        <v>42219</v>
      </c>
      <c r="B3897" s="44">
        <v>12.9602</v>
      </c>
      <c r="D3897" s="67">
        <f t="shared" si="60"/>
        <v>-0.13659999999999961</v>
      </c>
      <c r="E3897" s="44"/>
      <c r="F3897" s="12"/>
      <c r="I3897" s="46"/>
    </row>
    <row r="3898" spans="1:9" x14ac:dyDescent="0.3">
      <c r="A3898" s="43">
        <v>42220</v>
      </c>
      <c r="B3898" s="44">
        <v>13.0608</v>
      </c>
      <c r="D3898" s="67">
        <f t="shared" si="60"/>
        <v>0.10060000000000002</v>
      </c>
      <c r="E3898" s="44"/>
      <c r="F3898" s="12"/>
    </row>
    <row r="3899" spans="1:9" x14ac:dyDescent="0.3">
      <c r="A3899" s="43">
        <v>42221</v>
      </c>
      <c r="B3899" s="44">
        <v>13.123699999999999</v>
      </c>
      <c r="D3899" s="67">
        <f t="shared" si="60"/>
        <v>6.2899999999999068E-2</v>
      </c>
      <c r="E3899" s="44"/>
      <c r="F3899" s="12"/>
    </row>
    <row r="3900" spans="1:9" x14ac:dyDescent="0.3">
      <c r="A3900" s="43">
        <v>42222</v>
      </c>
      <c r="B3900" s="44">
        <v>13.142899999999999</v>
      </c>
      <c r="D3900" s="67">
        <f t="shared" si="60"/>
        <v>1.9199999999999662E-2</v>
      </c>
      <c r="E3900" s="44"/>
      <c r="F3900" s="12"/>
    </row>
    <row r="3901" spans="1:9" x14ac:dyDescent="0.3">
      <c r="A3901" s="43">
        <v>42223</v>
      </c>
      <c r="B3901" s="44">
        <v>13.1005</v>
      </c>
      <c r="D3901" s="67">
        <f t="shared" si="60"/>
        <v>-4.2399999999998883E-2</v>
      </c>
      <c r="E3901" s="44"/>
      <c r="F3901" s="12"/>
    </row>
    <row r="3902" spans="1:9" x14ac:dyDescent="0.3">
      <c r="A3902" s="43">
        <v>42226</v>
      </c>
      <c r="B3902" s="44">
        <v>12.971500000000001</v>
      </c>
      <c r="D3902" s="67">
        <f t="shared" si="60"/>
        <v>-0.12899999999999956</v>
      </c>
      <c r="E3902" s="44"/>
      <c r="F3902" s="12"/>
    </row>
    <row r="3903" spans="1:9" x14ac:dyDescent="0.3">
      <c r="A3903" s="43">
        <v>42227</v>
      </c>
      <c r="B3903" s="44">
        <v>13.094900000000001</v>
      </c>
      <c r="D3903" s="67">
        <f t="shared" si="60"/>
        <v>0.12340000000000018</v>
      </c>
      <c r="E3903" s="44"/>
      <c r="F3903" s="12"/>
    </row>
    <row r="3904" spans="1:9" x14ac:dyDescent="0.3">
      <c r="A3904" s="43">
        <v>42228</v>
      </c>
      <c r="B3904" s="44">
        <v>13.033200000000001</v>
      </c>
      <c r="D3904" s="67">
        <f t="shared" si="60"/>
        <v>-6.1700000000000088E-2</v>
      </c>
      <c r="E3904" s="44"/>
      <c r="F3904" s="12"/>
    </row>
    <row r="3905" spans="1:9" x14ac:dyDescent="0.3">
      <c r="A3905" s="43">
        <v>42229</v>
      </c>
      <c r="B3905" s="44">
        <v>12.983000000000001</v>
      </c>
      <c r="D3905" s="67">
        <f t="shared" si="60"/>
        <v>-5.0200000000000244E-2</v>
      </c>
      <c r="E3905" s="44"/>
      <c r="F3905" s="12"/>
    </row>
    <row r="3906" spans="1:9" x14ac:dyDescent="0.3">
      <c r="A3906" s="43">
        <v>42230</v>
      </c>
      <c r="B3906" s="44">
        <v>13.061999999999999</v>
      </c>
      <c r="D3906" s="67">
        <f t="shared" si="60"/>
        <v>7.8999999999998849E-2</v>
      </c>
      <c r="E3906" s="44"/>
      <c r="F3906" s="12"/>
    </row>
    <row r="3907" spans="1:9" x14ac:dyDescent="0.3">
      <c r="A3907" s="43">
        <v>42233</v>
      </c>
      <c r="B3907" s="44">
        <v>13.0473</v>
      </c>
      <c r="D3907" s="67">
        <f t="shared" si="60"/>
        <v>-1.4699999999999491E-2</v>
      </c>
      <c r="E3907" s="44"/>
      <c r="F3907" s="12"/>
    </row>
    <row r="3908" spans="1:9" x14ac:dyDescent="0.3">
      <c r="A3908" s="43">
        <v>42234</v>
      </c>
      <c r="B3908" s="44">
        <v>13.1235</v>
      </c>
      <c r="D3908" s="67">
        <f t="shared" si="60"/>
        <v>7.6200000000000045E-2</v>
      </c>
      <c r="E3908" s="44"/>
      <c r="F3908" s="12"/>
    </row>
    <row r="3909" spans="1:9" x14ac:dyDescent="0.3">
      <c r="A3909" s="43">
        <v>42235</v>
      </c>
      <c r="B3909" s="44">
        <v>13.105700000000001</v>
      </c>
      <c r="D3909" s="67">
        <f t="shared" si="60"/>
        <v>-1.7799999999999372E-2</v>
      </c>
      <c r="E3909" s="44"/>
      <c r="F3909" s="12"/>
    </row>
    <row r="3910" spans="1:9" x14ac:dyDescent="0.3">
      <c r="A3910" s="43">
        <v>42236</v>
      </c>
      <c r="B3910" s="44">
        <v>13.028600000000001</v>
      </c>
      <c r="D3910" s="67">
        <f t="shared" ref="D3910:D3973" si="61">IFERROR(B3910-B3909," ")</f>
        <v>-7.7099999999999724E-2</v>
      </c>
      <c r="E3910" s="44"/>
      <c r="F3910" s="12"/>
    </row>
    <row r="3911" spans="1:9" x14ac:dyDescent="0.3">
      <c r="A3911" s="43">
        <v>42237</v>
      </c>
      <c r="B3911" s="44">
        <v>13.0268</v>
      </c>
      <c r="D3911" s="67">
        <f t="shared" si="61"/>
        <v>-1.800000000001134E-3</v>
      </c>
      <c r="E3911" s="44"/>
      <c r="F3911" s="12"/>
    </row>
    <row r="3912" spans="1:9" x14ac:dyDescent="0.3">
      <c r="A3912" s="43">
        <v>42240</v>
      </c>
      <c r="B3912" s="44">
        <v>13.087999999999999</v>
      </c>
      <c r="D3912" s="67">
        <f t="shared" si="61"/>
        <v>6.1199999999999477E-2</v>
      </c>
      <c r="E3912" s="44"/>
      <c r="F3912" s="12"/>
    </row>
    <row r="3913" spans="1:9" x14ac:dyDescent="0.3">
      <c r="A3913" s="43">
        <v>42241</v>
      </c>
      <c r="B3913" s="44">
        <v>13.0236</v>
      </c>
      <c r="D3913" s="67">
        <f t="shared" si="61"/>
        <v>-6.4399999999999125E-2</v>
      </c>
      <c r="E3913" s="44"/>
      <c r="F3913" s="12"/>
    </row>
    <row r="3914" spans="1:9" x14ac:dyDescent="0.3">
      <c r="A3914" s="43">
        <v>42242</v>
      </c>
      <c r="B3914" s="44">
        <v>13.0335</v>
      </c>
      <c r="D3914" s="67">
        <f t="shared" si="61"/>
        <v>9.9000000000000199E-3</v>
      </c>
      <c r="E3914" s="44"/>
      <c r="F3914" s="12"/>
    </row>
    <row r="3915" spans="1:9" x14ac:dyDescent="0.3">
      <c r="A3915" s="43">
        <v>42243</v>
      </c>
      <c r="B3915" s="44">
        <v>12.9931</v>
      </c>
      <c r="D3915" s="67">
        <f t="shared" si="61"/>
        <v>-4.0399999999999991E-2</v>
      </c>
      <c r="E3915" s="44"/>
      <c r="F3915" s="12"/>
    </row>
    <row r="3916" spans="1:9" x14ac:dyDescent="0.3">
      <c r="A3916" s="43">
        <v>42244</v>
      </c>
      <c r="B3916" s="44">
        <v>12.9817</v>
      </c>
      <c r="D3916" s="67">
        <f t="shared" si="61"/>
        <v>-1.1400000000000077E-2</v>
      </c>
      <c r="E3916" s="44"/>
      <c r="F3916" s="12"/>
    </row>
    <row r="3917" spans="1:9" x14ac:dyDescent="0.3">
      <c r="A3917" s="43">
        <v>42247</v>
      </c>
      <c r="B3917" s="44">
        <v>13.125500000000001</v>
      </c>
      <c r="D3917" s="67">
        <f t="shared" si="61"/>
        <v>0.14380000000000059</v>
      </c>
      <c r="E3917" s="44"/>
      <c r="F3917" s="12"/>
      <c r="I3917" s="46"/>
    </row>
    <row r="3918" spans="1:9" x14ac:dyDescent="0.3">
      <c r="A3918" s="43">
        <v>42248</v>
      </c>
      <c r="B3918" s="44">
        <v>13.0715</v>
      </c>
      <c r="D3918" s="67">
        <f t="shared" si="61"/>
        <v>-5.400000000000027E-2</v>
      </c>
      <c r="E3918" s="44"/>
      <c r="F3918" s="12"/>
      <c r="G3918" s="44"/>
    </row>
    <row r="3919" spans="1:9" x14ac:dyDescent="0.3">
      <c r="A3919" s="43">
        <v>42249</v>
      </c>
      <c r="B3919" s="44">
        <v>13.1076</v>
      </c>
      <c r="D3919" s="67">
        <f t="shared" si="61"/>
        <v>3.6099999999999355E-2</v>
      </c>
      <c r="E3919" s="44"/>
      <c r="F3919" s="12"/>
      <c r="G3919" s="44"/>
    </row>
    <row r="3920" spans="1:9" x14ac:dyDescent="0.3">
      <c r="A3920" s="43">
        <v>42250</v>
      </c>
      <c r="B3920" s="44">
        <v>12.9651</v>
      </c>
      <c r="D3920" s="67">
        <f t="shared" si="61"/>
        <v>-0.14250000000000007</v>
      </c>
      <c r="E3920" s="44"/>
      <c r="F3920" s="12"/>
      <c r="G3920" s="44"/>
    </row>
    <row r="3921" spans="1:7" x14ac:dyDescent="0.3">
      <c r="A3921" s="43">
        <v>42251</v>
      </c>
      <c r="B3921" s="44">
        <v>13.071899999999999</v>
      </c>
      <c r="D3921" s="67">
        <f t="shared" si="61"/>
        <v>0.10679999999999978</v>
      </c>
      <c r="E3921" s="44"/>
      <c r="F3921" s="12"/>
      <c r="G3921" s="44"/>
    </row>
    <row r="3922" spans="1:7" x14ac:dyDescent="0.3">
      <c r="A3922" s="43">
        <v>42254</v>
      </c>
      <c r="B3922" s="44">
        <v>12.959499999999998</v>
      </c>
      <c r="D3922" s="67">
        <f t="shared" si="61"/>
        <v>-0.11240000000000094</v>
      </c>
      <c r="E3922" s="44"/>
      <c r="F3922" s="12"/>
      <c r="G3922" s="44"/>
    </row>
    <row r="3923" spans="1:7" x14ac:dyDescent="0.3">
      <c r="A3923" s="43">
        <v>42255</v>
      </c>
      <c r="B3923" s="44">
        <v>13.1869</v>
      </c>
      <c r="D3923" s="67">
        <f t="shared" si="61"/>
        <v>0.22740000000000116</v>
      </c>
      <c r="E3923" s="44"/>
      <c r="F3923" s="12"/>
      <c r="G3923" s="44"/>
    </row>
    <row r="3924" spans="1:7" x14ac:dyDescent="0.3">
      <c r="A3924" s="43">
        <v>42256</v>
      </c>
      <c r="B3924" s="44">
        <v>13.088800000000001</v>
      </c>
      <c r="D3924" s="67">
        <f t="shared" si="61"/>
        <v>-9.8099999999998744E-2</v>
      </c>
      <c r="E3924" s="44"/>
      <c r="F3924" s="12"/>
      <c r="G3924" s="44"/>
    </row>
    <row r="3925" spans="1:7" x14ac:dyDescent="0.3">
      <c r="A3925" s="43">
        <v>42257</v>
      </c>
      <c r="B3925" s="44">
        <v>13.0619</v>
      </c>
      <c r="D3925" s="67">
        <f t="shared" si="61"/>
        <v>-2.6900000000001256E-2</v>
      </c>
      <c r="E3925" s="44"/>
      <c r="F3925" s="12"/>
      <c r="G3925" s="44"/>
    </row>
    <row r="3926" spans="1:7" x14ac:dyDescent="0.3">
      <c r="A3926" s="43">
        <v>42258</v>
      </c>
      <c r="B3926" s="44">
        <v>13.125999999999999</v>
      </c>
      <c r="D3926" s="67">
        <f t="shared" si="61"/>
        <v>6.4099999999999824E-2</v>
      </c>
      <c r="E3926" s="44"/>
      <c r="F3926" s="12"/>
      <c r="G3926" s="44"/>
    </row>
    <row r="3927" spans="1:7" x14ac:dyDescent="0.3">
      <c r="A3927" s="43">
        <v>42261</v>
      </c>
      <c r="B3927" s="44">
        <v>12.999499999999999</v>
      </c>
      <c r="D3927" s="67">
        <f t="shared" si="61"/>
        <v>-0.12650000000000006</v>
      </c>
      <c r="E3927" s="44"/>
      <c r="F3927" s="12"/>
      <c r="G3927" s="44"/>
    </row>
    <row r="3928" spans="1:7" x14ac:dyDescent="0.3">
      <c r="A3928" s="43">
        <v>42262</v>
      </c>
      <c r="B3928" s="44">
        <v>13.106400000000001</v>
      </c>
      <c r="D3928" s="67">
        <f t="shared" si="61"/>
        <v>0.10690000000000133</v>
      </c>
      <c r="E3928" s="44"/>
      <c r="F3928" s="12"/>
      <c r="G3928" s="44"/>
    </row>
    <row r="3929" spans="1:7" x14ac:dyDescent="0.3">
      <c r="A3929" s="43">
        <v>42263</v>
      </c>
      <c r="B3929" s="44">
        <v>13.029400000000001</v>
      </c>
      <c r="D3929" s="67">
        <f t="shared" si="61"/>
        <v>-7.6999999999999957E-2</v>
      </c>
      <c r="E3929" s="44"/>
      <c r="F3929" s="12"/>
      <c r="G3929" s="44"/>
    </row>
    <row r="3930" spans="1:7" x14ac:dyDescent="0.3">
      <c r="A3930" s="43">
        <v>42264</v>
      </c>
      <c r="B3930" s="44">
        <v>13.081899999999999</v>
      </c>
      <c r="D3930" s="67">
        <f t="shared" si="61"/>
        <v>5.2499999999998437E-2</v>
      </c>
      <c r="E3930" s="44"/>
      <c r="F3930" s="12"/>
      <c r="G3930" s="44"/>
    </row>
    <row r="3931" spans="1:7" x14ac:dyDescent="0.3">
      <c r="A3931" s="43">
        <v>42265</v>
      </c>
      <c r="B3931" s="44">
        <v>12.9848</v>
      </c>
      <c r="D3931" s="67">
        <f t="shared" si="61"/>
        <v>-9.7099999999999298E-2</v>
      </c>
      <c r="E3931" s="44"/>
      <c r="F3931" s="12"/>
      <c r="G3931" s="44"/>
    </row>
    <row r="3932" spans="1:7" x14ac:dyDescent="0.3">
      <c r="A3932" s="43">
        <v>42268</v>
      </c>
      <c r="B3932" s="44">
        <v>12.9884</v>
      </c>
      <c r="D3932" s="67">
        <f t="shared" si="61"/>
        <v>3.6000000000004917E-3</v>
      </c>
      <c r="E3932" s="44"/>
      <c r="F3932" s="12"/>
      <c r="G3932" s="44"/>
    </row>
    <row r="3933" spans="1:7" x14ac:dyDescent="0.3">
      <c r="A3933" s="43">
        <v>42269</v>
      </c>
      <c r="B3933" s="44">
        <v>13.052199999999999</v>
      </c>
      <c r="D3933" s="67">
        <f t="shared" si="61"/>
        <v>6.3799999999998747E-2</v>
      </c>
      <c r="E3933" s="44"/>
      <c r="F3933" s="12"/>
      <c r="G3933" s="44"/>
    </row>
    <row r="3934" spans="1:7" x14ac:dyDescent="0.3">
      <c r="A3934" s="43">
        <v>42270</v>
      </c>
      <c r="B3934" s="44">
        <v>13.016500000000001</v>
      </c>
      <c r="D3934" s="67">
        <f t="shared" si="61"/>
        <v>-3.5699999999998511E-2</v>
      </c>
      <c r="E3934" s="44"/>
      <c r="F3934" s="12"/>
      <c r="G3934" s="44"/>
    </row>
    <row r="3935" spans="1:7" x14ac:dyDescent="0.3">
      <c r="A3935" s="43">
        <v>42271</v>
      </c>
      <c r="B3935" s="44">
        <v>13.058400000000001</v>
      </c>
      <c r="D3935" s="67">
        <f t="shared" si="61"/>
        <v>4.1900000000000048E-2</v>
      </c>
      <c r="E3935" s="44"/>
      <c r="F3935" s="12"/>
      <c r="G3935" s="44"/>
    </row>
    <row r="3936" spans="1:7" x14ac:dyDescent="0.3">
      <c r="A3936" s="43">
        <v>42272</v>
      </c>
      <c r="B3936" s="44">
        <v>13.0785</v>
      </c>
      <c r="D3936" s="67">
        <f t="shared" si="61"/>
        <v>2.0099999999999341E-2</v>
      </c>
      <c r="E3936" s="44"/>
      <c r="F3936" s="12"/>
      <c r="G3936" s="44"/>
    </row>
    <row r="3937" spans="1:7" x14ac:dyDescent="0.3">
      <c r="A3937" s="43">
        <v>42275</v>
      </c>
      <c r="B3937" s="44">
        <v>13.136699999999999</v>
      </c>
      <c r="D3937" s="67">
        <f t="shared" si="61"/>
        <v>5.8199999999999363E-2</v>
      </c>
      <c r="E3937" s="44"/>
      <c r="F3937" s="12"/>
      <c r="G3937" s="44"/>
    </row>
    <row r="3938" spans="1:7" x14ac:dyDescent="0.3">
      <c r="A3938" s="43">
        <v>42276</v>
      </c>
      <c r="B3938" s="44">
        <v>13.068</v>
      </c>
      <c r="D3938" s="67">
        <f t="shared" si="61"/>
        <v>-6.8699999999999761E-2</v>
      </c>
      <c r="E3938" s="44"/>
      <c r="F3938" s="12"/>
      <c r="G3938" s="44"/>
    </row>
    <row r="3939" spans="1:7" x14ac:dyDescent="0.3">
      <c r="A3939" s="43">
        <v>42277</v>
      </c>
      <c r="B3939" s="44">
        <v>13.101599999999999</v>
      </c>
      <c r="D3939" s="67">
        <f t="shared" si="61"/>
        <v>3.3599999999999852E-2</v>
      </c>
      <c r="E3939" s="44"/>
      <c r="F3939" s="12"/>
      <c r="G3939" s="44"/>
    </row>
    <row r="3940" spans="1:7" x14ac:dyDescent="0.3">
      <c r="A3940" s="43">
        <v>42278</v>
      </c>
      <c r="B3940" s="44">
        <v>13.0365</v>
      </c>
      <c r="D3940" s="67">
        <f t="shared" si="61"/>
        <v>-6.509999999999927E-2</v>
      </c>
      <c r="E3940" s="44"/>
      <c r="F3940" s="12"/>
      <c r="G3940" s="44"/>
    </row>
    <row r="3941" spans="1:7" x14ac:dyDescent="0.3">
      <c r="A3941" s="43">
        <v>42279</v>
      </c>
      <c r="B3941" s="44">
        <v>13.008100000000001</v>
      </c>
      <c r="D3941" s="67">
        <f t="shared" si="61"/>
        <v>-2.8399999999999537E-2</v>
      </c>
      <c r="E3941" s="44"/>
      <c r="F3941" s="12"/>
      <c r="G3941" s="44"/>
    </row>
    <row r="3942" spans="1:7" x14ac:dyDescent="0.3">
      <c r="A3942" s="43">
        <v>42282</v>
      </c>
      <c r="B3942" s="44">
        <v>13.021800000000001</v>
      </c>
      <c r="D3942" s="67">
        <f t="shared" si="61"/>
        <v>1.3700000000000045E-2</v>
      </c>
      <c r="E3942" s="44"/>
      <c r="F3942" s="12"/>
      <c r="G3942" s="44"/>
    </row>
    <row r="3943" spans="1:7" x14ac:dyDescent="0.3">
      <c r="A3943" s="43">
        <v>42283</v>
      </c>
      <c r="B3943" s="44">
        <v>13.053100000000001</v>
      </c>
      <c r="D3943" s="67">
        <f t="shared" si="61"/>
        <v>3.1299999999999883E-2</v>
      </c>
      <c r="E3943" s="44"/>
      <c r="F3943" s="12"/>
      <c r="G3943" s="44"/>
    </row>
    <row r="3944" spans="1:7" x14ac:dyDescent="0.3">
      <c r="A3944" s="43">
        <v>42284</v>
      </c>
      <c r="B3944" s="44">
        <v>13.0303</v>
      </c>
      <c r="D3944" s="67">
        <f t="shared" si="61"/>
        <v>-2.2800000000000153E-2</v>
      </c>
      <c r="E3944" s="44"/>
      <c r="F3944" s="12"/>
      <c r="G3944" s="44"/>
    </row>
    <row r="3945" spans="1:7" x14ac:dyDescent="0.3">
      <c r="A3945" s="43">
        <v>42285</v>
      </c>
      <c r="B3945" s="44">
        <v>13.129200000000001</v>
      </c>
      <c r="D3945" s="67">
        <f t="shared" si="61"/>
        <v>9.8900000000000432E-2</v>
      </c>
      <c r="E3945" s="44"/>
      <c r="F3945" s="12"/>
      <c r="G3945" s="44"/>
    </row>
    <row r="3946" spans="1:7" x14ac:dyDescent="0.3">
      <c r="A3946" s="43">
        <v>42286</v>
      </c>
      <c r="B3946" s="44">
        <v>12.9526</v>
      </c>
      <c r="D3946" s="67">
        <f t="shared" si="61"/>
        <v>-0.17660000000000053</v>
      </c>
      <c r="E3946" s="44"/>
      <c r="F3946" s="12"/>
      <c r="G3946" s="44"/>
    </row>
    <row r="3947" spans="1:7" x14ac:dyDescent="0.3">
      <c r="A3947" s="43">
        <v>42289</v>
      </c>
      <c r="B3947" s="44">
        <v>13.088699999999999</v>
      </c>
      <c r="D3947" s="67">
        <f t="shared" si="61"/>
        <v>0.136099999999999</v>
      </c>
      <c r="E3947" s="44"/>
      <c r="F3947" s="12"/>
      <c r="G3947" s="44"/>
    </row>
    <row r="3948" spans="1:7" x14ac:dyDescent="0.3">
      <c r="A3948" s="43">
        <v>42290</v>
      </c>
      <c r="B3948" s="44">
        <v>13.063499999999999</v>
      </c>
      <c r="D3948" s="67">
        <f t="shared" si="61"/>
        <v>-2.5199999999999889E-2</v>
      </c>
      <c r="E3948" s="44"/>
      <c r="F3948" s="12"/>
      <c r="G3948" s="44"/>
    </row>
    <row r="3949" spans="1:7" x14ac:dyDescent="0.3">
      <c r="A3949" s="43">
        <v>42291</v>
      </c>
      <c r="B3949" s="44">
        <v>13.0526</v>
      </c>
      <c r="D3949" s="67">
        <f t="shared" si="61"/>
        <v>-1.0899999999999466E-2</v>
      </c>
      <c r="E3949" s="44"/>
      <c r="F3949" s="12"/>
      <c r="G3949" s="44"/>
    </row>
    <row r="3950" spans="1:7" x14ac:dyDescent="0.3">
      <c r="A3950" s="43">
        <v>42292</v>
      </c>
      <c r="B3950" s="44">
        <v>13.017099999999999</v>
      </c>
      <c r="D3950" s="67">
        <f t="shared" si="61"/>
        <v>-3.5500000000000753E-2</v>
      </c>
      <c r="E3950" s="44"/>
      <c r="F3950" s="12"/>
      <c r="G3950" s="44"/>
    </row>
    <row r="3951" spans="1:7" x14ac:dyDescent="0.3">
      <c r="A3951" s="43">
        <v>42293</v>
      </c>
      <c r="B3951" s="44">
        <v>13.033300000000001</v>
      </c>
      <c r="D3951" s="67">
        <f t="shared" si="61"/>
        <v>1.6200000000001324E-2</v>
      </c>
      <c r="E3951" s="44"/>
      <c r="F3951" s="12"/>
      <c r="G3951" s="44"/>
    </row>
    <row r="3952" spans="1:7" x14ac:dyDescent="0.3">
      <c r="A3952" s="43">
        <v>42296</v>
      </c>
      <c r="B3952" s="44">
        <v>12.9823</v>
      </c>
      <c r="D3952" s="67">
        <f t="shared" si="61"/>
        <v>-5.1000000000000156E-2</v>
      </c>
      <c r="E3952" s="44"/>
      <c r="F3952" s="12"/>
      <c r="G3952" s="44"/>
    </row>
    <row r="3953" spans="1:9" x14ac:dyDescent="0.3">
      <c r="A3953" s="43">
        <v>42297</v>
      </c>
      <c r="B3953" s="44">
        <v>13.020799999999999</v>
      </c>
      <c r="D3953" s="67">
        <f t="shared" si="61"/>
        <v>3.8499999999999091E-2</v>
      </c>
      <c r="E3953" s="44"/>
      <c r="F3953" s="12"/>
      <c r="G3953" s="44"/>
    </row>
    <row r="3954" spans="1:9" x14ac:dyDescent="0.3">
      <c r="A3954" s="43">
        <v>42298</v>
      </c>
      <c r="B3954" s="44">
        <v>13.0509</v>
      </c>
      <c r="D3954" s="67">
        <f t="shared" si="61"/>
        <v>3.0100000000000904E-2</v>
      </c>
      <c r="E3954" s="44"/>
      <c r="F3954" s="12"/>
      <c r="G3954" s="44"/>
    </row>
    <row r="3955" spans="1:9" x14ac:dyDescent="0.3">
      <c r="A3955" s="43">
        <v>42299</v>
      </c>
      <c r="B3955" s="44">
        <v>13.008699999999999</v>
      </c>
      <c r="D3955" s="67">
        <f t="shared" si="61"/>
        <v>-4.2200000000001125E-2</v>
      </c>
      <c r="E3955" s="44"/>
      <c r="F3955" s="12"/>
      <c r="G3955" s="44"/>
    </row>
    <row r="3956" spans="1:9" x14ac:dyDescent="0.3">
      <c r="A3956" s="43">
        <v>42300</v>
      </c>
      <c r="B3956" s="44">
        <v>12.9726</v>
      </c>
      <c r="D3956" s="67">
        <f t="shared" si="61"/>
        <v>-3.6099999999999355E-2</v>
      </c>
      <c r="E3956" s="44"/>
      <c r="F3956" s="12"/>
      <c r="G3956" s="44"/>
    </row>
    <row r="3957" spans="1:9" x14ac:dyDescent="0.3">
      <c r="A3957" s="43">
        <v>42303</v>
      </c>
      <c r="B3957" s="44">
        <v>12.932399999999999</v>
      </c>
      <c r="D3957" s="67">
        <f t="shared" si="61"/>
        <v>-4.0200000000000458E-2</v>
      </c>
      <c r="E3957" s="44"/>
      <c r="F3957" s="12"/>
      <c r="G3957" s="44"/>
    </row>
    <row r="3958" spans="1:9" x14ac:dyDescent="0.3">
      <c r="A3958" s="43">
        <v>42304</v>
      </c>
      <c r="B3958" s="44">
        <v>13.0503</v>
      </c>
      <c r="D3958" s="67">
        <f t="shared" si="61"/>
        <v>0.11790000000000056</v>
      </c>
      <c r="E3958" s="44"/>
      <c r="F3958" s="12"/>
      <c r="G3958" s="44"/>
    </row>
    <row r="3959" spans="1:9" x14ac:dyDescent="0.3">
      <c r="A3959" s="43">
        <v>42305</v>
      </c>
      <c r="B3959" s="44">
        <v>12.972899999999999</v>
      </c>
      <c r="D3959" s="67">
        <f t="shared" si="61"/>
        <v>-7.7400000000000801E-2</v>
      </c>
      <c r="E3959" s="44"/>
      <c r="F3959" s="12"/>
      <c r="G3959" s="44"/>
    </row>
    <row r="3960" spans="1:9" x14ac:dyDescent="0.3">
      <c r="A3960" s="43">
        <v>42306</v>
      </c>
      <c r="B3960" s="44">
        <v>13.028600000000001</v>
      </c>
      <c r="D3960" s="67">
        <f t="shared" si="61"/>
        <v>5.5700000000001637E-2</v>
      </c>
      <c r="E3960" s="44"/>
      <c r="F3960" s="12"/>
      <c r="G3960" s="44"/>
    </row>
    <row r="3961" spans="1:9" x14ac:dyDescent="0.3">
      <c r="A3961" s="43">
        <v>42307</v>
      </c>
      <c r="B3961" s="44">
        <v>13.0146</v>
      </c>
      <c r="D3961" s="67">
        <f t="shared" si="61"/>
        <v>-1.4000000000001123E-2</v>
      </c>
      <c r="E3961" s="44"/>
      <c r="F3961" s="12"/>
      <c r="G3961" s="44"/>
      <c r="I3961" s="46"/>
    </row>
    <row r="3962" spans="1:9" x14ac:dyDescent="0.3">
      <c r="A3962" s="43">
        <v>42311</v>
      </c>
      <c r="B3962" s="44">
        <v>13.078799999999999</v>
      </c>
      <c r="D3962" s="67">
        <f t="shared" si="61"/>
        <v>6.4199999999999591E-2</v>
      </c>
      <c r="E3962" s="44"/>
      <c r="F3962" s="12"/>
      <c r="G3962" s="44"/>
    </row>
    <row r="3963" spans="1:9" x14ac:dyDescent="0.3">
      <c r="A3963" s="43">
        <v>42312</v>
      </c>
      <c r="B3963" s="44">
        <v>13.047800000000001</v>
      </c>
      <c r="D3963" s="67">
        <f t="shared" si="61"/>
        <v>-3.0999999999998806E-2</v>
      </c>
      <c r="E3963" s="44"/>
      <c r="F3963" s="12"/>
      <c r="G3963" s="44"/>
    </row>
    <row r="3964" spans="1:9" x14ac:dyDescent="0.3">
      <c r="A3964" s="43">
        <v>42313</v>
      </c>
      <c r="B3964" s="44">
        <v>13.068899999999999</v>
      </c>
      <c r="D3964" s="67">
        <f t="shared" si="61"/>
        <v>2.1099999999998786E-2</v>
      </c>
      <c r="E3964" s="44"/>
      <c r="F3964" s="12"/>
      <c r="G3964" s="44"/>
    </row>
    <row r="3965" spans="1:9" x14ac:dyDescent="0.3">
      <c r="A3965" s="43">
        <v>42314</v>
      </c>
      <c r="B3965" s="44">
        <v>13.054600000000001</v>
      </c>
      <c r="D3965" s="67">
        <f t="shared" si="61"/>
        <v>-1.4299999999998647E-2</v>
      </c>
      <c r="E3965" s="44"/>
      <c r="F3965" s="12"/>
      <c r="G3965" s="44"/>
    </row>
    <row r="3966" spans="1:9" x14ac:dyDescent="0.3">
      <c r="A3966" s="43">
        <v>42317</v>
      </c>
      <c r="B3966" s="44">
        <v>13.0624</v>
      </c>
      <c r="D3966" s="67">
        <f t="shared" si="61"/>
        <v>7.799999999999585E-3</v>
      </c>
      <c r="E3966" s="44"/>
      <c r="F3966" s="12"/>
      <c r="G3966" s="44"/>
    </row>
    <row r="3967" spans="1:9" x14ac:dyDescent="0.3">
      <c r="A3967" s="43">
        <v>42318</v>
      </c>
      <c r="B3967" s="44">
        <v>13.0741</v>
      </c>
      <c r="D3967" s="67">
        <f t="shared" si="61"/>
        <v>1.1699999999999378E-2</v>
      </c>
      <c r="E3967" s="44"/>
      <c r="F3967" s="12"/>
      <c r="G3967" s="44"/>
    </row>
    <row r="3968" spans="1:9" x14ac:dyDescent="0.3">
      <c r="A3968" s="43">
        <v>42319</v>
      </c>
      <c r="B3968" s="44">
        <v>13.1212</v>
      </c>
      <c r="D3968" s="67">
        <f t="shared" si="61"/>
        <v>4.7100000000000364E-2</v>
      </c>
      <c r="E3968" s="44"/>
      <c r="F3968" s="12"/>
      <c r="G3968" s="44"/>
    </row>
    <row r="3969" spans="1:7" x14ac:dyDescent="0.3">
      <c r="A3969" s="43">
        <v>42320</v>
      </c>
      <c r="B3969" s="44">
        <v>13.211</v>
      </c>
      <c r="D3969" s="67">
        <f t="shared" si="61"/>
        <v>8.9800000000000324E-2</v>
      </c>
      <c r="E3969" s="44"/>
      <c r="F3969" s="12"/>
      <c r="G3969" s="44"/>
    </row>
    <row r="3970" spans="1:7" x14ac:dyDescent="0.3">
      <c r="A3970" s="43">
        <v>42321</v>
      </c>
      <c r="B3970" s="44">
        <v>13.030200000000001</v>
      </c>
      <c r="D3970" s="67">
        <f t="shared" si="61"/>
        <v>-0.18079999999999963</v>
      </c>
      <c r="E3970" s="44"/>
      <c r="F3970" s="12"/>
      <c r="G3970" s="44"/>
    </row>
    <row r="3971" spans="1:7" x14ac:dyDescent="0.3">
      <c r="A3971" s="43">
        <v>42324</v>
      </c>
      <c r="B3971" s="44">
        <v>13.069100000000001</v>
      </c>
      <c r="D3971" s="67">
        <f t="shared" si="61"/>
        <v>3.8899999999999935E-2</v>
      </c>
      <c r="E3971" s="44"/>
      <c r="F3971" s="12"/>
      <c r="G3971" s="44"/>
    </row>
    <row r="3972" spans="1:7" x14ac:dyDescent="0.3">
      <c r="A3972" s="43">
        <v>42325</v>
      </c>
      <c r="B3972" s="44">
        <v>13.1349</v>
      </c>
      <c r="D3972" s="67">
        <f t="shared" si="61"/>
        <v>6.5799999999999415E-2</v>
      </c>
      <c r="E3972" s="44"/>
      <c r="F3972" s="12"/>
      <c r="G3972" s="44"/>
    </row>
    <row r="3973" spans="1:7" x14ac:dyDescent="0.3">
      <c r="A3973" s="43">
        <v>42326</v>
      </c>
      <c r="B3973" s="44">
        <v>13.157</v>
      </c>
      <c r="D3973" s="67">
        <f t="shared" si="61"/>
        <v>2.2100000000000009E-2</v>
      </c>
      <c r="E3973" s="44"/>
      <c r="F3973" s="12"/>
      <c r="G3973" s="44"/>
    </row>
    <row r="3974" spans="1:7" x14ac:dyDescent="0.3">
      <c r="A3974" s="43">
        <v>42327</v>
      </c>
      <c r="B3974" s="44">
        <v>13.1655</v>
      </c>
      <c r="D3974" s="67">
        <f t="shared" ref="D3974:D4037" si="62">IFERROR(B3974-B3973," ")</f>
        <v>8.49999999999973E-3</v>
      </c>
      <c r="E3974" s="44"/>
      <c r="F3974" s="12"/>
      <c r="G3974" s="44"/>
    </row>
    <row r="3975" spans="1:7" x14ac:dyDescent="0.3">
      <c r="A3975" s="43">
        <v>42328</v>
      </c>
      <c r="B3975" s="44">
        <v>13.147399999999999</v>
      </c>
      <c r="D3975" s="67">
        <f t="shared" si="62"/>
        <v>-1.8100000000000449E-2</v>
      </c>
      <c r="E3975" s="44"/>
      <c r="F3975" s="12"/>
      <c r="G3975" s="44"/>
    </row>
    <row r="3976" spans="1:7" x14ac:dyDescent="0.3">
      <c r="A3976" s="43">
        <v>42331</v>
      </c>
      <c r="B3976" s="44">
        <v>13.0381</v>
      </c>
      <c r="D3976" s="67">
        <f t="shared" si="62"/>
        <v>-0.10929999999999929</v>
      </c>
      <c r="E3976" s="44"/>
      <c r="F3976" s="12"/>
      <c r="G3976" s="44"/>
    </row>
    <row r="3977" spans="1:7" x14ac:dyDescent="0.3">
      <c r="A3977" s="43">
        <v>42332</v>
      </c>
      <c r="B3977" s="44">
        <v>13.156700000000001</v>
      </c>
      <c r="D3977" s="67">
        <f t="shared" si="62"/>
        <v>0.1186000000000007</v>
      </c>
      <c r="E3977" s="44"/>
      <c r="F3977" s="12"/>
      <c r="G3977" s="44"/>
    </row>
    <row r="3978" spans="1:7" x14ac:dyDescent="0.3">
      <c r="A3978" s="43">
        <v>42333</v>
      </c>
      <c r="B3978" s="44">
        <v>13.1317</v>
      </c>
      <c r="D3978" s="67">
        <f t="shared" si="62"/>
        <v>-2.5000000000000355E-2</v>
      </c>
      <c r="E3978" s="44"/>
      <c r="F3978" s="12"/>
      <c r="G3978" s="44"/>
    </row>
    <row r="3979" spans="1:7" x14ac:dyDescent="0.3">
      <c r="A3979" s="43">
        <v>42334</v>
      </c>
      <c r="B3979" s="44">
        <v>13.1379</v>
      </c>
      <c r="D3979" s="67">
        <f t="shared" si="62"/>
        <v>6.1999999999997613E-3</v>
      </c>
      <c r="E3979" s="44"/>
      <c r="F3979" s="12"/>
      <c r="G3979" s="44"/>
    </row>
    <row r="3980" spans="1:7" x14ac:dyDescent="0.3">
      <c r="A3980" s="43">
        <v>42335</v>
      </c>
      <c r="B3980" s="44">
        <v>13.150499999999999</v>
      </c>
      <c r="D3980" s="67">
        <f t="shared" si="62"/>
        <v>1.2599999999999056E-2</v>
      </c>
      <c r="E3980" s="44"/>
      <c r="F3980" s="12"/>
      <c r="G3980" s="44"/>
    </row>
    <row r="3981" spans="1:7" x14ac:dyDescent="0.3">
      <c r="A3981" s="43">
        <v>42338</v>
      </c>
      <c r="B3981" s="44">
        <v>13.1181</v>
      </c>
      <c r="D3981" s="67">
        <f t="shared" si="62"/>
        <v>-3.2399999999999096E-2</v>
      </c>
      <c r="E3981" s="44"/>
      <c r="F3981" s="12"/>
      <c r="G3981" s="44"/>
    </row>
    <row r="3982" spans="1:7" x14ac:dyDescent="0.3">
      <c r="A3982" s="43">
        <v>42339</v>
      </c>
      <c r="B3982" s="44">
        <v>13.106400000000001</v>
      </c>
      <c r="D3982" s="67">
        <f t="shared" si="62"/>
        <v>-1.1699999999999378E-2</v>
      </c>
      <c r="E3982" s="44"/>
      <c r="F3982" s="12"/>
      <c r="G3982" s="44"/>
    </row>
    <row r="3983" spans="1:7" x14ac:dyDescent="0.3">
      <c r="A3983" s="43">
        <v>42340</v>
      </c>
      <c r="B3983" s="44">
        <v>13.105600000000001</v>
      </c>
      <c r="D3983" s="67">
        <f t="shared" si="62"/>
        <v>-7.9999999999991189E-4</v>
      </c>
      <c r="E3983" s="44"/>
      <c r="F3983" s="12"/>
      <c r="G3983" s="44"/>
    </row>
    <row r="3984" spans="1:7" x14ac:dyDescent="0.3">
      <c r="A3984" s="43">
        <v>42341</v>
      </c>
      <c r="B3984" s="44">
        <v>13.142899999999999</v>
      </c>
      <c r="D3984" s="67">
        <f t="shared" si="62"/>
        <v>3.7299999999998334E-2</v>
      </c>
      <c r="E3984" s="44"/>
      <c r="F3984" s="12"/>
      <c r="G3984" s="44"/>
    </row>
    <row r="3985" spans="1:7" x14ac:dyDescent="0.3">
      <c r="A3985" s="43">
        <v>42342</v>
      </c>
      <c r="B3985" s="44">
        <v>13.1134</v>
      </c>
      <c r="D3985" s="67">
        <f t="shared" si="62"/>
        <v>-2.9499999999998749E-2</v>
      </c>
      <c r="E3985" s="44"/>
      <c r="F3985" s="12"/>
      <c r="G3985" s="44"/>
    </row>
    <row r="3986" spans="1:7" x14ac:dyDescent="0.3">
      <c r="A3986" s="43">
        <v>42345</v>
      </c>
      <c r="B3986" s="44">
        <v>13.0364</v>
      </c>
      <c r="D3986" s="67">
        <f t="shared" si="62"/>
        <v>-7.6999999999999957E-2</v>
      </c>
      <c r="E3986" s="44"/>
      <c r="F3986" s="12"/>
      <c r="G3986" s="44"/>
    </row>
    <row r="3987" spans="1:7" x14ac:dyDescent="0.3">
      <c r="A3987" s="43">
        <v>42347</v>
      </c>
      <c r="B3987" s="44">
        <v>13.1153</v>
      </c>
      <c r="D3987" s="67">
        <f t="shared" si="62"/>
        <v>7.8899999999999082E-2</v>
      </c>
      <c r="E3987" s="44"/>
      <c r="F3987" s="12"/>
      <c r="G3987" s="44"/>
    </row>
    <row r="3988" spans="1:7" x14ac:dyDescent="0.3">
      <c r="A3988" s="43">
        <v>42348</v>
      </c>
      <c r="B3988" s="44">
        <v>13.1462</v>
      </c>
      <c r="D3988" s="67">
        <f t="shared" si="62"/>
        <v>3.0900000000000816E-2</v>
      </c>
      <c r="E3988" s="44"/>
      <c r="F3988" s="12"/>
      <c r="G3988" s="44"/>
    </row>
    <row r="3989" spans="1:7" x14ac:dyDescent="0.3">
      <c r="A3989" s="43">
        <v>42349</v>
      </c>
      <c r="B3989" s="44">
        <v>13.099299999999999</v>
      </c>
      <c r="D3989" s="67">
        <f t="shared" si="62"/>
        <v>-4.690000000000083E-2</v>
      </c>
      <c r="E3989" s="44"/>
      <c r="F3989" s="12"/>
      <c r="G3989" s="44"/>
    </row>
    <row r="3990" spans="1:7" x14ac:dyDescent="0.3">
      <c r="A3990" s="43">
        <v>42352</v>
      </c>
      <c r="B3990" s="44">
        <v>13.0693</v>
      </c>
      <c r="D3990" s="67">
        <f t="shared" si="62"/>
        <v>-2.9999999999999361E-2</v>
      </c>
      <c r="E3990" s="44"/>
      <c r="F3990" s="12"/>
      <c r="G3990" s="44"/>
    </row>
    <row r="3991" spans="1:7" x14ac:dyDescent="0.3">
      <c r="A3991" s="43">
        <v>42353</v>
      </c>
      <c r="B3991" s="44">
        <v>13.1952</v>
      </c>
      <c r="D3991" s="67">
        <f t="shared" si="62"/>
        <v>0.12589999999999968</v>
      </c>
      <c r="E3991" s="44"/>
      <c r="F3991" s="12"/>
      <c r="G3991" s="44"/>
    </row>
    <row r="3992" spans="1:7" x14ac:dyDescent="0.3">
      <c r="A3992" s="43">
        <v>42354</v>
      </c>
      <c r="B3992" s="44">
        <v>13.143700000000001</v>
      </c>
      <c r="D3992" s="67">
        <f t="shared" si="62"/>
        <v>-5.1499999999998991E-2</v>
      </c>
      <c r="E3992" s="44"/>
      <c r="F3992" s="12"/>
      <c r="G3992" s="44"/>
    </row>
    <row r="3993" spans="1:7" x14ac:dyDescent="0.3">
      <c r="A3993" s="43">
        <v>42355</v>
      </c>
      <c r="B3993" s="44">
        <v>13.020899999999999</v>
      </c>
      <c r="D3993" s="67">
        <f t="shared" si="62"/>
        <v>-0.12280000000000157</v>
      </c>
      <c r="E3993" s="44"/>
      <c r="F3993" s="12"/>
      <c r="G3993" s="44"/>
    </row>
    <row r="3994" spans="1:7" x14ac:dyDescent="0.3">
      <c r="A3994" s="43">
        <v>42359</v>
      </c>
      <c r="B3994" s="44">
        <v>13.144</v>
      </c>
      <c r="D3994" s="67">
        <f t="shared" si="62"/>
        <v>0.12310000000000088</v>
      </c>
      <c r="E3994" s="44"/>
      <c r="F3994" s="12"/>
      <c r="G3994" s="44"/>
    </row>
    <row r="3995" spans="1:7" x14ac:dyDescent="0.3">
      <c r="A3995" s="43">
        <v>42360</v>
      </c>
      <c r="B3995" s="44">
        <v>13.079700000000001</v>
      </c>
      <c r="D3995" s="67">
        <f t="shared" si="62"/>
        <v>-6.4299999999999358E-2</v>
      </c>
      <c r="E3995" s="44"/>
      <c r="F3995" s="12"/>
      <c r="G3995" s="44"/>
    </row>
    <row r="3996" spans="1:7" x14ac:dyDescent="0.3">
      <c r="A3996" s="43">
        <v>42361</v>
      </c>
      <c r="B3996" s="44">
        <v>13.0969</v>
      </c>
      <c r="D3996" s="67">
        <f t="shared" si="62"/>
        <v>1.7199999999998994E-2</v>
      </c>
      <c r="E3996" s="44"/>
      <c r="F3996" s="12"/>
      <c r="G3996" s="44"/>
    </row>
    <row r="3997" spans="1:7" x14ac:dyDescent="0.3">
      <c r="A3997" s="43">
        <v>42362</v>
      </c>
      <c r="B3997" s="44">
        <v>13.1198</v>
      </c>
      <c r="D3997" s="67">
        <f t="shared" si="62"/>
        <v>2.289999999999992E-2</v>
      </c>
      <c r="E3997" s="44"/>
      <c r="F3997" s="12"/>
      <c r="G3997" s="44"/>
    </row>
    <row r="3998" spans="1:7" x14ac:dyDescent="0.3">
      <c r="A3998" s="43">
        <v>42366</v>
      </c>
      <c r="B3998" s="44">
        <v>13.162000000000001</v>
      </c>
      <c r="D3998" s="67">
        <f t="shared" si="62"/>
        <v>4.2200000000001125E-2</v>
      </c>
      <c r="E3998" s="44"/>
      <c r="F3998" s="12"/>
      <c r="G3998" s="44"/>
    </row>
    <row r="3999" spans="1:7" x14ac:dyDescent="0.3">
      <c r="A3999" s="43">
        <v>42367</v>
      </c>
      <c r="B3999" s="44">
        <v>13.1393</v>
      </c>
      <c r="D3999" s="67">
        <f t="shared" si="62"/>
        <v>-2.2700000000000387E-2</v>
      </c>
      <c r="E3999" s="44"/>
      <c r="F3999" s="12"/>
      <c r="G3999" s="44"/>
    </row>
    <row r="4000" spans="1:7" x14ac:dyDescent="0.3">
      <c r="A4000" s="43">
        <v>42368</v>
      </c>
      <c r="B4000" s="44">
        <v>13.067</v>
      </c>
      <c r="D4000" s="67">
        <f t="shared" si="62"/>
        <v>-7.2300000000000253E-2</v>
      </c>
      <c r="E4000" s="44"/>
      <c r="F4000" s="12"/>
      <c r="G4000" s="44"/>
    </row>
    <row r="4001" spans="1:7" x14ac:dyDescent="0.3">
      <c r="A4001" s="43">
        <v>42369</v>
      </c>
      <c r="B4001" s="44">
        <v>13.1547</v>
      </c>
      <c r="D4001" s="67">
        <f t="shared" si="62"/>
        <v>8.7699999999999889E-2</v>
      </c>
      <c r="E4001" s="44"/>
      <c r="F4001" s="12"/>
      <c r="G4001" s="44"/>
    </row>
    <row r="4002" spans="1:7" x14ac:dyDescent="0.3">
      <c r="A4002" s="43">
        <v>42373</v>
      </c>
      <c r="B4002" s="44">
        <v>13.134600000000001</v>
      </c>
      <c r="D4002" s="67">
        <f t="shared" si="62"/>
        <v>-2.0099999999999341E-2</v>
      </c>
      <c r="E4002" s="44"/>
      <c r="F4002" s="12"/>
      <c r="G4002" s="44"/>
    </row>
    <row r="4003" spans="1:7" x14ac:dyDescent="0.3">
      <c r="A4003" s="43">
        <v>42374</v>
      </c>
      <c r="B4003" s="44">
        <v>13.081300000000001</v>
      </c>
      <c r="D4003" s="67">
        <f t="shared" si="62"/>
        <v>-5.3300000000000125E-2</v>
      </c>
      <c r="E4003" s="44"/>
      <c r="F4003" s="12"/>
      <c r="G4003" s="44"/>
    </row>
    <row r="4004" spans="1:7" x14ac:dyDescent="0.3">
      <c r="A4004" s="43">
        <v>42375</v>
      </c>
      <c r="B4004" s="44">
        <v>13.1197</v>
      </c>
      <c r="D4004" s="67">
        <f t="shared" si="62"/>
        <v>3.8399999999999324E-2</v>
      </c>
      <c r="E4004" s="44"/>
      <c r="F4004" s="12"/>
      <c r="G4004" s="44"/>
    </row>
    <row r="4005" spans="1:7" x14ac:dyDescent="0.3">
      <c r="A4005" s="43">
        <v>42376</v>
      </c>
      <c r="B4005" s="44">
        <v>13.155200000000001</v>
      </c>
      <c r="D4005" s="67">
        <f t="shared" si="62"/>
        <v>3.5500000000000753E-2</v>
      </c>
      <c r="E4005" s="44"/>
      <c r="F4005" s="12"/>
      <c r="G4005" s="44"/>
    </row>
    <row r="4006" spans="1:7" x14ac:dyDescent="0.3">
      <c r="A4006" s="43">
        <v>42377</v>
      </c>
      <c r="B4006" s="44">
        <v>12.9961</v>
      </c>
      <c r="D4006" s="67">
        <f t="shared" si="62"/>
        <v>-0.15910000000000046</v>
      </c>
      <c r="E4006" s="44"/>
      <c r="F4006" s="12"/>
      <c r="G4006" s="44"/>
    </row>
    <row r="4007" spans="1:7" x14ac:dyDescent="0.3">
      <c r="A4007" s="43">
        <v>42380</v>
      </c>
      <c r="B4007" s="44">
        <v>13.1068</v>
      </c>
      <c r="D4007" s="67">
        <f t="shared" si="62"/>
        <v>0.11069999999999958</v>
      </c>
      <c r="E4007" s="44"/>
      <c r="F4007" s="12"/>
      <c r="G4007" s="44"/>
    </row>
    <row r="4008" spans="1:7" x14ac:dyDescent="0.3">
      <c r="A4008" s="43">
        <v>42381</v>
      </c>
      <c r="B4008" s="44">
        <v>13.0572</v>
      </c>
      <c r="D4008" s="67">
        <f t="shared" si="62"/>
        <v>-4.9599999999999866E-2</v>
      </c>
      <c r="E4008" s="44"/>
      <c r="F4008" s="12"/>
      <c r="G4008" s="44"/>
    </row>
    <row r="4009" spans="1:7" x14ac:dyDescent="0.3">
      <c r="A4009" s="43">
        <v>42382</v>
      </c>
      <c r="B4009" s="44">
        <v>13.130599999999999</v>
      </c>
      <c r="D4009" s="67">
        <f t="shared" si="62"/>
        <v>7.3399999999999466E-2</v>
      </c>
      <c r="E4009" s="44"/>
      <c r="F4009" s="12"/>
      <c r="G4009" s="44"/>
    </row>
    <row r="4010" spans="1:7" x14ac:dyDescent="0.3">
      <c r="A4010" s="43">
        <v>42383</v>
      </c>
      <c r="B4010" s="44">
        <v>13.1082</v>
      </c>
      <c r="D4010" s="67">
        <f t="shared" si="62"/>
        <v>-2.2399999999999309E-2</v>
      </c>
      <c r="E4010" s="44"/>
      <c r="F4010" s="12"/>
      <c r="G4010" s="44"/>
    </row>
    <row r="4011" spans="1:7" x14ac:dyDescent="0.3">
      <c r="A4011" s="43">
        <v>42384</v>
      </c>
      <c r="B4011" s="44">
        <v>13.025</v>
      </c>
      <c r="D4011" s="67">
        <f t="shared" si="62"/>
        <v>-8.3199999999999719E-2</v>
      </c>
      <c r="E4011" s="44"/>
      <c r="F4011" s="12"/>
      <c r="G4011" s="44"/>
    </row>
    <row r="4012" spans="1:7" x14ac:dyDescent="0.3">
      <c r="A4012" s="43">
        <v>42387</v>
      </c>
      <c r="B4012" s="44">
        <v>13.1828</v>
      </c>
      <c r="D4012" s="67">
        <f t="shared" si="62"/>
        <v>0.15779999999999994</v>
      </c>
      <c r="E4012" s="44"/>
      <c r="F4012" s="12"/>
      <c r="G4012" s="44"/>
    </row>
    <row r="4013" spans="1:7" x14ac:dyDescent="0.3">
      <c r="A4013" s="43">
        <v>42388</v>
      </c>
      <c r="B4013" s="44">
        <v>13.1511</v>
      </c>
      <c r="D4013" s="67">
        <f t="shared" si="62"/>
        <v>-3.1700000000000728E-2</v>
      </c>
      <c r="E4013" s="44"/>
      <c r="F4013" s="12"/>
      <c r="G4013" s="44"/>
    </row>
    <row r="4014" spans="1:7" x14ac:dyDescent="0.3">
      <c r="A4014" s="43">
        <v>42389</v>
      </c>
      <c r="B4014" s="44">
        <v>13.1309</v>
      </c>
      <c r="D4014" s="67">
        <f t="shared" si="62"/>
        <v>-2.0199999999999108E-2</v>
      </c>
      <c r="E4014" s="44"/>
      <c r="F4014" s="12"/>
      <c r="G4014" s="44"/>
    </row>
    <row r="4015" spans="1:7" x14ac:dyDescent="0.3">
      <c r="A4015" s="43">
        <v>42390</v>
      </c>
      <c r="B4015" s="44">
        <v>13.1409</v>
      </c>
      <c r="D4015" s="67">
        <f t="shared" si="62"/>
        <v>9.9999999999997868E-3</v>
      </c>
      <c r="E4015" s="44"/>
      <c r="F4015" s="12"/>
      <c r="G4015" s="44"/>
    </row>
    <row r="4016" spans="1:7" x14ac:dyDescent="0.3">
      <c r="A4016" s="43">
        <v>42391</v>
      </c>
      <c r="B4016" s="44">
        <v>13.095599999999999</v>
      </c>
      <c r="D4016" s="67">
        <f t="shared" si="62"/>
        <v>-4.5300000000001006E-2</v>
      </c>
      <c r="E4016" s="44"/>
      <c r="F4016" s="12"/>
      <c r="G4016" s="44"/>
    </row>
    <row r="4017" spans="1:7" x14ac:dyDescent="0.3">
      <c r="A4017" s="43">
        <v>42394</v>
      </c>
      <c r="B4017" s="44">
        <v>13.099500000000001</v>
      </c>
      <c r="D4017" s="67">
        <f t="shared" si="62"/>
        <v>3.9000000000015689E-3</v>
      </c>
      <c r="E4017" s="44"/>
      <c r="F4017" s="12"/>
      <c r="G4017" s="44"/>
    </row>
    <row r="4018" spans="1:7" x14ac:dyDescent="0.3">
      <c r="A4018" s="43">
        <v>42395</v>
      </c>
      <c r="B4018" s="44">
        <v>13.123100000000001</v>
      </c>
      <c r="D4018" s="67">
        <f t="shared" si="62"/>
        <v>2.3600000000000065E-2</v>
      </c>
      <c r="E4018" s="44"/>
      <c r="F4018" s="12"/>
      <c r="G4018" s="44"/>
    </row>
    <row r="4019" spans="1:7" x14ac:dyDescent="0.3">
      <c r="A4019" s="43">
        <v>42396</v>
      </c>
      <c r="B4019" s="44">
        <v>13.1637</v>
      </c>
      <c r="D4019" s="67">
        <f t="shared" si="62"/>
        <v>4.0599999999999525E-2</v>
      </c>
      <c r="E4019" s="44"/>
      <c r="F4019" s="12"/>
      <c r="G4019" s="44"/>
    </row>
    <row r="4020" spans="1:7" x14ac:dyDescent="0.3">
      <c r="A4020" s="43">
        <v>42397</v>
      </c>
      <c r="B4020" s="44">
        <v>13.1813</v>
      </c>
      <c r="D4020" s="67">
        <f t="shared" si="62"/>
        <v>1.7599999999999838E-2</v>
      </c>
      <c r="E4020" s="44"/>
      <c r="F4020" s="12"/>
      <c r="G4020" s="44"/>
    </row>
    <row r="4021" spans="1:7" x14ac:dyDescent="0.3">
      <c r="A4021" s="43">
        <v>42398</v>
      </c>
      <c r="B4021" s="44">
        <v>13.152200000000001</v>
      </c>
      <c r="D4021" s="67">
        <f t="shared" si="62"/>
        <v>-2.9099999999999682E-2</v>
      </c>
      <c r="E4021" s="44"/>
      <c r="F4021" s="12"/>
      <c r="G4021" s="44"/>
    </row>
    <row r="4022" spans="1:7" x14ac:dyDescent="0.3">
      <c r="A4022" s="43">
        <v>42401</v>
      </c>
      <c r="B4022" s="44">
        <v>13.117100000000001</v>
      </c>
      <c r="D4022" s="67">
        <f t="shared" si="62"/>
        <v>-3.5099999999999909E-2</v>
      </c>
      <c r="E4022" s="44"/>
      <c r="F4022" s="12"/>
      <c r="G4022" s="44"/>
    </row>
    <row r="4023" spans="1:7" x14ac:dyDescent="0.3">
      <c r="A4023" s="43">
        <v>42402</v>
      </c>
      <c r="B4023" s="44">
        <v>13.175000000000001</v>
      </c>
      <c r="D4023" s="67">
        <f t="shared" si="62"/>
        <v>5.7900000000000063E-2</v>
      </c>
      <c r="E4023" s="44"/>
      <c r="F4023" s="12"/>
      <c r="G4023" s="44"/>
    </row>
    <row r="4024" spans="1:7" x14ac:dyDescent="0.3">
      <c r="A4024" s="43">
        <v>42403</v>
      </c>
      <c r="B4024" s="44">
        <v>13.087300000000001</v>
      </c>
      <c r="D4024" s="67">
        <f t="shared" si="62"/>
        <v>-8.7699999999999889E-2</v>
      </c>
      <c r="E4024" s="44"/>
      <c r="F4024" s="12"/>
      <c r="G4024" s="44"/>
    </row>
    <row r="4025" spans="1:7" x14ac:dyDescent="0.3">
      <c r="A4025" s="43">
        <v>42404</v>
      </c>
      <c r="B4025" s="44">
        <v>13.190899999999999</v>
      </c>
      <c r="D4025" s="67">
        <f t="shared" si="62"/>
        <v>0.10359999999999836</v>
      </c>
      <c r="E4025" s="44"/>
      <c r="F4025" s="12"/>
      <c r="G4025" s="44"/>
    </row>
    <row r="4026" spans="1:7" x14ac:dyDescent="0.3">
      <c r="A4026" s="43">
        <v>42405</v>
      </c>
      <c r="B4026" s="44">
        <v>13.1568</v>
      </c>
      <c r="D4026" s="67">
        <f t="shared" si="62"/>
        <v>-3.4099999999998687E-2</v>
      </c>
      <c r="E4026" s="44"/>
      <c r="F4026" s="12"/>
      <c r="G4026" s="44"/>
    </row>
    <row r="4027" spans="1:7" x14ac:dyDescent="0.3">
      <c r="A4027" s="43">
        <v>42408</v>
      </c>
      <c r="B4027" s="44">
        <v>13.1457</v>
      </c>
      <c r="D4027" s="67">
        <f t="shared" si="62"/>
        <v>-1.1100000000000776E-2</v>
      </c>
      <c r="E4027" s="44"/>
      <c r="F4027" s="12"/>
      <c r="G4027" s="44"/>
    </row>
    <row r="4028" spans="1:7" x14ac:dyDescent="0.3">
      <c r="A4028" s="43">
        <v>42409</v>
      </c>
      <c r="B4028" s="44">
        <v>13.0947</v>
      </c>
      <c r="D4028" s="67">
        <f t="shared" si="62"/>
        <v>-5.1000000000000156E-2</v>
      </c>
      <c r="E4028" s="44"/>
      <c r="F4028" s="12"/>
      <c r="G4028" s="44"/>
    </row>
    <row r="4029" spans="1:7" x14ac:dyDescent="0.3">
      <c r="A4029" s="43">
        <v>42410</v>
      </c>
      <c r="B4029" s="44">
        <v>13.1028</v>
      </c>
      <c r="D4029" s="67">
        <f t="shared" si="62"/>
        <v>8.1000000000006622E-3</v>
      </c>
      <c r="E4029" s="44"/>
      <c r="F4029" s="12"/>
      <c r="G4029" s="44"/>
    </row>
    <row r="4030" spans="1:7" x14ac:dyDescent="0.3">
      <c r="A4030" s="43">
        <v>42411</v>
      </c>
      <c r="B4030" s="44">
        <v>13.222</v>
      </c>
      <c r="D4030" s="67">
        <f t="shared" si="62"/>
        <v>0.11919999999999931</v>
      </c>
      <c r="E4030" s="44"/>
      <c r="F4030" s="12"/>
      <c r="G4030" s="44"/>
    </row>
    <row r="4031" spans="1:7" x14ac:dyDescent="0.3">
      <c r="A4031" s="43">
        <v>42412</v>
      </c>
      <c r="B4031" s="44">
        <v>13.1098</v>
      </c>
      <c r="D4031" s="67">
        <f t="shared" si="62"/>
        <v>-0.11219999999999963</v>
      </c>
      <c r="E4031" s="44"/>
      <c r="F4031" s="12"/>
      <c r="G4031" s="44"/>
    </row>
    <row r="4032" spans="1:7" x14ac:dyDescent="0.3">
      <c r="A4032" s="43">
        <v>42415</v>
      </c>
      <c r="B4032" s="44">
        <v>13.132899999999999</v>
      </c>
      <c r="D4032" s="67">
        <f t="shared" si="62"/>
        <v>2.3099999999999454E-2</v>
      </c>
      <c r="E4032" s="44"/>
      <c r="F4032" s="12"/>
      <c r="G4032" s="44"/>
    </row>
    <row r="4033" spans="1:7" x14ac:dyDescent="0.3">
      <c r="A4033" s="43">
        <v>42416</v>
      </c>
      <c r="B4033" s="44">
        <v>13.040800000000001</v>
      </c>
      <c r="D4033" s="67">
        <f t="shared" si="62"/>
        <v>-9.2099999999998516E-2</v>
      </c>
      <c r="E4033" s="44"/>
      <c r="F4033" s="12"/>
      <c r="G4033" s="44"/>
    </row>
    <row r="4034" spans="1:7" x14ac:dyDescent="0.3">
      <c r="A4034" s="43">
        <v>42417</v>
      </c>
      <c r="B4034" s="44">
        <v>13.1828</v>
      </c>
      <c r="D4034" s="67">
        <f t="shared" si="62"/>
        <v>0.14199999999999946</v>
      </c>
      <c r="E4034" s="44"/>
      <c r="F4034" s="12"/>
      <c r="G4034" s="44"/>
    </row>
    <row r="4035" spans="1:7" x14ac:dyDescent="0.3">
      <c r="A4035" s="43">
        <v>42418</v>
      </c>
      <c r="B4035" s="44">
        <v>13.25</v>
      </c>
      <c r="D4035" s="67">
        <f t="shared" si="62"/>
        <v>6.7199999999999704E-2</v>
      </c>
      <c r="E4035" s="44"/>
      <c r="F4035" s="12"/>
      <c r="G4035" s="44"/>
    </row>
    <row r="4036" spans="1:7" x14ac:dyDescent="0.3">
      <c r="A4036" s="43">
        <v>42419</v>
      </c>
      <c r="B4036" s="44">
        <v>13.198600000000001</v>
      </c>
      <c r="D4036" s="67">
        <f t="shared" si="62"/>
        <v>-5.1399999999999224E-2</v>
      </c>
      <c r="E4036" s="44"/>
      <c r="F4036" s="12"/>
      <c r="G4036" s="44"/>
    </row>
    <row r="4037" spans="1:7" x14ac:dyDescent="0.3">
      <c r="A4037" s="43">
        <v>42422</v>
      </c>
      <c r="B4037" s="44">
        <v>13.1843</v>
      </c>
      <c r="D4037" s="67">
        <f t="shared" si="62"/>
        <v>-1.4300000000000423E-2</v>
      </c>
      <c r="E4037" s="44"/>
      <c r="F4037" s="12"/>
      <c r="G4037" s="44"/>
    </row>
    <row r="4038" spans="1:7" x14ac:dyDescent="0.3">
      <c r="A4038" s="43">
        <v>42423</v>
      </c>
      <c r="B4038" s="44">
        <v>13.2302</v>
      </c>
      <c r="D4038" s="67">
        <f t="shared" ref="D4038:D4101" si="63">IFERROR(B4038-B4037," ")</f>
        <v>4.5899999999999608E-2</v>
      </c>
      <c r="E4038" s="44"/>
      <c r="F4038" s="12"/>
      <c r="G4038" s="44"/>
    </row>
    <row r="4039" spans="1:7" x14ac:dyDescent="0.3">
      <c r="A4039" s="43">
        <v>42424</v>
      </c>
      <c r="B4039" s="44">
        <v>13.176299999999999</v>
      </c>
      <c r="D4039" s="67">
        <f t="shared" si="63"/>
        <v>-5.3900000000000503E-2</v>
      </c>
      <c r="E4039" s="44"/>
      <c r="F4039" s="12"/>
      <c r="G4039" s="44"/>
    </row>
    <row r="4040" spans="1:7" x14ac:dyDescent="0.3">
      <c r="A4040" s="43">
        <v>42425</v>
      </c>
      <c r="B4040" s="44">
        <v>13.126300000000001</v>
      </c>
      <c r="D4040" s="67">
        <f t="shared" si="63"/>
        <v>-4.9999999999998934E-2</v>
      </c>
      <c r="E4040" s="44"/>
      <c r="F4040" s="12"/>
      <c r="G4040" s="44"/>
    </row>
    <row r="4041" spans="1:7" x14ac:dyDescent="0.3">
      <c r="A4041" s="43">
        <v>42426</v>
      </c>
      <c r="B4041" s="44">
        <v>13.1678</v>
      </c>
      <c r="D4041" s="67">
        <f t="shared" si="63"/>
        <v>4.1499999999999204E-2</v>
      </c>
      <c r="E4041" s="44"/>
      <c r="F4041" s="12"/>
      <c r="G4041" s="44"/>
    </row>
    <row r="4042" spans="1:7" x14ac:dyDescent="0.3">
      <c r="A4042" s="43">
        <v>42429</v>
      </c>
      <c r="B4042" s="44">
        <v>13.2525</v>
      </c>
      <c r="D4042" s="67">
        <f t="shared" si="63"/>
        <v>8.4699999999999775E-2</v>
      </c>
      <c r="E4042" s="44"/>
      <c r="F4042" s="12"/>
      <c r="G4042" s="44"/>
    </row>
    <row r="4043" spans="1:7" x14ac:dyDescent="0.3">
      <c r="A4043" s="43">
        <v>42430</v>
      </c>
      <c r="B4043" s="44">
        <v>13.337</v>
      </c>
      <c r="D4043" s="67">
        <f t="shared" si="63"/>
        <v>8.4500000000000242E-2</v>
      </c>
      <c r="E4043" s="44"/>
      <c r="F4043" s="12"/>
      <c r="G4043" s="44"/>
    </row>
    <row r="4044" spans="1:7" x14ac:dyDescent="0.3">
      <c r="A4044" s="43">
        <v>42431</v>
      </c>
      <c r="B4044" s="44">
        <v>13.1594</v>
      </c>
      <c r="D4044" s="67">
        <f t="shared" si="63"/>
        <v>-0.17759999999999998</v>
      </c>
      <c r="E4044" s="44"/>
      <c r="F4044" s="12"/>
      <c r="G4044" s="44"/>
    </row>
    <row r="4045" spans="1:7" x14ac:dyDescent="0.3">
      <c r="A4045" s="43">
        <v>42432</v>
      </c>
      <c r="B4045" s="44">
        <v>13.2408</v>
      </c>
      <c r="D4045" s="67">
        <f t="shared" si="63"/>
        <v>8.1400000000000361E-2</v>
      </c>
      <c r="E4045" s="44"/>
      <c r="F4045" s="12"/>
      <c r="G4045" s="44"/>
    </row>
    <row r="4046" spans="1:7" x14ac:dyDescent="0.3">
      <c r="A4046" s="43">
        <v>42433</v>
      </c>
      <c r="B4046" s="44">
        <v>13.255100000000001</v>
      </c>
      <c r="D4046" s="67">
        <f t="shared" si="63"/>
        <v>1.4300000000000423E-2</v>
      </c>
      <c r="E4046" s="44"/>
      <c r="F4046" s="12"/>
      <c r="G4046" s="44"/>
    </row>
    <row r="4047" spans="1:7" x14ac:dyDescent="0.3">
      <c r="A4047" s="43">
        <v>42436</v>
      </c>
      <c r="B4047" s="44">
        <v>13.1113</v>
      </c>
      <c r="D4047" s="67">
        <f t="shared" si="63"/>
        <v>-0.14380000000000059</v>
      </c>
      <c r="E4047" s="44"/>
      <c r="F4047" s="12"/>
      <c r="G4047" s="44"/>
    </row>
    <row r="4048" spans="1:7" x14ac:dyDescent="0.3">
      <c r="A4048" s="43">
        <v>42437</v>
      </c>
      <c r="B4048" s="44">
        <v>13.3011</v>
      </c>
      <c r="D4048" s="67">
        <f t="shared" si="63"/>
        <v>0.18979999999999997</v>
      </c>
      <c r="E4048" s="44"/>
      <c r="F4048" s="12"/>
      <c r="G4048" s="44"/>
    </row>
    <row r="4049" spans="1:7" x14ac:dyDescent="0.3">
      <c r="A4049" s="43">
        <v>42438</v>
      </c>
      <c r="B4049" s="44">
        <v>13.221399999999999</v>
      </c>
      <c r="D4049" s="67">
        <f t="shared" si="63"/>
        <v>-7.970000000000077E-2</v>
      </c>
      <c r="E4049" s="44"/>
      <c r="F4049" s="12"/>
      <c r="G4049" s="44"/>
    </row>
    <row r="4050" spans="1:7" x14ac:dyDescent="0.3">
      <c r="A4050" s="43">
        <v>42439</v>
      </c>
      <c r="B4050" s="44">
        <v>13.2537</v>
      </c>
      <c r="D4050" s="67">
        <f t="shared" si="63"/>
        <v>3.2300000000001106E-2</v>
      </c>
      <c r="E4050" s="44"/>
      <c r="F4050" s="12"/>
      <c r="G4050" s="44"/>
    </row>
    <row r="4051" spans="1:7" x14ac:dyDescent="0.3">
      <c r="A4051" s="43">
        <v>42440</v>
      </c>
      <c r="B4051" s="44">
        <v>13.276899999999999</v>
      </c>
      <c r="D4051" s="67">
        <f t="shared" si="63"/>
        <v>2.3199999999999221E-2</v>
      </c>
      <c r="E4051" s="44"/>
      <c r="F4051" s="12"/>
      <c r="G4051" s="44"/>
    </row>
    <row r="4052" spans="1:7" x14ac:dyDescent="0.3">
      <c r="A4052" s="43">
        <v>42443</v>
      </c>
      <c r="B4052" s="44">
        <v>13.146100000000001</v>
      </c>
      <c r="D4052" s="67">
        <f t="shared" si="63"/>
        <v>-0.13079999999999892</v>
      </c>
      <c r="E4052" s="44"/>
      <c r="F4052" s="12"/>
      <c r="G4052" s="44"/>
    </row>
    <row r="4053" spans="1:7" x14ac:dyDescent="0.3">
      <c r="A4053" s="43">
        <v>42444</v>
      </c>
      <c r="B4053" s="44">
        <v>13.3146</v>
      </c>
      <c r="D4053" s="67">
        <f t="shared" si="63"/>
        <v>0.16849999999999987</v>
      </c>
      <c r="E4053" s="44"/>
      <c r="F4053" s="12"/>
      <c r="G4053" s="44"/>
    </row>
    <row r="4054" spans="1:7" x14ac:dyDescent="0.3">
      <c r="A4054" s="43">
        <v>42445</v>
      </c>
      <c r="B4054" s="44">
        <v>13.2133</v>
      </c>
      <c r="D4054" s="67">
        <f t="shared" si="63"/>
        <v>-0.10130000000000017</v>
      </c>
      <c r="E4054" s="44"/>
      <c r="F4054" s="12"/>
      <c r="G4054" s="44"/>
    </row>
    <row r="4055" spans="1:7" x14ac:dyDescent="0.3">
      <c r="A4055" s="43">
        <v>42446</v>
      </c>
      <c r="B4055" s="44">
        <v>13.2037</v>
      </c>
      <c r="D4055" s="67">
        <f t="shared" si="63"/>
        <v>-9.6000000000007191E-3</v>
      </c>
      <c r="E4055" s="44"/>
      <c r="F4055" s="12"/>
      <c r="G4055" s="44"/>
    </row>
    <row r="4056" spans="1:7" x14ac:dyDescent="0.3">
      <c r="A4056" s="43">
        <v>42447</v>
      </c>
      <c r="B4056" s="44">
        <v>13.3302</v>
      </c>
      <c r="D4056" s="67">
        <f t="shared" si="63"/>
        <v>0.12650000000000006</v>
      </c>
      <c r="E4056" s="44"/>
      <c r="F4056" s="12"/>
      <c r="G4056" s="44"/>
    </row>
    <row r="4057" spans="1:7" x14ac:dyDescent="0.3">
      <c r="A4057" s="43">
        <v>42450</v>
      </c>
      <c r="B4057" s="44">
        <v>13.3504</v>
      </c>
      <c r="D4057" s="67">
        <f t="shared" si="63"/>
        <v>2.0200000000000884E-2</v>
      </c>
      <c r="E4057" s="44"/>
      <c r="F4057" s="12"/>
      <c r="G4057" s="44"/>
    </row>
    <row r="4058" spans="1:7" x14ac:dyDescent="0.3">
      <c r="A4058" s="43">
        <v>42451</v>
      </c>
      <c r="B4058" s="44">
        <v>13.2706</v>
      </c>
      <c r="D4058" s="67">
        <f t="shared" si="63"/>
        <v>-7.9800000000000537E-2</v>
      </c>
      <c r="E4058" s="44"/>
      <c r="F4058" s="12"/>
      <c r="G4058" s="44"/>
    </row>
    <row r="4059" spans="1:7" x14ac:dyDescent="0.3">
      <c r="A4059" s="43">
        <v>42452</v>
      </c>
      <c r="B4059" s="44">
        <v>13.3302</v>
      </c>
      <c r="D4059" s="67">
        <f t="shared" si="63"/>
        <v>5.9599999999999653E-2</v>
      </c>
      <c r="E4059" s="44"/>
      <c r="F4059" s="12"/>
      <c r="G4059" s="44"/>
    </row>
    <row r="4060" spans="1:7" x14ac:dyDescent="0.3">
      <c r="A4060" s="43">
        <v>42453</v>
      </c>
      <c r="B4060" s="44">
        <v>13.3177</v>
      </c>
      <c r="D4060" s="67">
        <f t="shared" si="63"/>
        <v>-1.2499999999999289E-2</v>
      </c>
      <c r="E4060" s="44"/>
      <c r="F4060" s="12"/>
      <c r="G4060" s="44"/>
    </row>
    <row r="4061" spans="1:7" x14ac:dyDescent="0.3">
      <c r="A4061" s="43">
        <v>42457</v>
      </c>
      <c r="B4061" s="44">
        <v>13.3154</v>
      </c>
      <c r="D4061" s="67">
        <f t="shared" si="63"/>
        <v>-2.2999999999999687E-3</v>
      </c>
      <c r="E4061" s="44"/>
      <c r="F4061" s="12"/>
      <c r="G4061" s="44"/>
    </row>
    <row r="4062" spans="1:7" x14ac:dyDescent="0.3">
      <c r="A4062" s="43">
        <v>42458</v>
      </c>
      <c r="B4062" s="44">
        <v>13.147399999999999</v>
      </c>
      <c r="D4062" s="67">
        <f t="shared" si="63"/>
        <v>-0.16800000000000104</v>
      </c>
      <c r="E4062" s="44"/>
      <c r="F4062" s="12"/>
      <c r="G4062" s="44"/>
    </row>
    <row r="4063" spans="1:7" x14ac:dyDescent="0.3">
      <c r="A4063" s="43">
        <v>42459</v>
      </c>
      <c r="B4063" s="44">
        <v>13.429600000000001</v>
      </c>
      <c r="D4063" s="67">
        <f t="shared" si="63"/>
        <v>0.28220000000000134</v>
      </c>
      <c r="E4063" s="44"/>
      <c r="F4063" s="12"/>
      <c r="G4063" s="44"/>
    </row>
    <row r="4064" spans="1:7" x14ac:dyDescent="0.3">
      <c r="A4064" s="43">
        <v>42460</v>
      </c>
      <c r="B4064" s="44">
        <v>13.2811</v>
      </c>
      <c r="D4064" s="67">
        <f t="shared" si="63"/>
        <v>-0.1485000000000003</v>
      </c>
      <c r="E4064" s="44"/>
      <c r="F4064" s="12"/>
      <c r="G4064" s="44"/>
    </row>
    <row r="4065" spans="1:9" x14ac:dyDescent="0.3">
      <c r="A4065" s="43">
        <v>42461</v>
      </c>
      <c r="B4065" s="44">
        <v>13.338699999999999</v>
      </c>
      <c r="D4065" s="67">
        <f t="shared" si="63"/>
        <v>5.7599999999998985E-2</v>
      </c>
      <c r="E4065" s="44"/>
      <c r="F4065" s="12"/>
      <c r="G4065" s="44"/>
    </row>
    <row r="4066" spans="1:9" x14ac:dyDescent="0.3">
      <c r="A4066" s="43">
        <v>42464</v>
      </c>
      <c r="B4066" s="44">
        <v>13.322900000000001</v>
      </c>
      <c r="D4066" s="67">
        <f t="shared" si="63"/>
        <v>-1.5799999999998704E-2</v>
      </c>
      <c r="E4066" s="44"/>
      <c r="F4066" s="12"/>
      <c r="G4066" s="44"/>
    </row>
    <row r="4067" spans="1:9" x14ac:dyDescent="0.3">
      <c r="A4067" s="43">
        <v>42465</v>
      </c>
      <c r="B4067" s="44">
        <v>13.3057</v>
      </c>
      <c r="D4067" s="67">
        <f t="shared" si="63"/>
        <v>-1.720000000000077E-2</v>
      </c>
      <c r="E4067" s="44"/>
      <c r="F4067" s="12"/>
      <c r="G4067" s="44"/>
    </row>
    <row r="4068" spans="1:9" x14ac:dyDescent="0.3">
      <c r="A4068" s="43">
        <v>42466</v>
      </c>
      <c r="B4068" s="44">
        <v>13.3696</v>
      </c>
      <c r="D4068" s="67">
        <f t="shared" si="63"/>
        <v>6.390000000000029E-2</v>
      </c>
      <c r="E4068" s="44"/>
      <c r="F4068" s="12"/>
      <c r="G4068" s="44"/>
    </row>
    <row r="4069" spans="1:9" x14ac:dyDescent="0.3">
      <c r="A4069" s="43">
        <v>42467</v>
      </c>
      <c r="B4069" s="44">
        <v>13.263299999999999</v>
      </c>
      <c r="D4069" s="67">
        <f t="shared" si="63"/>
        <v>-0.10630000000000095</v>
      </c>
      <c r="E4069" s="44"/>
      <c r="F4069" s="12"/>
      <c r="G4069" s="44"/>
    </row>
    <row r="4070" spans="1:9" x14ac:dyDescent="0.3">
      <c r="A4070" s="43">
        <v>42468</v>
      </c>
      <c r="B4070" s="44">
        <v>13.3164</v>
      </c>
      <c r="D4070" s="67">
        <f t="shared" si="63"/>
        <v>5.3100000000000591E-2</v>
      </c>
      <c r="E4070" s="44"/>
      <c r="F4070" s="12"/>
      <c r="G4070" s="44"/>
    </row>
    <row r="4071" spans="1:9" x14ac:dyDescent="0.3">
      <c r="A4071" s="43">
        <v>42471</v>
      </c>
      <c r="B4071" s="44">
        <v>13.3851</v>
      </c>
      <c r="D4071" s="67">
        <f t="shared" si="63"/>
        <v>6.8699999999999761E-2</v>
      </c>
      <c r="E4071" s="44"/>
      <c r="F4071" s="12"/>
      <c r="G4071" s="44"/>
    </row>
    <row r="4072" spans="1:9" x14ac:dyDescent="0.3">
      <c r="A4072" s="43">
        <v>42472</v>
      </c>
      <c r="B4072" s="44">
        <v>13.2651</v>
      </c>
      <c r="D4072" s="67">
        <f t="shared" si="63"/>
        <v>-0.11999999999999922</v>
      </c>
      <c r="E4072" s="44"/>
      <c r="F4072" s="12"/>
      <c r="G4072" s="44"/>
    </row>
    <row r="4073" spans="1:9" x14ac:dyDescent="0.3">
      <c r="A4073" s="43">
        <v>42473</v>
      </c>
      <c r="B4073" s="44">
        <v>13.2471</v>
      </c>
      <c r="D4073" s="67">
        <f t="shared" si="63"/>
        <v>-1.8000000000000682E-2</v>
      </c>
      <c r="E4073" s="44"/>
      <c r="F4073" s="12"/>
      <c r="G4073" s="44"/>
    </row>
    <row r="4074" spans="1:9" x14ac:dyDescent="0.3">
      <c r="A4074" s="43">
        <v>42474</v>
      </c>
      <c r="B4074" s="44">
        <v>13.293200000000001</v>
      </c>
      <c r="D4074" s="67">
        <f t="shared" si="63"/>
        <v>4.6100000000000918E-2</v>
      </c>
      <c r="E4074" s="44"/>
      <c r="F4074" s="12"/>
      <c r="G4074" s="44"/>
    </row>
    <row r="4075" spans="1:9" x14ac:dyDescent="0.3">
      <c r="A4075" s="43">
        <v>42475</v>
      </c>
      <c r="B4075" s="44">
        <v>13.219200000000001</v>
      </c>
      <c r="D4075" s="67">
        <f t="shared" si="63"/>
        <v>-7.3999999999999844E-2</v>
      </c>
      <c r="E4075" s="44"/>
      <c r="F4075" s="12"/>
      <c r="G4075" s="44"/>
    </row>
    <row r="4076" spans="1:9" x14ac:dyDescent="0.3">
      <c r="A4076" s="43">
        <v>42478</v>
      </c>
      <c r="B4076" s="44">
        <v>13.4064</v>
      </c>
      <c r="D4076" s="67">
        <f t="shared" si="63"/>
        <v>0.18719999999999892</v>
      </c>
      <c r="E4076" s="44"/>
      <c r="F4076" s="12"/>
      <c r="G4076" s="44"/>
      <c r="I4076" s="46"/>
    </row>
    <row r="4077" spans="1:9" x14ac:dyDescent="0.3">
      <c r="A4077" s="43">
        <v>42479</v>
      </c>
      <c r="B4077" s="44">
        <v>13.3066</v>
      </c>
      <c r="D4077" s="67">
        <f t="shared" si="63"/>
        <v>-9.9800000000000111E-2</v>
      </c>
      <c r="E4077" s="44"/>
      <c r="F4077" s="12"/>
      <c r="G4077" s="44"/>
    </row>
    <row r="4078" spans="1:9" x14ac:dyDescent="0.3">
      <c r="A4078" s="43">
        <v>42480</v>
      </c>
      <c r="B4078" s="44">
        <v>13.237</v>
      </c>
      <c r="D4078" s="67">
        <f t="shared" si="63"/>
        <v>-6.959999999999944E-2</v>
      </c>
      <c r="E4078" s="44"/>
      <c r="F4078" s="12"/>
      <c r="G4078" s="44"/>
    </row>
    <row r="4079" spans="1:9" x14ac:dyDescent="0.3">
      <c r="A4079" s="43">
        <v>42481</v>
      </c>
      <c r="B4079" s="44">
        <v>13.2471</v>
      </c>
      <c r="D4079" s="67">
        <f t="shared" si="63"/>
        <v>1.0099999999999554E-2</v>
      </c>
      <c r="E4079" s="44"/>
      <c r="F4079" s="12"/>
      <c r="G4079" s="44"/>
    </row>
    <row r="4080" spans="1:9" x14ac:dyDescent="0.3">
      <c r="A4080" s="43">
        <v>42482</v>
      </c>
      <c r="B4080" s="44">
        <v>13.3165</v>
      </c>
      <c r="D4080" s="67">
        <f t="shared" si="63"/>
        <v>6.9399999999999906E-2</v>
      </c>
      <c r="E4080" s="44"/>
      <c r="F4080" s="12"/>
      <c r="G4080" s="44"/>
    </row>
    <row r="4081" spans="1:7" x14ac:dyDescent="0.3">
      <c r="A4081" s="43">
        <v>42485</v>
      </c>
      <c r="B4081" s="44">
        <v>13.326599999999999</v>
      </c>
      <c r="D4081" s="67">
        <f t="shared" si="63"/>
        <v>1.0099999999999554E-2</v>
      </c>
      <c r="E4081" s="44"/>
      <c r="F4081" s="12"/>
      <c r="G4081" s="44"/>
    </row>
    <row r="4082" spans="1:7" x14ac:dyDescent="0.3">
      <c r="A4082" s="43">
        <v>42486</v>
      </c>
      <c r="B4082" s="44">
        <v>13.2829</v>
      </c>
      <c r="D4082" s="67">
        <f t="shared" si="63"/>
        <v>-4.3699999999999406E-2</v>
      </c>
      <c r="E4082" s="44"/>
      <c r="F4082" s="12"/>
      <c r="G4082" s="44"/>
    </row>
    <row r="4083" spans="1:7" x14ac:dyDescent="0.3">
      <c r="A4083" s="43">
        <v>42487</v>
      </c>
      <c r="B4083" s="44">
        <v>13.333</v>
      </c>
      <c r="D4083" s="67">
        <f t="shared" si="63"/>
        <v>5.0100000000000477E-2</v>
      </c>
      <c r="E4083" s="44"/>
      <c r="F4083" s="63"/>
      <c r="G4083" s="44"/>
    </row>
    <row r="4084" spans="1:7" x14ac:dyDescent="0.3">
      <c r="A4084" s="43">
        <v>42488</v>
      </c>
      <c r="B4084" s="44">
        <v>13.2988</v>
      </c>
      <c r="D4084" s="67">
        <f t="shared" si="63"/>
        <v>-3.420000000000023E-2</v>
      </c>
      <c r="E4084" s="44"/>
      <c r="F4084" s="12"/>
      <c r="G4084" s="44"/>
    </row>
    <row r="4085" spans="1:7" x14ac:dyDescent="0.3">
      <c r="A4085" s="43">
        <v>42489</v>
      </c>
      <c r="B4085" s="44">
        <v>13.294499999999999</v>
      </c>
      <c r="D4085" s="67">
        <f t="shared" si="63"/>
        <v>-4.3000000000006366E-3</v>
      </c>
      <c r="E4085" s="44"/>
      <c r="F4085" s="12"/>
      <c r="G4085" s="44"/>
    </row>
    <row r="4086" spans="1:7" x14ac:dyDescent="0.3">
      <c r="A4086" s="43">
        <v>42493</v>
      </c>
      <c r="B4086" s="44">
        <v>13.224</v>
      </c>
      <c r="D4086" s="67">
        <f t="shared" si="63"/>
        <v>-7.0499999999999119E-2</v>
      </c>
      <c r="E4086" s="44"/>
      <c r="F4086" s="12"/>
      <c r="G4086" s="44"/>
    </row>
    <row r="4087" spans="1:7" x14ac:dyDescent="0.3">
      <c r="A4087" s="43">
        <v>42494</v>
      </c>
      <c r="B4087" s="44">
        <v>13.3393</v>
      </c>
      <c r="D4087" s="67">
        <f t="shared" si="63"/>
        <v>0.11529999999999951</v>
      </c>
      <c r="E4087" s="44"/>
      <c r="F4087" s="12"/>
      <c r="G4087" s="44"/>
    </row>
    <row r="4088" spans="1:7" x14ac:dyDescent="0.3">
      <c r="A4088" s="43">
        <v>42495</v>
      </c>
      <c r="B4088" s="44">
        <v>13.2956</v>
      </c>
      <c r="D4088" s="67">
        <f t="shared" si="63"/>
        <v>-4.3699999999999406E-2</v>
      </c>
      <c r="E4088" s="44"/>
      <c r="F4088" s="12"/>
      <c r="G4088" s="44"/>
    </row>
    <row r="4089" spans="1:7" x14ac:dyDescent="0.3">
      <c r="A4089" s="43">
        <v>42496</v>
      </c>
      <c r="B4089" s="44">
        <v>13.3376</v>
      </c>
      <c r="D4089" s="67">
        <f t="shared" si="63"/>
        <v>4.1999999999999815E-2</v>
      </c>
      <c r="E4089" s="44"/>
      <c r="F4089" s="12"/>
      <c r="G4089" s="44"/>
    </row>
    <row r="4090" spans="1:7" x14ac:dyDescent="0.3">
      <c r="A4090" s="43">
        <v>42499</v>
      </c>
      <c r="B4090" s="44">
        <v>13.323399999999999</v>
      </c>
      <c r="D4090" s="67">
        <f t="shared" si="63"/>
        <v>-1.4200000000000657E-2</v>
      </c>
      <c r="E4090" s="44"/>
      <c r="F4090" s="12"/>
      <c r="G4090" s="44"/>
    </row>
    <row r="4091" spans="1:7" x14ac:dyDescent="0.3">
      <c r="A4091" s="43">
        <v>42500</v>
      </c>
      <c r="B4091" s="44">
        <v>13.353199999999999</v>
      </c>
      <c r="D4091" s="67">
        <f t="shared" si="63"/>
        <v>2.9799999999999827E-2</v>
      </c>
      <c r="E4091" s="44"/>
      <c r="F4091" s="12"/>
      <c r="G4091" s="44"/>
    </row>
    <row r="4092" spans="1:7" x14ac:dyDescent="0.3">
      <c r="A4092" s="43">
        <v>42501</v>
      </c>
      <c r="B4092" s="44">
        <v>13.291700000000001</v>
      </c>
      <c r="D4092" s="67">
        <f t="shared" si="63"/>
        <v>-6.1499999999998778E-2</v>
      </c>
      <c r="E4092" s="44"/>
      <c r="F4092" s="12"/>
      <c r="G4092" s="44"/>
    </row>
    <row r="4093" spans="1:7" x14ac:dyDescent="0.3">
      <c r="A4093" s="43">
        <v>42502</v>
      </c>
      <c r="B4093" s="44">
        <v>13.269399999999999</v>
      </c>
      <c r="D4093" s="67">
        <f t="shared" si="63"/>
        <v>-2.2300000000001319E-2</v>
      </c>
      <c r="E4093" s="44"/>
      <c r="F4093" s="12"/>
      <c r="G4093" s="44"/>
    </row>
    <row r="4094" spans="1:7" x14ac:dyDescent="0.3">
      <c r="A4094" s="43">
        <v>42503</v>
      </c>
      <c r="B4094" s="44">
        <v>13.255000000000001</v>
      </c>
      <c r="D4094" s="67">
        <f t="shared" si="63"/>
        <v>-1.4399999999998414E-2</v>
      </c>
      <c r="E4094" s="44"/>
      <c r="F4094" s="12"/>
      <c r="G4094" s="44"/>
    </row>
    <row r="4095" spans="1:7" x14ac:dyDescent="0.3">
      <c r="A4095" s="43">
        <v>42506</v>
      </c>
      <c r="B4095" s="44">
        <v>13.370900000000001</v>
      </c>
      <c r="D4095" s="67">
        <f t="shared" si="63"/>
        <v>0.11589999999999989</v>
      </c>
      <c r="E4095" s="44"/>
      <c r="F4095" s="12"/>
      <c r="G4095" s="44"/>
    </row>
    <row r="4096" spans="1:7" x14ac:dyDescent="0.3">
      <c r="A4096" s="43">
        <v>42507</v>
      </c>
      <c r="B4096" s="44">
        <v>13.2607</v>
      </c>
      <c r="D4096" s="67">
        <f t="shared" si="63"/>
        <v>-0.11020000000000074</v>
      </c>
      <c r="E4096" s="44"/>
      <c r="F4096" s="12"/>
      <c r="G4096" s="44"/>
    </row>
    <row r="4097" spans="1:7" x14ac:dyDescent="0.3">
      <c r="A4097" s="43">
        <v>42508</v>
      </c>
      <c r="B4097" s="44">
        <v>13.3803</v>
      </c>
      <c r="D4097" s="67">
        <f t="shared" si="63"/>
        <v>0.11960000000000015</v>
      </c>
      <c r="E4097" s="44"/>
      <c r="F4097" s="12"/>
      <c r="G4097" s="44"/>
    </row>
    <row r="4098" spans="1:7" x14ac:dyDescent="0.3">
      <c r="A4098" s="43">
        <v>42509</v>
      </c>
      <c r="B4098" s="44">
        <v>13.3947</v>
      </c>
      <c r="D4098" s="67">
        <f t="shared" si="63"/>
        <v>1.440000000000019E-2</v>
      </c>
      <c r="E4098" s="44"/>
      <c r="F4098" s="12"/>
      <c r="G4098" s="44"/>
    </row>
    <row r="4099" spans="1:7" x14ac:dyDescent="0.3">
      <c r="A4099" s="43">
        <v>42510</v>
      </c>
      <c r="B4099" s="44">
        <v>13.233000000000001</v>
      </c>
      <c r="D4099" s="67">
        <f t="shared" si="63"/>
        <v>-0.16169999999999973</v>
      </c>
      <c r="E4099" s="44"/>
      <c r="F4099" s="12"/>
      <c r="G4099" s="44"/>
    </row>
    <row r="4100" spans="1:7" x14ac:dyDescent="0.3">
      <c r="A4100" s="43">
        <v>42513</v>
      </c>
      <c r="B4100" s="44">
        <v>13.319699999999999</v>
      </c>
      <c r="D4100" s="67">
        <f t="shared" si="63"/>
        <v>8.6699999999998667E-2</v>
      </c>
      <c r="E4100" s="44"/>
      <c r="F4100" s="12"/>
      <c r="G4100" s="44"/>
    </row>
    <row r="4101" spans="1:7" x14ac:dyDescent="0.3">
      <c r="A4101" s="43">
        <v>42514</v>
      </c>
      <c r="B4101" s="44">
        <v>13.3574</v>
      </c>
      <c r="D4101" s="67">
        <f t="shared" si="63"/>
        <v>3.7700000000000955E-2</v>
      </c>
      <c r="E4101" s="44"/>
      <c r="F4101" s="12"/>
      <c r="G4101" s="44"/>
    </row>
    <row r="4102" spans="1:7" x14ac:dyDescent="0.3">
      <c r="A4102" s="43">
        <v>42515</v>
      </c>
      <c r="B4102" s="44">
        <v>13.2681</v>
      </c>
      <c r="D4102" s="67">
        <f t="shared" ref="D4102:D4165" si="64">IFERROR(B4102-B4101," ")</f>
        <v>-8.9299999999999713E-2</v>
      </c>
      <c r="E4102" s="44"/>
      <c r="F4102" s="12"/>
      <c r="G4102" s="44"/>
    </row>
    <row r="4103" spans="1:7" x14ac:dyDescent="0.3">
      <c r="A4103" s="43">
        <v>42517</v>
      </c>
      <c r="B4103" s="44">
        <v>13.2798</v>
      </c>
      <c r="D4103" s="67">
        <f t="shared" si="64"/>
        <v>1.1699999999999378E-2</v>
      </c>
      <c r="E4103" s="44"/>
      <c r="F4103" s="12"/>
      <c r="G4103" s="44"/>
    </row>
    <row r="4104" spans="1:7" x14ac:dyDescent="0.3">
      <c r="A4104" s="43">
        <v>42520</v>
      </c>
      <c r="B4104" s="44">
        <v>13.3042</v>
      </c>
      <c r="D4104" s="67">
        <f t="shared" si="64"/>
        <v>2.4399999999999977E-2</v>
      </c>
      <c r="E4104" s="44"/>
      <c r="F4104" s="12"/>
      <c r="G4104" s="44"/>
    </row>
    <row r="4105" spans="1:7" x14ac:dyDescent="0.3">
      <c r="A4105" s="43">
        <v>42521</v>
      </c>
      <c r="B4105" s="44">
        <v>13.329800000000001</v>
      </c>
      <c r="D4105" s="67">
        <f t="shared" si="64"/>
        <v>2.5600000000000733E-2</v>
      </c>
      <c r="E4105" s="44"/>
      <c r="F4105" s="12"/>
      <c r="G4105" s="44"/>
    </row>
    <row r="4106" spans="1:7" x14ac:dyDescent="0.3">
      <c r="A4106" s="43">
        <v>42522</v>
      </c>
      <c r="B4106" s="44">
        <v>13.2912</v>
      </c>
      <c r="D4106" s="67">
        <f t="shared" si="64"/>
        <v>-3.8600000000000634E-2</v>
      </c>
      <c r="E4106" s="44"/>
      <c r="F4106" s="12"/>
      <c r="G4106" s="44"/>
    </row>
    <row r="4107" spans="1:7" x14ac:dyDescent="0.3">
      <c r="A4107" s="43">
        <v>42523</v>
      </c>
      <c r="B4107" s="44">
        <v>13.3733</v>
      </c>
      <c r="D4107" s="67">
        <f t="shared" si="64"/>
        <v>8.2100000000000506E-2</v>
      </c>
      <c r="E4107" s="44"/>
      <c r="F4107" s="12"/>
      <c r="G4107" s="44"/>
    </row>
    <row r="4108" spans="1:7" x14ac:dyDescent="0.3">
      <c r="A4108" s="43">
        <v>42524</v>
      </c>
      <c r="B4108" s="44">
        <v>13.2461</v>
      </c>
      <c r="D4108" s="67">
        <f t="shared" si="64"/>
        <v>-0.1272000000000002</v>
      </c>
      <c r="E4108" s="44"/>
      <c r="F4108" s="12"/>
      <c r="G4108" s="44"/>
    </row>
    <row r="4109" spans="1:7" x14ac:dyDescent="0.3">
      <c r="A4109" s="43">
        <v>42528</v>
      </c>
      <c r="B4109" s="44">
        <v>13.2704</v>
      </c>
      <c r="D4109" s="67">
        <f t="shared" si="64"/>
        <v>2.430000000000021E-2</v>
      </c>
      <c r="E4109" s="44"/>
      <c r="F4109" s="12"/>
      <c r="G4109" s="44"/>
    </row>
    <row r="4110" spans="1:7" x14ac:dyDescent="0.3">
      <c r="A4110" s="43">
        <v>42529</v>
      </c>
      <c r="B4110" s="44">
        <v>13.3466</v>
      </c>
      <c r="D4110" s="67">
        <f t="shared" si="64"/>
        <v>7.6200000000000045E-2</v>
      </c>
      <c r="E4110" s="44"/>
      <c r="F4110" s="12"/>
      <c r="G4110" s="44"/>
    </row>
    <row r="4111" spans="1:7" x14ac:dyDescent="0.3">
      <c r="A4111" s="43">
        <v>42530</v>
      </c>
      <c r="B4111" s="44">
        <v>13.316599999999999</v>
      </c>
      <c r="D4111" s="67">
        <f t="shared" si="64"/>
        <v>-3.0000000000001137E-2</v>
      </c>
      <c r="E4111" s="44"/>
      <c r="F4111" s="12"/>
      <c r="G4111" s="44"/>
    </row>
    <row r="4112" spans="1:7" x14ac:dyDescent="0.3">
      <c r="A4112" s="43">
        <v>42531</v>
      </c>
      <c r="B4112" s="44">
        <v>13.435700000000001</v>
      </c>
      <c r="D4112" s="67">
        <f t="shared" si="64"/>
        <v>0.11910000000000132</v>
      </c>
      <c r="E4112" s="44"/>
      <c r="F4112" s="12"/>
      <c r="G4112" s="44"/>
    </row>
    <row r="4113" spans="1:9" x14ac:dyDescent="0.3">
      <c r="A4113" s="43">
        <v>42534</v>
      </c>
      <c r="B4113" s="44">
        <v>13.276999999999999</v>
      </c>
      <c r="D4113" s="67">
        <f t="shared" si="64"/>
        <v>-0.1587000000000014</v>
      </c>
      <c r="E4113" s="44"/>
      <c r="F4113" s="12"/>
      <c r="G4113" s="44"/>
    </row>
    <row r="4114" spans="1:9" x14ac:dyDescent="0.3">
      <c r="A4114" s="43">
        <v>42535</v>
      </c>
      <c r="B4114" s="44">
        <v>13.330500000000001</v>
      </c>
      <c r="D4114" s="67">
        <f t="shared" si="64"/>
        <v>5.3500000000001435E-2</v>
      </c>
      <c r="E4114" s="44"/>
      <c r="F4114" s="12"/>
      <c r="G4114" s="44"/>
    </row>
    <row r="4115" spans="1:9" x14ac:dyDescent="0.3">
      <c r="A4115" s="43">
        <v>42536</v>
      </c>
      <c r="B4115" s="44">
        <v>13.279</v>
      </c>
      <c r="D4115" s="67">
        <f t="shared" si="64"/>
        <v>-5.1500000000000767E-2</v>
      </c>
      <c r="E4115" s="44"/>
      <c r="F4115" s="12"/>
      <c r="G4115" s="44"/>
    </row>
    <row r="4116" spans="1:9" x14ac:dyDescent="0.3">
      <c r="A4116" s="43">
        <v>42537</v>
      </c>
      <c r="B4116" s="44">
        <v>13.3866</v>
      </c>
      <c r="D4116" s="67">
        <f t="shared" si="64"/>
        <v>0.1075999999999997</v>
      </c>
      <c r="E4116" s="44"/>
      <c r="F4116" s="12"/>
      <c r="G4116" s="44"/>
    </row>
    <row r="4117" spans="1:9" x14ac:dyDescent="0.3">
      <c r="A4117" s="43">
        <v>42538</v>
      </c>
      <c r="B4117" s="44">
        <v>13.2089</v>
      </c>
      <c r="D4117" s="67">
        <f t="shared" si="64"/>
        <v>-0.17769999999999975</v>
      </c>
      <c r="E4117" s="44"/>
      <c r="F4117" s="12"/>
      <c r="G4117" s="44"/>
    </row>
    <row r="4118" spans="1:9" x14ac:dyDescent="0.3">
      <c r="A4118" s="43">
        <v>42541</v>
      </c>
      <c r="B4118" s="44">
        <v>13.3032</v>
      </c>
      <c r="D4118" s="67">
        <f t="shared" si="64"/>
        <v>9.4300000000000495E-2</v>
      </c>
      <c r="E4118" s="44"/>
      <c r="F4118" s="12"/>
      <c r="G4118" s="44"/>
    </row>
    <row r="4119" spans="1:9" x14ac:dyDescent="0.3">
      <c r="A4119" s="43">
        <v>42542</v>
      </c>
      <c r="B4119" s="44">
        <v>13.387499999999999</v>
      </c>
      <c r="D4119" s="67">
        <f t="shared" si="64"/>
        <v>8.4299999999998931E-2</v>
      </c>
      <c r="E4119" s="44"/>
      <c r="F4119" s="12"/>
      <c r="G4119" s="44"/>
    </row>
    <row r="4120" spans="1:9" x14ac:dyDescent="0.3">
      <c r="A4120" s="43">
        <v>42543</v>
      </c>
      <c r="B4120" s="44">
        <v>13.3002</v>
      </c>
      <c r="D4120" s="67">
        <f t="shared" si="64"/>
        <v>-8.7299999999999045E-2</v>
      </c>
      <c r="E4120" s="44"/>
      <c r="F4120" s="12"/>
      <c r="G4120" s="44"/>
    </row>
    <row r="4121" spans="1:9" x14ac:dyDescent="0.3">
      <c r="A4121" s="43">
        <v>42544</v>
      </c>
      <c r="B4121" s="44">
        <v>13.3485</v>
      </c>
      <c r="D4121" s="67">
        <f t="shared" si="64"/>
        <v>4.8299999999999343E-2</v>
      </c>
      <c r="E4121" s="44"/>
      <c r="F4121" s="12"/>
      <c r="G4121" s="44"/>
    </row>
    <row r="4122" spans="1:9" x14ac:dyDescent="0.3">
      <c r="A4122" s="43">
        <v>42545</v>
      </c>
      <c r="B4122" s="44">
        <v>13.2135</v>
      </c>
      <c r="D4122" s="67">
        <f t="shared" si="64"/>
        <v>-0.13499999999999979</v>
      </c>
      <c r="E4122" s="44"/>
      <c r="F4122" s="12"/>
      <c r="G4122" s="44"/>
    </row>
    <row r="4123" spans="1:9" x14ac:dyDescent="0.3">
      <c r="A4123" s="43">
        <v>42548</v>
      </c>
      <c r="B4123" s="44">
        <v>13.228400000000001</v>
      </c>
      <c r="D4123" s="67">
        <f t="shared" si="64"/>
        <v>1.4900000000000801E-2</v>
      </c>
      <c r="E4123" s="44"/>
      <c r="F4123" s="12"/>
      <c r="G4123" s="44"/>
    </row>
    <row r="4124" spans="1:9" x14ac:dyDescent="0.3">
      <c r="A4124" s="43">
        <v>42549</v>
      </c>
      <c r="B4124" s="44">
        <v>13.270200000000001</v>
      </c>
      <c r="D4124" s="67">
        <f t="shared" si="64"/>
        <v>4.1800000000000281E-2</v>
      </c>
      <c r="E4124" s="44"/>
      <c r="F4124" s="12"/>
      <c r="G4124" s="44"/>
    </row>
    <row r="4125" spans="1:9" x14ac:dyDescent="0.3">
      <c r="A4125" s="43">
        <v>42551</v>
      </c>
      <c r="B4125" s="44">
        <v>13.3264</v>
      </c>
      <c r="D4125" s="67">
        <f t="shared" si="64"/>
        <v>5.6199999999998695E-2</v>
      </c>
      <c r="E4125" s="44"/>
      <c r="F4125" s="12"/>
      <c r="G4125" s="44"/>
      <c r="I4125" s="46"/>
    </row>
    <row r="4126" spans="1:9" x14ac:dyDescent="0.3">
      <c r="A4126" s="43">
        <v>42552</v>
      </c>
      <c r="B4126" s="44">
        <v>13.2567</v>
      </c>
      <c r="D4126" s="67">
        <f t="shared" si="64"/>
        <v>-6.9699999999999207E-2</v>
      </c>
      <c r="E4126" s="44"/>
      <c r="F4126" s="12"/>
      <c r="G4126" s="44"/>
    </row>
    <row r="4127" spans="1:9" x14ac:dyDescent="0.3">
      <c r="A4127" s="43">
        <v>42555</v>
      </c>
      <c r="B4127" s="44">
        <v>13.3409</v>
      </c>
      <c r="D4127" s="67">
        <f t="shared" si="64"/>
        <v>8.4199999999999164E-2</v>
      </c>
      <c r="E4127" s="44"/>
      <c r="F4127" s="12"/>
      <c r="G4127" s="44"/>
    </row>
    <row r="4128" spans="1:9" x14ac:dyDescent="0.3">
      <c r="A4128" s="43">
        <v>42556</v>
      </c>
      <c r="B4128" s="44">
        <v>13.294499999999999</v>
      </c>
      <c r="D4128" s="67">
        <f t="shared" si="64"/>
        <v>-4.6400000000000219E-2</v>
      </c>
      <c r="E4128" s="44"/>
      <c r="F4128" s="12"/>
      <c r="G4128" s="44"/>
    </row>
    <row r="4129" spans="1:9" x14ac:dyDescent="0.3">
      <c r="A4129" s="43">
        <v>42557</v>
      </c>
      <c r="B4129" s="44">
        <v>13.3276</v>
      </c>
      <c r="D4129" s="67">
        <f t="shared" si="64"/>
        <v>3.3100000000001017E-2</v>
      </c>
      <c r="E4129" s="44"/>
      <c r="F4129" s="12"/>
      <c r="G4129" s="44"/>
    </row>
    <row r="4130" spans="1:9" x14ac:dyDescent="0.3">
      <c r="A4130" s="43">
        <v>42558</v>
      </c>
      <c r="B4130" s="44">
        <v>13.3957</v>
      </c>
      <c r="D4130" s="67">
        <f t="shared" si="64"/>
        <v>6.8099999999999383E-2</v>
      </c>
      <c r="E4130" s="44"/>
      <c r="F4130" s="12"/>
      <c r="G4130" s="44"/>
    </row>
    <row r="4131" spans="1:9" x14ac:dyDescent="0.3">
      <c r="A4131" s="43">
        <v>42559</v>
      </c>
      <c r="B4131" s="44">
        <v>13.327500000000001</v>
      </c>
      <c r="D4131" s="67">
        <f t="shared" si="64"/>
        <v>-6.819999999999915E-2</v>
      </c>
      <c r="E4131" s="44"/>
      <c r="F4131" s="12"/>
      <c r="G4131" s="44"/>
    </row>
    <row r="4132" spans="1:9" x14ac:dyDescent="0.3">
      <c r="A4132" s="43">
        <v>42562</v>
      </c>
      <c r="B4132" s="44">
        <v>13.3354</v>
      </c>
      <c r="D4132" s="67">
        <f t="shared" si="64"/>
        <v>7.899999999999352E-3</v>
      </c>
      <c r="E4132" s="44"/>
      <c r="F4132" s="12"/>
      <c r="G4132" s="44"/>
    </row>
    <row r="4133" spans="1:9" x14ac:dyDescent="0.3">
      <c r="A4133" s="43">
        <v>42563</v>
      </c>
      <c r="B4133" s="44">
        <v>13.319000000000001</v>
      </c>
      <c r="D4133" s="67">
        <f t="shared" si="64"/>
        <v>-1.6399999999999082E-2</v>
      </c>
      <c r="E4133" s="44"/>
      <c r="F4133" s="12"/>
      <c r="G4133" s="44"/>
    </row>
    <row r="4134" spans="1:9" x14ac:dyDescent="0.3">
      <c r="A4134" s="43">
        <v>42564</v>
      </c>
      <c r="B4134" s="44">
        <v>13.424300000000001</v>
      </c>
      <c r="D4134" s="67">
        <f t="shared" si="64"/>
        <v>0.10529999999999973</v>
      </c>
      <c r="E4134" s="44"/>
      <c r="F4134" s="12"/>
      <c r="G4134" s="44"/>
    </row>
    <row r="4135" spans="1:9" x14ac:dyDescent="0.3">
      <c r="A4135" s="43">
        <v>42565</v>
      </c>
      <c r="B4135" s="44">
        <v>13.3567</v>
      </c>
      <c r="D4135" s="67">
        <f t="shared" si="64"/>
        <v>-6.7600000000000549E-2</v>
      </c>
      <c r="E4135" s="44"/>
      <c r="F4135" s="12"/>
      <c r="G4135" s="44"/>
    </row>
    <row r="4136" spans="1:9" x14ac:dyDescent="0.3">
      <c r="A4136" s="43">
        <v>42566</v>
      </c>
      <c r="B4136" s="44">
        <v>13.1999</v>
      </c>
      <c r="D4136" s="67">
        <f t="shared" si="64"/>
        <v>-0.15680000000000049</v>
      </c>
      <c r="E4136" s="44"/>
      <c r="F4136" s="12"/>
      <c r="G4136" s="44"/>
    </row>
    <row r="4137" spans="1:9" x14ac:dyDescent="0.3">
      <c r="A4137" s="43">
        <v>42569</v>
      </c>
      <c r="B4137" s="44">
        <v>13.343500000000001</v>
      </c>
      <c r="D4137" s="67">
        <f t="shared" si="64"/>
        <v>0.14360000000000106</v>
      </c>
      <c r="E4137" s="44"/>
      <c r="F4137" s="12"/>
      <c r="G4137" s="44"/>
    </row>
    <row r="4138" spans="1:9" x14ac:dyDescent="0.3">
      <c r="A4138" s="43">
        <v>42570</v>
      </c>
      <c r="B4138" s="44">
        <v>13.310700000000001</v>
      </c>
      <c r="D4138" s="67">
        <f t="shared" si="64"/>
        <v>-3.279999999999994E-2</v>
      </c>
      <c r="E4138" s="44"/>
      <c r="F4138" s="12"/>
      <c r="G4138" s="44"/>
    </row>
    <row r="4139" spans="1:9" x14ac:dyDescent="0.3">
      <c r="A4139" s="43">
        <v>42571</v>
      </c>
      <c r="B4139" s="44">
        <v>13.196099999999999</v>
      </c>
      <c r="D4139" s="67">
        <f t="shared" si="64"/>
        <v>-0.11460000000000115</v>
      </c>
      <c r="E4139" s="44"/>
      <c r="F4139" s="12"/>
      <c r="G4139" s="44"/>
    </row>
    <row r="4140" spans="1:9" x14ac:dyDescent="0.3">
      <c r="A4140" s="43">
        <v>42572</v>
      </c>
      <c r="B4140" s="44">
        <v>13.2614</v>
      </c>
      <c r="D4140" s="67">
        <f t="shared" si="64"/>
        <v>6.530000000000058E-2</v>
      </c>
      <c r="E4140" s="44"/>
      <c r="F4140" s="12"/>
      <c r="G4140" s="44"/>
    </row>
    <row r="4141" spans="1:9" x14ac:dyDescent="0.3">
      <c r="A4141" s="43">
        <v>42573</v>
      </c>
      <c r="B4141" s="44">
        <v>13.2044</v>
      </c>
      <c r="D4141" s="67">
        <f t="shared" si="64"/>
        <v>-5.7000000000000384E-2</v>
      </c>
      <c r="E4141" s="44"/>
      <c r="F4141" s="12"/>
      <c r="G4141" s="44"/>
    </row>
    <row r="4142" spans="1:9" x14ac:dyDescent="0.3">
      <c r="A4142" s="43">
        <v>42576</v>
      </c>
      <c r="B4142" s="44">
        <v>13.389099999999999</v>
      </c>
      <c r="D4142" s="67">
        <f t="shared" si="64"/>
        <v>0.18469999999999942</v>
      </c>
      <c r="E4142" s="44"/>
      <c r="F4142" s="12"/>
      <c r="G4142" s="44"/>
    </row>
    <row r="4143" spans="1:9" x14ac:dyDescent="0.3">
      <c r="A4143" s="43">
        <v>42577</v>
      </c>
      <c r="B4143" s="44">
        <v>13.3955</v>
      </c>
      <c r="D4143" s="67">
        <f t="shared" si="64"/>
        <v>6.4000000000010715E-3</v>
      </c>
      <c r="E4143" s="44"/>
      <c r="F4143" s="12"/>
      <c r="G4143" s="44"/>
    </row>
    <row r="4144" spans="1:9" x14ac:dyDescent="0.3">
      <c r="A4144" s="43">
        <v>42578</v>
      </c>
      <c r="B4144" s="44">
        <v>13.375400000000001</v>
      </c>
      <c r="D4144" s="67">
        <f t="shared" si="64"/>
        <v>-2.0099999999999341E-2</v>
      </c>
      <c r="E4144" s="44"/>
      <c r="F4144" s="12"/>
      <c r="G4144" s="44"/>
      <c r="I4144" s="46"/>
    </row>
    <row r="4145" spans="1:7" x14ac:dyDescent="0.3">
      <c r="A4145" s="43">
        <v>42579</v>
      </c>
      <c r="B4145" s="44">
        <v>13.3871</v>
      </c>
      <c r="D4145" s="67">
        <f t="shared" si="64"/>
        <v>1.1699999999999378E-2</v>
      </c>
      <c r="E4145" s="44"/>
      <c r="F4145" s="12"/>
      <c r="G4145" s="44"/>
    </row>
    <row r="4146" spans="1:7" x14ac:dyDescent="0.3">
      <c r="A4146" s="43">
        <v>42580</v>
      </c>
      <c r="B4146" s="44">
        <v>13.2904</v>
      </c>
      <c r="D4146" s="67">
        <f t="shared" si="64"/>
        <v>-9.670000000000023E-2</v>
      </c>
      <c r="E4146" s="44"/>
      <c r="F4146" s="12"/>
      <c r="G4146" s="44"/>
    </row>
    <row r="4147" spans="1:7" x14ac:dyDescent="0.3">
      <c r="A4147" s="43">
        <v>42583</v>
      </c>
      <c r="B4147" s="44">
        <v>13.309799999999999</v>
      </c>
      <c r="D4147" s="67">
        <f t="shared" si="64"/>
        <v>1.9399999999999196E-2</v>
      </c>
      <c r="E4147" s="44"/>
      <c r="F4147" s="12"/>
      <c r="G4147" s="44"/>
    </row>
    <row r="4148" spans="1:7" x14ac:dyDescent="0.3">
      <c r="A4148" s="43">
        <v>42584</v>
      </c>
      <c r="B4148" s="44">
        <v>13.3072</v>
      </c>
      <c r="D4148" s="67">
        <f t="shared" si="64"/>
        <v>-2.5999999999992696E-3</v>
      </c>
      <c r="E4148" s="44"/>
      <c r="F4148" s="12"/>
      <c r="G4148" s="44"/>
    </row>
    <row r="4149" spans="1:7" x14ac:dyDescent="0.3">
      <c r="A4149" s="43">
        <v>42585</v>
      </c>
      <c r="B4149" s="44">
        <v>13.348699999999999</v>
      </c>
      <c r="D4149" s="67">
        <f t="shared" si="64"/>
        <v>4.1499999999999204E-2</v>
      </c>
      <c r="E4149" s="44"/>
      <c r="F4149" s="12"/>
      <c r="G4149" s="44"/>
    </row>
    <row r="4150" spans="1:7" x14ac:dyDescent="0.3">
      <c r="A4150" s="43">
        <v>42586</v>
      </c>
      <c r="B4150" s="44">
        <v>13.331899999999999</v>
      </c>
      <c r="D4150" s="67">
        <f t="shared" si="64"/>
        <v>-1.6799999999999926E-2</v>
      </c>
      <c r="E4150" s="44"/>
      <c r="F4150" s="12"/>
      <c r="G4150" s="44"/>
    </row>
    <row r="4151" spans="1:7" x14ac:dyDescent="0.3">
      <c r="A4151" s="43">
        <v>42587</v>
      </c>
      <c r="B4151" s="44">
        <v>13.307</v>
      </c>
      <c r="D4151" s="67">
        <f t="shared" si="64"/>
        <v>-2.4899999999998812E-2</v>
      </c>
      <c r="E4151" s="44"/>
      <c r="F4151" s="12"/>
      <c r="G4151" s="44"/>
    </row>
    <row r="4152" spans="1:7" x14ac:dyDescent="0.3">
      <c r="A4152" s="43">
        <v>42590</v>
      </c>
      <c r="B4152" s="44">
        <v>13.2997</v>
      </c>
      <c r="D4152" s="67">
        <f t="shared" si="64"/>
        <v>-7.3000000000007503E-3</v>
      </c>
      <c r="E4152" s="44"/>
      <c r="F4152" s="12"/>
      <c r="G4152" s="44"/>
    </row>
    <row r="4153" spans="1:7" x14ac:dyDescent="0.3">
      <c r="A4153" s="43">
        <v>42591</v>
      </c>
      <c r="B4153" s="44">
        <v>13.4201</v>
      </c>
      <c r="D4153" s="67">
        <f t="shared" si="64"/>
        <v>0.12040000000000006</v>
      </c>
      <c r="E4153" s="44"/>
      <c r="F4153" s="12"/>
      <c r="G4153" s="44"/>
    </row>
    <row r="4154" spans="1:7" x14ac:dyDescent="0.3">
      <c r="A4154" s="43">
        <v>42592</v>
      </c>
      <c r="B4154" s="44">
        <v>13.4565</v>
      </c>
      <c r="D4154" s="67">
        <f t="shared" si="64"/>
        <v>3.6400000000000432E-2</v>
      </c>
      <c r="E4154" s="44"/>
      <c r="F4154" s="12"/>
      <c r="G4154" s="44"/>
    </row>
    <row r="4155" spans="1:7" x14ac:dyDescent="0.3">
      <c r="A4155" s="43">
        <v>42593</v>
      </c>
      <c r="B4155" s="44">
        <v>13.3193</v>
      </c>
      <c r="D4155" s="67">
        <f t="shared" si="64"/>
        <v>-0.13719999999999999</v>
      </c>
      <c r="E4155" s="44"/>
      <c r="F4155" s="12"/>
      <c r="G4155" s="44"/>
    </row>
    <row r="4156" spans="1:7" x14ac:dyDescent="0.3">
      <c r="A4156" s="43">
        <v>42594</v>
      </c>
      <c r="B4156" s="44">
        <v>13.462899999999999</v>
      </c>
      <c r="D4156" s="67">
        <f t="shared" si="64"/>
        <v>0.14359999999999928</v>
      </c>
      <c r="E4156" s="44"/>
      <c r="F4156" s="12"/>
      <c r="G4156" s="44"/>
    </row>
    <row r="4157" spans="1:7" x14ac:dyDescent="0.3">
      <c r="A4157" s="43">
        <v>42598</v>
      </c>
      <c r="B4157" s="44">
        <v>13.3409</v>
      </c>
      <c r="D4157" s="67">
        <f t="shared" si="64"/>
        <v>-0.12199999999999989</v>
      </c>
      <c r="E4157" s="44"/>
      <c r="F4157" s="12"/>
      <c r="G4157" s="44"/>
    </row>
    <row r="4158" spans="1:7" x14ac:dyDescent="0.3">
      <c r="A4158" s="43">
        <v>42599</v>
      </c>
      <c r="B4158" s="44">
        <v>13.3872</v>
      </c>
      <c r="D4158" s="67">
        <f t="shared" si="64"/>
        <v>4.6300000000000452E-2</v>
      </c>
      <c r="E4158" s="44"/>
      <c r="F4158" s="12"/>
      <c r="G4158" s="44"/>
    </row>
    <row r="4159" spans="1:7" x14ac:dyDescent="0.3">
      <c r="A4159" s="43">
        <v>42600</v>
      </c>
      <c r="B4159" s="44">
        <v>13.3141</v>
      </c>
      <c r="D4159" s="67">
        <f t="shared" si="64"/>
        <v>-7.3100000000000165E-2</v>
      </c>
      <c r="E4159" s="44"/>
      <c r="F4159" s="12"/>
      <c r="G4159" s="44"/>
    </row>
    <row r="4160" spans="1:7" x14ac:dyDescent="0.3">
      <c r="A4160" s="43">
        <v>42601</v>
      </c>
      <c r="B4160" s="44">
        <v>13.3911</v>
      </c>
      <c r="D4160" s="67">
        <f t="shared" si="64"/>
        <v>7.6999999999999957E-2</v>
      </c>
      <c r="E4160" s="44"/>
      <c r="F4160" s="12"/>
      <c r="G4160" s="44"/>
    </row>
    <row r="4161" spans="1:7" x14ac:dyDescent="0.3">
      <c r="A4161" s="43">
        <v>42604</v>
      </c>
      <c r="B4161" s="44">
        <v>13.308299999999999</v>
      </c>
      <c r="D4161" s="67">
        <f t="shared" si="64"/>
        <v>-8.2800000000000651E-2</v>
      </c>
      <c r="E4161" s="44"/>
      <c r="F4161" s="12"/>
      <c r="G4161" s="44"/>
    </row>
    <row r="4162" spans="1:7" x14ac:dyDescent="0.3">
      <c r="A4162" s="43">
        <v>42605</v>
      </c>
      <c r="B4162" s="44">
        <v>13.2979</v>
      </c>
      <c r="D4162" s="67">
        <f t="shared" si="64"/>
        <v>-1.0399999999998855E-2</v>
      </c>
      <c r="E4162" s="44"/>
      <c r="F4162" s="12"/>
      <c r="G4162" s="44"/>
    </row>
    <row r="4163" spans="1:7" x14ac:dyDescent="0.3">
      <c r="A4163" s="43">
        <v>42606</v>
      </c>
      <c r="B4163" s="44">
        <v>13.3253</v>
      </c>
      <c r="D4163" s="67">
        <f t="shared" si="64"/>
        <v>2.7400000000000091E-2</v>
      </c>
      <c r="E4163" s="44"/>
      <c r="F4163" s="12"/>
      <c r="G4163" s="44"/>
    </row>
    <row r="4164" spans="1:7" x14ac:dyDescent="0.3">
      <c r="A4164" s="43">
        <v>42607</v>
      </c>
      <c r="B4164" s="44">
        <v>13.3134</v>
      </c>
      <c r="D4164" s="67">
        <f t="shared" si="64"/>
        <v>-1.1900000000000688E-2</v>
      </c>
      <c r="E4164" s="44"/>
      <c r="F4164" s="12"/>
      <c r="G4164" s="44"/>
    </row>
    <row r="4165" spans="1:7" x14ac:dyDescent="0.3">
      <c r="A4165" s="43">
        <v>42608</v>
      </c>
      <c r="B4165" s="44">
        <v>13.340199999999999</v>
      </c>
      <c r="D4165" s="67">
        <f t="shared" si="64"/>
        <v>2.6799999999999713E-2</v>
      </c>
      <c r="E4165" s="44"/>
      <c r="F4165" s="12"/>
      <c r="G4165" s="44"/>
    </row>
    <row r="4166" spans="1:7" x14ac:dyDescent="0.3">
      <c r="A4166" s="43">
        <v>42611</v>
      </c>
      <c r="B4166" s="44">
        <v>13.3584</v>
      </c>
      <c r="D4166" s="67">
        <f t="shared" ref="D4166:D4229" si="65">IFERROR(B4166-B4165," ")</f>
        <v>1.8200000000000216E-2</v>
      </c>
      <c r="E4166" s="44"/>
      <c r="F4166" s="12"/>
      <c r="G4166" s="44"/>
    </row>
    <row r="4167" spans="1:7" x14ac:dyDescent="0.3">
      <c r="A4167" s="43">
        <v>42612</v>
      </c>
      <c r="B4167" s="44">
        <v>13.2927</v>
      </c>
      <c r="D4167" s="67">
        <f t="shared" si="65"/>
        <v>-6.5699999999999648E-2</v>
      </c>
      <c r="E4167" s="44"/>
      <c r="F4167" s="12"/>
      <c r="G4167" s="44"/>
    </row>
    <row r="4168" spans="1:7" x14ac:dyDescent="0.3">
      <c r="A4168" s="43">
        <v>42613</v>
      </c>
      <c r="B4168" s="44">
        <v>13.299799999999999</v>
      </c>
      <c r="D4168" s="67">
        <f t="shared" si="65"/>
        <v>7.0999999999994401E-3</v>
      </c>
      <c r="E4168" s="44"/>
      <c r="F4168" s="12"/>
      <c r="G4168" s="44"/>
    </row>
    <row r="4169" spans="1:7" x14ac:dyDescent="0.3">
      <c r="A4169" s="43">
        <v>42614</v>
      </c>
      <c r="B4169" s="44">
        <v>13.373699999999999</v>
      </c>
      <c r="D4169" s="67">
        <f t="shared" si="65"/>
        <v>7.3900000000000077E-2</v>
      </c>
      <c r="E4169" s="44"/>
      <c r="F4169" s="12"/>
      <c r="G4169" s="44"/>
    </row>
    <row r="4170" spans="1:7" x14ac:dyDescent="0.3">
      <c r="A4170" s="43">
        <v>42615</v>
      </c>
      <c r="B4170" s="44">
        <v>13.394299999999999</v>
      </c>
      <c r="D4170" s="67">
        <f t="shared" si="65"/>
        <v>2.0599999999999952E-2</v>
      </c>
      <c r="E4170" s="44"/>
      <c r="F4170" s="12"/>
      <c r="G4170" s="44"/>
    </row>
    <row r="4171" spans="1:7" x14ac:dyDescent="0.3">
      <c r="A4171" s="43">
        <v>42618</v>
      </c>
      <c r="B4171" s="44">
        <v>13.338900000000001</v>
      </c>
      <c r="D4171" s="67">
        <f t="shared" si="65"/>
        <v>-5.5399999999998784E-2</v>
      </c>
      <c r="E4171" s="44"/>
      <c r="F4171" s="12"/>
      <c r="G4171" s="44"/>
    </row>
    <row r="4172" spans="1:7" x14ac:dyDescent="0.3">
      <c r="A4172" s="43">
        <v>42619</v>
      </c>
      <c r="B4172" s="44">
        <v>13.419</v>
      </c>
      <c r="D4172" s="67">
        <f t="shared" si="65"/>
        <v>8.0099999999999838E-2</v>
      </c>
      <c r="E4172" s="44"/>
      <c r="F4172" s="12"/>
      <c r="G4172" s="44"/>
    </row>
    <row r="4173" spans="1:7" x14ac:dyDescent="0.3">
      <c r="A4173" s="43">
        <v>42620</v>
      </c>
      <c r="B4173" s="44">
        <v>13.376300000000001</v>
      </c>
      <c r="D4173" s="67">
        <f t="shared" si="65"/>
        <v>-4.269999999999996E-2</v>
      </c>
      <c r="E4173" s="44"/>
      <c r="F4173" s="12"/>
      <c r="G4173" s="44"/>
    </row>
    <row r="4174" spans="1:7" x14ac:dyDescent="0.3">
      <c r="A4174" s="43">
        <v>42621</v>
      </c>
      <c r="B4174" s="44">
        <v>13.308999999999999</v>
      </c>
      <c r="D4174" s="67">
        <f t="shared" si="65"/>
        <v>-6.7300000000001248E-2</v>
      </c>
      <c r="E4174" s="44"/>
      <c r="F4174" s="12"/>
      <c r="G4174" s="44"/>
    </row>
    <row r="4175" spans="1:7" x14ac:dyDescent="0.3">
      <c r="A4175" s="43">
        <v>42622</v>
      </c>
      <c r="B4175" s="44">
        <v>13.388999999999999</v>
      </c>
      <c r="D4175" s="67">
        <f t="shared" si="65"/>
        <v>8.0000000000000071E-2</v>
      </c>
      <c r="E4175" s="44"/>
      <c r="F4175" s="12"/>
      <c r="G4175" s="44"/>
    </row>
    <row r="4176" spans="1:7" x14ac:dyDescent="0.3">
      <c r="A4176" s="43">
        <v>42625</v>
      </c>
      <c r="B4176" s="44">
        <v>13.4306</v>
      </c>
      <c r="D4176" s="67">
        <f t="shared" si="65"/>
        <v>4.1600000000000747E-2</v>
      </c>
      <c r="E4176" s="44"/>
      <c r="F4176" s="12"/>
      <c r="G4176" s="44"/>
    </row>
    <row r="4177" spans="1:7" x14ac:dyDescent="0.3">
      <c r="A4177" s="43">
        <v>42626</v>
      </c>
      <c r="B4177" s="44">
        <v>13.4472</v>
      </c>
      <c r="D4177" s="67">
        <f t="shared" si="65"/>
        <v>1.6600000000000392E-2</v>
      </c>
      <c r="E4177" s="44"/>
      <c r="F4177" s="12"/>
      <c r="G4177" s="44"/>
    </row>
    <row r="4178" spans="1:7" x14ac:dyDescent="0.3">
      <c r="A4178" s="43">
        <v>42627</v>
      </c>
      <c r="B4178" s="44">
        <v>13.392200000000001</v>
      </c>
      <c r="D4178" s="67">
        <f t="shared" si="65"/>
        <v>-5.4999999999999716E-2</v>
      </c>
      <c r="E4178" s="44"/>
      <c r="F4178" s="12"/>
      <c r="G4178" s="44"/>
    </row>
    <row r="4179" spans="1:7" x14ac:dyDescent="0.3">
      <c r="A4179" s="43">
        <v>42628</v>
      </c>
      <c r="B4179" s="44">
        <v>13.377700000000001</v>
      </c>
      <c r="D4179" s="67">
        <f t="shared" si="65"/>
        <v>-1.4499999999999957E-2</v>
      </c>
      <c r="E4179" s="44"/>
      <c r="F4179" s="12"/>
      <c r="G4179" s="44"/>
    </row>
    <row r="4180" spans="1:7" x14ac:dyDescent="0.3">
      <c r="A4180" s="43">
        <v>42629</v>
      </c>
      <c r="B4180" s="44">
        <v>13.3514</v>
      </c>
      <c r="D4180" s="67">
        <f t="shared" si="65"/>
        <v>-2.6300000000000878E-2</v>
      </c>
      <c r="E4180" s="44"/>
      <c r="F4180" s="12"/>
      <c r="G4180" s="44"/>
    </row>
    <row r="4181" spans="1:7" x14ac:dyDescent="0.3">
      <c r="A4181" s="43">
        <v>42632</v>
      </c>
      <c r="B4181" s="44">
        <v>13.418100000000001</v>
      </c>
      <c r="D4181" s="67">
        <f t="shared" si="65"/>
        <v>6.670000000000087E-2</v>
      </c>
      <c r="E4181" s="44"/>
      <c r="F4181" s="12"/>
      <c r="G4181" s="44"/>
    </row>
    <row r="4182" spans="1:7" x14ac:dyDescent="0.3">
      <c r="A4182" s="43">
        <v>42633</v>
      </c>
      <c r="B4182" s="44">
        <v>13.3947</v>
      </c>
      <c r="D4182" s="67">
        <f t="shared" si="65"/>
        <v>-2.3400000000000531E-2</v>
      </c>
      <c r="E4182" s="44"/>
      <c r="F4182" s="12"/>
      <c r="G4182" s="44"/>
    </row>
    <row r="4183" spans="1:7" x14ac:dyDescent="0.3">
      <c r="A4183" s="43">
        <v>42634</v>
      </c>
      <c r="B4183" s="46">
        <v>13.3299</v>
      </c>
      <c r="C4183" s="46"/>
      <c r="D4183" s="67">
        <f t="shared" si="65"/>
        <v>-6.4799999999999969E-2</v>
      </c>
      <c r="E4183" s="44"/>
      <c r="F4183" s="12"/>
      <c r="G4183" s="44"/>
    </row>
    <row r="4184" spans="1:7" x14ac:dyDescent="0.3">
      <c r="A4184" s="43">
        <v>42635</v>
      </c>
      <c r="B4184" s="44">
        <v>13.355399999999999</v>
      </c>
      <c r="D4184" s="67">
        <f t="shared" si="65"/>
        <v>2.549999999999919E-2</v>
      </c>
      <c r="E4184" s="44"/>
      <c r="F4184" s="12"/>
      <c r="G4184" s="44"/>
    </row>
    <row r="4185" spans="1:7" x14ac:dyDescent="0.3">
      <c r="A4185" s="43">
        <v>42636</v>
      </c>
      <c r="B4185" s="44">
        <v>13.391500000000001</v>
      </c>
      <c r="D4185" s="67">
        <f t="shared" si="65"/>
        <v>3.6100000000001131E-2</v>
      </c>
      <c r="E4185" s="44"/>
      <c r="F4185" s="12"/>
      <c r="G4185" s="44"/>
    </row>
    <row r="4186" spans="1:7" x14ac:dyDescent="0.3">
      <c r="A4186" s="43">
        <v>42639</v>
      </c>
      <c r="B4186" s="44">
        <v>13.335100000000001</v>
      </c>
      <c r="D4186" s="67">
        <f t="shared" si="65"/>
        <v>-5.6400000000000006E-2</v>
      </c>
      <c r="E4186" s="44"/>
      <c r="F4186" s="12"/>
      <c r="G4186" s="44"/>
    </row>
    <row r="4187" spans="1:7" x14ac:dyDescent="0.3">
      <c r="A4187" s="43">
        <v>42640</v>
      </c>
      <c r="B4187" s="44">
        <v>13.366099999999999</v>
      </c>
      <c r="D4187" s="67">
        <f t="shared" si="65"/>
        <v>3.0999999999998806E-2</v>
      </c>
      <c r="E4187" s="44"/>
      <c r="F4187" s="12"/>
      <c r="G4187" s="44"/>
    </row>
    <row r="4188" spans="1:7" x14ac:dyDescent="0.3">
      <c r="A4188" s="43">
        <v>42641</v>
      </c>
      <c r="B4188" s="44">
        <v>13.4556</v>
      </c>
      <c r="D4188" s="67">
        <f t="shared" si="65"/>
        <v>8.9500000000001023E-2</v>
      </c>
      <c r="E4188" s="44"/>
      <c r="F4188" s="12"/>
      <c r="G4188" s="44"/>
    </row>
    <row r="4189" spans="1:7" x14ac:dyDescent="0.3">
      <c r="A4189" s="43">
        <v>42642</v>
      </c>
      <c r="B4189" s="44">
        <v>13.4123</v>
      </c>
      <c r="D4189" s="67">
        <f t="shared" si="65"/>
        <v>-4.3300000000000338E-2</v>
      </c>
      <c r="E4189" s="44"/>
      <c r="F4189" s="12"/>
      <c r="G4189" s="44"/>
    </row>
    <row r="4190" spans="1:7" x14ac:dyDescent="0.3">
      <c r="A4190" s="43">
        <v>42643</v>
      </c>
      <c r="B4190" s="44">
        <v>13.337400000000001</v>
      </c>
      <c r="D4190" s="67">
        <f t="shared" si="65"/>
        <v>-7.4899999999999523E-2</v>
      </c>
      <c r="E4190" s="44"/>
      <c r="F4190" s="12"/>
      <c r="G4190" s="44"/>
    </row>
    <row r="4191" spans="1:7" x14ac:dyDescent="0.3">
      <c r="A4191" s="43">
        <v>42646</v>
      </c>
      <c r="B4191" s="44">
        <v>13.3835</v>
      </c>
      <c r="D4191" s="67">
        <f t="shared" si="65"/>
        <v>4.6099999999999142E-2</v>
      </c>
      <c r="E4191" s="44"/>
      <c r="F4191" s="12"/>
      <c r="G4191" s="44"/>
    </row>
    <row r="4192" spans="1:7" x14ac:dyDescent="0.3">
      <c r="A4192" s="43">
        <v>42647</v>
      </c>
      <c r="B4192" s="44">
        <v>13.413</v>
      </c>
      <c r="D4192" s="67">
        <f t="shared" si="65"/>
        <v>2.9500000000000526E-2</v>
      </c>
      <c r="E4192" s="44"/>
      <c r="F4192" s="12"/>
      <c r="G4192" s="44"/>
    </row>
    <row r="4193" spans="1:7" x14ac:dyDescent="0.3">
      <c r="A4193" s="43">
        <v>42648</v>
      </c>
      <c r="B4193" s="44">
        <v>13.337400000000001</v>
      </c>
      <c r="D4193" s="67">
        <f t="shared" si="65"/>
        <v>-7.5599999999999667E-2</v>
      </c>
      <c r="E4193" s="44"/>
      <c r="F4193" s="12"/>
      <c r="G4193" s="44"/>
    </row>
    <row r="4194" spans="1:7" x14ac:dyDescent="0.3">
      <c r="A4194" s="43">
        <v>42649</v>
      </c>
      <c r="B4194" s="44">
        <v>13.4033</v>
      </c>
      <c r="D4194" s="67">
        <f t="shared" si="65"/>
        <v>6.5899999999999181E-2</v>
      </c>
      <c r="E4194" s="44"/>
      <c r="F4194" s="12"/>
      <c r="G4194" s="44"/>
    </row>
    <row r="4195" spans="1:7" x14ac:dyDescent="0.3">
      <c r="A4195" s="43">
        <v>42650</v>
      </c>
      <c r="B4195" s="44">
        <v>13.302899999999999</v>
      </c>
      <c r="D4195" s="67">
        <f t="shared" si="65"/>
        <v>-0.10040000000000049</v>
      </c>
      <c r="E4195" s="44"/>
      <c r="F4195" s="12"/>
      <c r="G4195" s="44"/>
    </row>
    <row r="4196" spans="1:7" x14ac:dyDescent="0.3">
      <c r="A4196" s="43">
        <v>42653</v>
      </c>
      <c r="B4196" s="44">
        <v>13.4482</v>
      </c>
      <c r="D4196" s="67">
        <f t="shared" si="65"/>
        <v>0.14530000000000065</v>
      </c>
      <c r="E4196" s="44"/>
      <c r="F4196" s="12"/>
      <c r="G4196" s="44"/>
    </row>
    <row r="4197" spans="1:7" x14ac:dyDescent="0.3">
      <c r="A4197" s="43">
        <v>42654</v>
      </c>
      <c r="B4197" s="44">
        <v>13.456799999999999</v>
      </c>
      <c r="D4197" s="67">
        <f t="shared" si="65"/>
        <v>8.5999999999994969E-3</v>
      </c>
      <c r="E4197" s="44"/>
      <c r="F4197" s="12"/>
      <c r="G4197" s="44"/>
    </row>
    <row r="4198" spans="1:7" x14ac:dyDescent="0.3">
      <c r="A4198" s="43">
        <v>42655</v>
      </c>
      <c r="B4198" s="44">
        <v>13.369899999999999</v>
      </c>
      <c r="D4198" s="67">
        <f t="shared" si="65"/>
        <v>-8.6899999999999977E-2</v>
      </c>
      <c r="E4198" s="44"/>
      <c r="F4198" s="12"/>
      <c r="G4198" s="44"/>
    </row>
    <row r="4199" spans="1:7" x14ac:dyDescent="0.3">
      <c r="A4199" s="43">
        <v>42656</v>
      </c>
      <c r="B4199" s="44">
        <v>13.3415</v>
      </c>
      <c r="D4199" s="67">
        <f t="shared" si="65"/>
        <v>-2.8399999999999537E-2</v>
      </c>
      <c r="E4199" s="44"/>
      <c r="F4199" s="12"/>
      <c r="G4199" s="44"/>
    </row>
    <row r="4200" spans="1:7" x14ac:dyDescent="0.3">
      <c r="A4200" s="43">
        <v>42657</v>
      </c>
      <c r="B4200" s="44">
        <v>13.3066</v>
      </c>
      <c r="D4200" s="67">
        <f t="shared" si="65"/>
        <v>-3.4900000000000375E-2</v>
      </c>
      <c r="E4200" s="44"/>
      <c r="F4200" s="12"/>
      <c r="G4200" s="44"/>
    </row>
    <row r="4201" spans="1:7" x14ac:dyDescent="0.3">
      <c r="A4201" s="43">
        <v>42660</v>
      </c>
      <c r="B4201" s="44">
        <v>13.4527</v>
      </c>
      <c r="D4201" s="67">
        <f t="shared" si="65"/>
        <v>0.14610000000000056</v>
      </c>
      <c r="E4201" s="44"/>
      <c r="F4201" s="12"/>
      <c r="G4201" s="44"/>
    </row>
    <row r="4202" spans="1:7" x14ac:dyDescent="0.3">
      <c r="A4202" s="43">
        <v>42661</v>
      </c>
      <c r="B4202" s="44">
        <v>13.4183</v>
      </c>
      <c r="D4202" s="67">
        <f t="shared" si="65"/>
        <v>-3.4399999999999764E-2</v>
      </c>
      <c r="E4202" s="44"/>
      <c r="F4202" s="12"/>
      <c r="G4202" s="44"/>
    </row>
    <row r="4203" spans="1:7" x14ac:dyDescent="0.3">
      <c r="A4203" s="43">
        <v>42662</v>
      </c>
      <c r="B4203" s="44">
        <v>13.409400000000002</v>
      </c>
      <c r="D4203" s="67">
        <f t="shared" si="65"/>
        <v>-8.8999999999987978E-3</v>
      </c>
      <c r="E4203" s="44"/>
      <c r="F4203" s="12"/>
      <c r="G4203" s="44"/>
    </row>
    <row r="4204" spans="1:7" x14ac:dyDescent="0.3">
      <c r="A4204" s="43">
        <v>42663</v>
      </c>
      <c r="B4204" s="44">
        <v>13.449149999999999</v>
      </c>
      <c r="D4204" s="67">
        <f t="shared" si="65"/>
        <v>3.9749999999997954E-2</v>
      </c>
      <c r="E4204" s="44"/>
      <c r="F4204" s="12"/>
      <c r="G4204" s="44"/>
    </row>
    <row r="4205" spans="1:7" x14ac:dyDescent="0.3">
      <c r="A4205" s="43">
        <v>42664</v>
      </c>
      <c r="B4205" s="44">
        <v>13.372450000000001</v>
      </c>
      <c r="D4205" s="67">
        <f t="shared" si="65"/>
        <v>-7.669999999999888E-2</v>
      </c>
      <c r="E4205" s="44"/>
      <c r="F4205" s="12"/>
      <c r="G4205" s="44"/>
    </row>
    <row r="4206" spans="1:7" x14ac:dyDescent="0.3">
      <c r="A4206" s="43">
        <v>42667</v>
      </c>
      <c r="B4206" s="44">
        <v>13.427</v>
      </c>
      <c r="D4206" s="67">
        <f t="shared" si="65"/>
        <v>5.4549999999998988E-2</v>
      </c>
      <c r="E4206" s="44"/>
      <c r="F4206" s="12"/>
      <c r="G4206" s="44"/>
    </row>
    <row r="4207" spans="1:7" x14ac:dyDescent="0.3">
      <c r="A4207" s="43">
        <v>42668</v>
      </c>
      <c r="B4207" s="44">
        <v>13.407299999999999</v>
      </c>
      <c r="D4207" s="67">
        <f t="shared" si="65"/>
        <v>-1.9700000000000273E-2</v>
      </c>
      <c r="E4207" s="44"/>
      <c r="F4207" s="12"/>
      <c r="G4207" s="44"/>
    </row>
    <row r="4208" spans="1:7" x14ac:dyDescent="0.3">
      <c r="A4208" s="43">
        <v>42669</v>
      </c>
      <c r="B4208" s="44">
        <v>13.4719</v>
      </c>
      <c r="D4208" s="67">
        <f t="shared" si="65"/>
        <v>6.4600000000000435E-2</v>
      </c>
      <c r="E4208" s="44"/>
      <c r="F4208" s="12"/>
      <c r="G4208" s="44"/>
    </row>
    <row r="4209" spans="1:7" x14ac:dyDescent="0.3">
      <c r="A4209" s="43">
        <v>42670</v>
      </c>
      <c r="B4209" s="44">
        <v>13.436999999999999</v>
      </c>
      <c r="D4209" s="67">
        <f t="shared" si="65"/>
        <v>-3.4900000000000375E-2</v>
      </c>
      <c r="E4209" s="44"/>
      <c r="F4209" s="12"/>
      <c r="G4209" s="44"/>
    </row>
    <row r="4210" spans="1:7" x14ac:dyDescent="0.3">
      <c r="A4210" s="43">
        <v>42671</v>
      </c>
      <c r="B4210" s="44">
        <v>13.4003</v>
      </c>
      <c r="D4210" s="67">
        <f t="shared" si="65"/>
        <v>-3.6699999999999733E-2</v>
      </c>
      <c r="E4210" s="44"/>
      <c r="F4210" s="12"/>
      <c r="G4210" s="44"/>
    </row>
    <row r="4211" spans="1:7" x14ac:dyDescent="0.3">
      <c r="A4211" s="43">
        <v>42674</v>
      </c>
      <c r="B4211" s="44">
        <v>13.386200000000001</v>
      </c>
      <c r="D4211" s="67">
        <f t="shared" si="65"/>
        <v>-1.4099999999999113E-2</v>
      </c>
      <c r="E4211" s="44"/>
      <c r="F4211" s="12"/>
      <c r="G4211" s="44"/>
    </row>
    <row r="4212" spans="1:7" x14ac:dyDescent="0.3">
      <c r="A4212" s="43">
        <v>42676</v>
      </c>
      <c r="B4212" s="44">
        <v>13.338100000000001</v>
      </c>
      <c r="D4212" s="67">
        <f t="shared" si="65"/>
        <v>-4.809999999999981E-2</v>
      </c>
      <c r="E4212" s="44"/>
      <c r="F4212" s="12"/>
      <c r="G4212" s="44"/>
    </row>
    <row r="4213" spans="1:7" x14ac:dyDescent="0.3">
      <c r="A4213" s="43">
        <v>42677</v>
      </c>
      <c r="B4213" s="44">
        <v>13.398400000000001</v>
      </c>
      <c r="D4213" s="67">
        <f t="shared" si="65"/>
        <v>6.0299999999999798E-2</v>
      </c>
      <c r="E4213" s="44"/>
      <c r="F4213" s="12"/>
      <c r="G4213" s="44"/>
    </row>
    <row r="4214" spans="1:7" x14ac:dyDescent="0.3">
      <c r="A4214" s="43">
        <v>42678</v>
      </c>
      <c r="B4214" s="44">
        <v>13.4595</v>
      </c>
      <c r="D4214" s="67">
        <f t="shared" si="65"/>
        <v>6.109999999999971E-2</v>
      </c>
      <c r="E4214" s="44"/>
      <c r="F4214" s="12"/>
      <c r="G4214" s="44"/>
    </row>
    <row r="4215" spans="1:7" x14ac:dyDescent="0.3">
      <c r="A4215" s="43">
        <v>42681</v>
      </c>
      <c r="B4215" s="44">
        <v>13.5177</v>
      </c>
      <c r="D4215" s="67">
        <f t="shared" si="65"/>
        <v>5.8199999999999363E-2</v>
      </c>
      <c r="E4215" s="44"/>
      <c r="F4215" s="12"/>
      <c r="G4215" s="44"/>
    </row>
    <row r="4216" spans="1:7" x14ac:dyDescent="0.3">
      <c r="A4216" s="43">
        <v>42682</v>
      </c>
      <c r="B4216" s="44">
        <v>13.442</v>
      </c>
      <c r="D4216" s="67">
        <f t="shared" si="65"/>
        <v>-7.5699999999999434E-2</v>
      </c>
      <c r="E4216" s="44"/>
      <c r="F4216" s="12"/>
      <c r="G4216" s="44"/>
    </row>
    <row r="4217" spans="1:7" x14ac:dyDescent="0.3">
      <c r="A4217" s="43">
        <v>42683</v>
      </c>
      <c r="B4217" s="44">
        <v>13.371700000000001</v>
      </c>
      <c r="D4217" s="67">
        <f t="shared" si="65"/>
        <v>-7.0299999999999585E-2</v>
      </c>
      <c r="E4217" s="44"/>
      <c r="F4217" s="12"/>
      <c r="G4217" s="44"/>
    </row>
    <row r="4218" spans="1:7" x14ac:dyDescent="0.3">
      <c r="A4218" s="43">
        <v>42684</v>
      </c>
      <c r="B4218" s="44">
        <v>13.482900000000001</v>
      </c>
      <c r="D4218" s="67">
        <f t="shared" si="65"/>
        <v>0.11120000000000019</v>
      </c>
      <c r="E4218" s="44"/>
      <c r="F4218" s="12"/>
      <c r="G4218" s="44"/>
    </row>
    <row r="4219" spans="1:7" x14ac:dyDescent="0.3">
      <c r="A4219" s="43">
        <v>42685</v>
      </c>
      <c r="B4219" s="44">
        <v>13.471</v>
      </c>
      <c r="D4219" s="67">
        <f t="shared" si="65"/>
        <v>-1.1900000000000688E-2</v>
      </c>
      <c r="E4219" s="44"/>
      <c r="F4219" s="12"/>
      <c r="G4219" s="44"/>
    </row>
    <row r="4220" spans="1:7" x14ac:dyDescent="0.3">
      <c r="A4220" s="43">
        <v>42688</v>
      </c>
      <c r="B4220" s="44">
        <v>13.358000000000001</v>
      </c>
      <c r="D4220" s="67">
        <f t="shared" si="65"/>
        <v>-0.11299999999999955</v>
      </c>
      <c r="E4220" s="44"/>
      <c r="F4220" s="12"/>
      <c r="G4220" s="44"/>
    </row>
    <row r="4221" spans="1:7" x14ac:dyDescent="0.3">
      <c r="A4221" s="43">
        <v>42689</v>
      </c>
      <c r="B4221" s="44">
        <v>13.384399999999999</v>
      </c>
      <c r="D4221" s="67">
        <f t="shared" si="65"/>
        <v>2.6399999999998869E-2</v>
      </c>
      <c r="E4221" s="44"/>
      <c r="F4221" s="12"/>
      <c r="G4221" s="44"/>
    </row>
    <row r="4222" spans="1:7" x14ac:dyDescent="0.3">
      <c r="A4222" s="43">
        <v>42690</v>
      </c>
      <c r="B4222" s="44">
        <v>13.4496</v>
      </c>
      <c r="D4222" s="67">
        <f t="shared" si="65"/>
        <v>6.5200000000000813E-2</v>
      </c>
      <c r="E4222" s="44"/>
      <c r="F4222" s="12"/>
      <c r="G4222" s="44"/>
    </row>
    <row r="4223" spans="1:7" x14ac:dyDescent="0.3">
      <c r="A4223" s="43">
        <v>42691</v>
      </c>
      <c r="B4223" s="44">
        <v>13.3188</v>
      </c>
      <c r="D4223" s="67">
        <f t="shared" si="65"/>
        <v>-0.13080000000000069</v>
      </c>
      <c r="E4223" s="44"/>
      <c r="F4223" s="12"/>
      <c r="G4223" s="44"/>
    </row>
    <row r="4224" spans="1:7" x14ac:dyDescent="0.3">
      <c r="A4224" s="43">
        <v>42692</v>
      </c>
      <c r="B4224" s="44">
        <v>13.5395</v>
      </c>
      <c r="D4224" s="67">
        <f t="shared" si="65"/>
        <v>0.22070000000000078</v>
      </c>
      <c r="E4224" s="44"/>
      <c r="F4224" s="12"/>
      <c r="G4224" s="44"/>
    </row>
    <row r="4225" spans="1:7" x14ac:dyDescent="0.3">
      <c r="A4225" s="43">
        <v>42695</v>
      </c>
      <c r="B4225" s="44">
        <v>13.500999999999999</v>
      </c>
      <c r="D4225" s="67">
        <f t="shared" si="65"/>
        <v>-3.8500000000000867E-2</v>
      </c>
      <c r="E4225" s="44"/>
      <c r="F4225" s="12"/>
      <c r="G4225" s="44"/>
    </row>
    <row r="4226" spans="1:7" x14ac:dyDescent="0.3">
      <c r="A4226" s="43">
        <v>42696</v>
      </c>
      <c r="B4226" s="44">
        <v>13.4503</v>
      </c>
      <c r="D4226" s="67">
        <f t="shared" si="65"/>
        <v>-5.0699999999999079E-2</v>
      </c>
      <c r="E4226" s="44"/>
      <c r="F4226" s="12"/>
      <c r="G4226" s="44"/>
    </row>
    <row r="4227" spans="1:7" x14ac:dyDescent="0.3">
      <c r="A4227" s="43">
        <v>42697</v>
      </c>
      <c r="B4227" s="44">
        <v>13.3925</v>
      </c>
      <c r="D4227" s="67">
        <f t="shared" si="65"/>
        <v>-5.7800000000000296E-2</v>
      </c>
      <c r="E4227" s="44"/>
      <c r="F4227" s="12"/>
      <c r="G4227" s="44"/>
    </row>
    <row r="4228" spans="1:7" x14ac:dyDescent="0.3">
      <c r="A4228" s="43">
        <v>42698</v>
      </c>
      <c r="B4228" s="44">
        <v>13.4345</v>
      </c>
      <c r="D4228" s="67">
        <f t="shared" si="65"/>
        <v>4.1999999999999815E-2</v>
      </c>
      <c r="E4228" s="44"/>
      <c r="F4228" s="12"/>
      <c r="G4228" s="44"/>
    </row>
    <row r="4229" spans="1:7" x14ac:dyDescent="0.3">
      <c r="A4229" s="43">
        <v>42699</v>
      </c>
      <c r="B4229" s="44">
        <v>13.5191</v>
      </c>
      <c r="D4229" s="67">
        <f t="shared" si="65"/>
        <v>8.4600000000000009E-2</v>
      </c>
      <c r="E4229" s="44"/>
      <c r="F4229" s="12"/>
      <c r="G4229" s="44"/>
    </row>
    <row r="4230" spans="1:7" x14ac:dyDescent="0.3">
      <c r="A4230" s="43">
        <v>42702</v>
      </c>
      <c r="B4230" s="44">
        <v>13.470700000000001</v>
      </c>
      <c r="D4230" s="67">
        <f t="shared" ref="D4230:D4293" si="66">IFERROR(B4230-B4229," ")</f>
        <v>-4.839999999999911E-2</v>
      </c>
      <c r="E4230" s="44"/>
      <c r="F4230" s="12"/>
      <c r="G4230" s="44"/>
    </row>
    <row r="4231" spans="1:7" x14ac:dyDescent="0.3">
      <c r="A4231" s="43">
        <v>42703</v>
      </c>
      <c r="B4231" s="44">
        <v>13.425700000000001</v>
      </c>
      <c r="D4231" s="67">
        <f t="shared" si="66"/>
        <v>-4.4999999999999929E-2</v>
      </c>
      <c r="E4231" s="44"/>
      <c r="F4231" s="12"/>
      <c r="G4231" s="44"/>
    </row>
    <row r="4232" spans="1:7" x14ac:dyDescent="0.3">
      <c r="A4232" s="43">
        <v>42704</v>
      </c>
      <c r="B4232" s="44">
        <v>13.4259</v>
      </c>
      <c r="D4232" s="67">
        <f t="shared" si="66"/>
        <v>1.9999999999953388E-4</v>
      </c>
      <c r="E4232" s="44"/>
      <c r="F4232" s="12"/>
      <c r="G4232" s="44"/>
    </row>
    <row r="4233" spans="1:7" x14ac:dyDescent="0.3">
      <c r="A4233" s="43">
        <v>42705</v>
      </c>
      <c r="B4233" s="44">
        <v>13.516500000000001</v>
      </c>
      <c r="D4233" s="67">
        <f t="shared" si="66"/>
        <v>9.0600000000000236E-2</v>
      </c>
      <c r="E4233" s="44"/>
      <c r="F4233" s="12"/>
      <c r="G4233" s="44"/>
    </row>
    <row r="4234" spans="1:7" x14ac:dyDescent="0.3">
      <c r="A4234" s="43">
        <v>42706</v>
      </c>
      <c r="B4234" s="44">
        <v>13.497</v>
      </c>
      <c r="D4234" s="67">
        <f t="shared" si="66"/>
        <v>-1.9500000000000739E-2</v>
      </c>
      <c r="E4234" s="44"/>
      <c r="F4234" s="12"/>
      <c r="G4234" s="44"/>
    </row>
    <row r="4235" spans="1:7" x14ac:dyDescent="0.3">
      <c r="A4235" s="43">
        <v>42709</v>
      </c>
      <c r="B4235" s="44">
        <v>13.436</v>
      </c>
      <c r="D4235" s="67">
        <f t="shared" si="66"/>
        <v>-6.0999999999999943E-2</v>
      </c>
      <c r="E4235" s="44"/>
      <c r="F4235" s="12"/>
      <c r="G4235" s="44"/>
    </row>
    <row r="4236" spans="1:7" x14ac:dyDescent="0.3">
      <c r="A4236" s="43">
        <v>42710</v>
      </c>
      <c r="B4236" s="44">
        <v>13.403</v>
      </c>
      <c r="D4236" s="67">
        <f t="shared" si="66"/>
        <v>-3.2999999999999474E-2</v>
      </c>
      <c r="E4236" s="44"/>
      <c r="F4236" s="12"/>
      <c r="G4236" s="44"/>
    </row>
    <row r="4237" spans="1:7" x14ac:dyDescent="0.3">
      <c r="A4237" s="43">
        <v>42711</v>
      </c>
      <c r="B4237" s="44">
        <v>13.581300000000001</v>
      </c>
      <c r="D4237" s="67">
        <f t="shared" si="66"/>
        <v>0.17830000000000013</v>
      </c>
      <c r="E4237" s="44"/>
      <c r="F4237" s="12"/>
      <c r="G4237" s="44"/>
    </row>
    <row r="4238" spans="1:7" x14ac:dyDescent="0.3">
      <c r="A4238" s="43">
        <v>42713</v>
      </c>
      <c r="B4238" s="44">
        <v>13.468400000000001</v>
      </c>
      <c r="D4238" s="67">
        <f t="shared" si="66"/>
        <v>-0.11289999999999978</v>
      </c>
      <c r="E4238" s="44"/>
      <c r="F4238" s="12"/>
      <c r="G4238" s="44"/>
    </row>
    <row r="4239" spans="1:7" x14ac:dyDescent="0.3">
      <c r="A4239" s="43">
        <v>42716</v>
      </c>
      <c r="B4239" s="44">
        <v>13.367000000000001</v>
      </c>
      <c r="D4239" s="67">
        <f t="shared" si="66"/>
        <v>-0.10139999999999993</v>
      </c>
      <c r="E4239" s="44"/>
      <c r="F4239" s="12"/>
      <c r="G4239" s="44"/>
    </row>
    <row r="4240" spans="1:7" x14ac:dyDescent="0.3">
      <c r="A4240" s="43">
        <v>42717</v>
      </c>
      <c r="B4240" s="44">
        <v>13.4869</v>
      </c>
      <c r="D4240" s="67">
        <f t="shared" si="66"/>
        <v>0.11989999999999945</v>
      </c>
      <c r="E4240" s="44"/>
      <c r="F4240" s="12"/>
      <c r="G4240" s="44"/>
    </row>
    <row r="4241" spans="1:7" x14ac:dyDescent="0.3">
      <c r="A4241" s="43">
        <v>42718</v>
      </c>
      <c r="B4241" s="44">
        <v>13.467700000000001</v>
      </c>
      <c r="D4241" s="67">
        <f t="shared" si="66"/>
        <v>-1.9199999999999662E-2</v>
      </c>
      <c r="E4241" s="44"/>
      <c r="F4241" s="12"/>
      <c r="G4241" s="44"/>
    </row>
    <row r="4242" spans="1:7" x14ac:dyDescent="0.3">
      <c r="A4242" s="43">
        <v>42719</v>
      </c>
      <c r="B4242" s="44">
        <v>13.5436</v>
      </c>
      <c r="D4242" s="67">
        <f t="shared" si="66"/>
        <v>7.5899999999998968E-2</v>
      </c>
      <c r="E4242" s="44"/>
      <c r="F4242" s="12"/>
      <c r="G4242" s="44"/>
    </row>
    <row r="4243" spans="1:7" x14ac:dyDescent="0.3">
      <c r="A4243" s="43">
        <v>42720</v>
      </c>
      <c r="B4243" s="44">
        <v>13.563499999999999</v>
      </c>
      <c r="D4243" s="67">
        <f t="shared" si="66"/>
        <v>1.9899999999999807E-2</v>
      </c>
      <c r="E4243" s="44"/>
      <c r="F4243" s="12"/>
      <c r="G4243" s="44"/>
    </row>
    <row r="4244" spans="1:7" x14ac:dyDescent="0.3">
      <c r="A4244" s="43">
        <v>42723</v>
      </c>
      <c r="B4244" s="44">
        <v>13.5604</v>
      </c>
      <c r="D4244" s="67">
        <f t="shared" si="66"/>
        <v>-3.0999999999998806E-3</v>
      </c>
      <c r="E4244" s="44"/>
      <c r="F4244" s="12"/>
      <c r="G4244" s="44"/>
    </row>
    <row r="4245" spans="1:7" x14ac:dyDescent="0.3">
      <c r="A4245" s="43">
        <v>42724</v>
      </c>
      <c r="B4245" s="44">
        <v>13.5633</v>
      </c>
      <c r="D4245" s="67">
        <f t="shared" si="66"/>
        <v>2.9000000000003467E-3</v>
      </c>
      <c r="E4245" s="44"/>
      <c r="F4245" s="12"/>
      <c r="G4245" s="44"/>
    </row>
    <row r="4246" spans="1:7" x14ac:dyDescent="0.3">
      <c r="A4246" s="43">
        <v>42725</v>
      </c>
      <c r="B4246" s="44">
        <v>13.4801</v>
      </c>
      <c r="D4246" s="67">
        <f t="shared" si="66"/>
        <v>-8.3199999999999719E-2</v>
      </c>
      <c r="E4246" s="44"/>
      <c r="F4246" s="12"/>
      <c r="G4246" s="44"/>
    </row>
    <row r="4247" spans="1:7" x14ac:dyDescent="0.3">
      <c r="A4247" s="43">
        <v>42726</v>
      </c>
      <c r="B4247" s="44">
        <v>13.5388</v>
      </c>
      <c r="D4247" s="67">
        <f t="shared" si="66"/>
        <v>5.8699999999999974E-2</v>
      </c>
      <c r="E4247" s="44"/>
      <c r="F4247" s="12"/>
      <c r="G4247" s="44"/>
    </row>
    <row r="4248" spans="1:7" x14ac:dyDescent="0.3">
      <c r="A4248" s="43">
        <v>42727</v>
      </c>
      <c r="B4248" s="44">
        <v>13.416600000000001</v>
      </c>
      <c r="D4248" s="67">
        <f t="shared" si="66"/>
        <v>-0.12219999999999942</v>
      </c>
      <c r="E4248" s="44"/>
      <c r="F4248" s="12"/>
      <c r="G4248" s="44"/>
    </row>
    <row r="4249" spans="1:7" x14ac:dyDescent="0.3">
      <c r="A4249" s="43">
        <v>42731</v>
      </c>
      <c r="B4249" s="44">
        <v>13.530900000000001</v>
      </c>
      <c r="D4249" s="67">
        <f t="shared" si="66"/>
        <v>0.11430000000000007</v>
      </c>
      <c r="E4249" s="44"/>
      <c r="F4249" s="12"/>
      <c r="G4249" s="44"/>
    </row>
    <row r="4250" spans="1:7" x14ac:dyDescent="0.3">
      <c r="A4250" s="43">
        <v>42732</v>
      </c>
      <c r="B4250" s="44">
        <v>13.401899999999999</v>
      </c>
      <c r="D4250" s="67">
        <f t="shared" si="66"/>
        <v>-0.12900000000000134</v>
      </c>
      <c r="E4250" s="44"/>
      <c r="F4250" s="12"/>
      <c r="G4250" s="44"/>
    </row>
    <row r="4251" spans="1:7" x14ac:dyDescent="0.3">
      <c r="A4251" s="43">
        <v>42733</v>
      </c>
      <c r="B4251" s="44">
        <v>13.4541</v>
      </c>
      <c r="D4251" s="67">
        <f t="shared" si="66"/>
        <v>5.2200000000000912E-2</v>
      </c>
      <c r="E4251" s="44"/>
      <c r="F4251" s="12"/>
      <c r="G4251" s="44"/>
    </row>
    <row r="4252" spans="1:7" x14ac:dyDescent="0.3">
      <c r="A4252" s="43">
        <v>42734</v>
      </c>
      <c r="B4252" s="44">
        <v>13.505699999999999</v>
      </c>
      <c r="D4252" s="67">
        <f t="shared" si="66"/>
        <v>5.1599999999998758E-2</v>
      </c>
      <c r="E4252" s="44"/>
      <c r="F4252" s="12"/>
      <c r="G4252" s="44"/>
    </row>
    <row r="4253" spans="1:7" x14ac:dyDescent="0.3">
      <c r="A4253" s="43">
        <v>42739</v>
      </c>
      <c r="B4253" s="44">
        <v>13.381</v>
      </c>
      <c r="D4253" s="67">
        <f t="shared" si="66"/>
        <v>-0.12469999999999892</v>
      </c>
      <c r="E4253" s="44"/>
      <c r="F4253" s="12"/>
      <c r="G4253" s="44"/>
    </row>
    <row r="4254" spans="1:7" x14ac:dyDescent="0.3">
      <c r="A4254" s="43">
        <v>42740</v>
      </c>
      <c r="B4254" s="44">
        <v>13.431699999999999</v>
      </c>
      <c r="D4254" s="67">
        <f t="shared" si="66"/>
        <v>5.0699999999999079E-2</v>
      </c>
      <c r="E4254" s="44"/>
      <c r="F4254" s="12"/>
      <c r="G4254" s="44"/>
    </row>
    <row r="4255" spans="1:7" x14ac:dyDescent="0.3">
      <c r="A4255" s="43">
        <v>42741</v>
      </c>
      <c r="B4255" s="44">
        <v>13.4992</v>
      </c>
      <c r="D4255" s="67">
        <f t="shared" si="66"/>
        <v>6.7500000000000782E-2</v>
      </c>
      <c r="E4255" s="44"/>
      <c r="F4255" s="12"/>
      <c r="G4255" s="44"/>
    </row>
    <row r="4256" spans="1:7" x14ac:dyDescent="0.3">
      <c r="A4256" s="43">
        <v>42744</v>
      </c>
      <c r="B4256" s="44">
        <v>13.441700000000001</v>
      </c>
      <c r="D4256" s="67">
        <f t="shared" si="66"/>
        <v>-5.7499999999999218E-2</v>
      </c>
      <c r="E4256" s="44"/>
      <c r="F4256" s="12"/>
      <c r="G4256" s="44"/>
    </row>
    <row r="4257" spans="1:7" x14ac:dyDescent="0.3">
      <c r="A4257" s="43">
        <v>42745</v>
      </c>
      <c r="B4257" s="44">
        <v>13.601000000000001</v>
      </c>
      <c r="D4257" s="67">
        <f t="shared" si="66"/>
        <v>0.1593</v>
      </c>
      <c r="E4257" s="44"/>
      <c r="F4257" s="12"/>
      <c r="G4257" s="44"/>
    </row>
    <row r="4258" spans="1:7" x14ac:dyDescent="0.3">
      <c r="A4258" s="43">
        <v>42746</v>
      </c>
      <c r="B4258" s="44">
        <v>13.4604</v>
      </c>
      <c r="D4258" s="67">
        <f t="shared" si="66"/>
        <v>-0.14060000000000095</v>
      </c>
      <c r="E4258" s="44"/>
      <c r="F4258" s="12"/>
      <c r="G4258" s="44"/>
    </row>
    <row r="4259" spans="1:7" x14ac:dyDescent="0.3">
      <c r="A4259" s="43">
        <v>42747</v>
      </c>
      <c r="B4259" s="44">
        <v>13.536199999999999</v>
      </c>
      <c r="D4259" s="67">
        <f t="shared" si="66"/>
        <v>7.5799999999999201E-2</v>
      </c>
      <c r="E4259" s="44"/>
      <c r="F4259" s="12"/>
      <c r="G4259" s="44"/>
    </row>
    <row r="4260" spans="1:7" x14ac:dyDescent="0.3">
      <c r="A4260" s="43">
        <v>42748</v>
      </c>
      <c r="B4260" s="44">
        <v>13.4536</v>
      </c>
      <c r="D4260" s="67">
        <f t="shared" si="66"/>
        <v>-8.2599999999999341E-2</v>
      </c>
      <c r="E4260" s="44"/>
      <c r="F4260" s="12"/>
      <c r="G4260" s="44"/>
    </row>
    <row r="4261" spans="1:7" x14ac:dyDescent="0.3">
      <c r="A4261" s="43">
        <v>42751</v>
      </c>
      <c r="B4261" s="44">
        <v>13.537699999999999</v>
      </c>
      <c r="D4261" s="67">
        <f t="shared" si="66"/>
        <v>8.4099999999999397E-2</v>
      </c>
      <c r="E4261" s="44"/>
      <c r="F4261" s="12"/>
      <c r="G4261" s="44"/>
    </row>
    <row r="4262" spans="1:7" x14ac:dyDescent="0.3">
      <c r="A4262" s="43">
        <v>42752</v>
      </c>
      <c r="B4262" s="44">
        <v>13.607699999999999</v>
      </c>
      <c r="D4262" s="67">
        <f t="shared" si="66"/>
        <v>7.0000000000000284E-2</v>
      </c>
      <c r="E4262" s="44"/>
      <c r="F4262" s="12"/>
      <c r="G4262" s="44"/>
    </row>
    <row r="4263" spans="1:7" x14ac:dyDescent="0.3">
      <c r="A4263" s="43">
        <v>42753</v>
      </c>
      <c r="B4263" s="44">
        <v>13.570399999999999</v>
      </c>
      <c r="D4263" s="67">
        <f t="shared" si="66"/>
        <v>-3.7300000000000111E-2</v>
      </c>
      <c r="E4263" s="44"/>
      <c r="F4263" s="12"/>
      <c r="G4263" s="44"/>
    </row>
    <row r="4264" spans="1:7" x14ac:dyDescent="0.3">
      <c r="A4264" s="43">
        <v>42754</v>
      </c>
      <c r="B4264" s="44">
        <v>13.4811</v>
      </c>
      <c r="D4264" s="67">
        <f t="shared" si="66"/>
        <v>-8.9299999999999713E-2</v>
      </c>
      <c r="E4264" s="44"/>
      <c r="F4264" s="12"/>
      <c r="G4264" s="44"/>
    </row>
    <row r="4265" spans="1:7" x14ac:dyDescent="0.3">
      <c r="A4265" s="43">
        <v>42755</v>
      </c>
      <c r="B4265" s="44">
        <v>13.523400000000001</v>
      </c>
      <c r="D4265" s="67">
        <f t="shared" si="66"/>
        <v>4.2300000000000892E-2</v>
      </c>
      <c r="E4265" s="44"/>
      <c r="F4265" s="12"/>
      <c r="G4265" s="44"/>
    </row>
    <row r="4266" spans="1:7" x14ac:dyDescent="0.3">
      <c r="A4266" s="43">
        <v>42758</v>
      </c>
      <c r="B4266" s="44">
        <v>13.57</v>
      </c>
      <c r="D4266" s="67">
        <f t="shared" si="66"/>
        <v>4.6599999999999753E-2</v>
      </c>
      <c r="E4266" s="44"/>
      <c r="F4266" s="12"/>
      <c r="G4266" s="44"/>
    </row>
    <row r="4267" spans="1:7" x14ac:dyDescent="0.3">
      <c r="A4267" s="43">
        <v>42759</v>
      </c>
      <c r="B4267" s="44">
        <v>13.4948</v>
      </c>
      <c r="D4267" s="67">
        <f t="shared" si="66"/>
        <v>-7.52000000000006E-2</v>
      </c>
      <c r="E4267" s="44"/>
      <c r="F4267" s="12"/>
      <c r="G4267" s="44"/>
    </row>
    <row r="4268" spans="1:7" x14ac:dyDescent="0.3">
      <c r="A4268" s="43">
        <v>42760</v>
      </c>
      <c r="B4268" s="44">
        <v>13.5809</v>
      </c>
      <c r="D4268" s="67">
        <f t="shared" si="66"/>
        <v>8.6100000000000065E-2</v>
      </c>
      <c r="E4268" s="44"/>
      <c r="F4268" s="12"/>
      <c r="G4268" s="44"/>
    </row>
    <row r="4269" spans="1:7" x14ac:dyDescent="0.3">
      <c r="A4269" s="43">
        <v>42761</v>
      </c>
      <c r="B4269" s="44">
        <v>13.627000000000001</v>
      </c>
      <c r="D4269" s="67">
        <f t="shared" si="66"/>
        <v>4.6100000000000918E-2</v>
      </c>
      <c r="E4269" s="44"/>
      <c r="F4269" s="12"/>
      <c r="G4269" s="44"/>
    </row>
    <row r="4270" spans="1:7" x14ac:dyDescent="0.3">
      <c r="A4270" s="43">
        <v>42762</v>
      </c>
      <c r="B4270" s="44">
        <v>13.6007</v>
      </c>
      <c r="D4270" s="67">
        <f t="shared" si="66"/>
        <v>-2.6300000000000878E-2</v>
      </c>
      <c r="E4270" s="44"/>
      <c r="F4270" s="12"/>
      <c r="G4270" s="44"/>
    </row>
    <row r="4271" spans="1:7" x14ac:dyDescent="0.3">
      <c r="A4271" s="43">
        <v>42765</v>
      </c>
      <c r="B4271" s="44">
        <v>13.5459</v>
      </c>
      <c r="D4271" s="67">
        <f t="shared" si="66"/>
        <v>-5.4800000000000182E-2</v>
      </c>
      <c r="E4271" s="44"/>
      <c r="F4271" s="12"/>
      <c r="G4271" s="44"/>
    </row>
    <row r="4272" spans="1:7" x14ac:dyDescent="0.3">
      <c r="A4272" s="43">
        <v>42766</v>
      </c>
      <c r="B4272" s="44">
        <v>13.526199999999999</v>
      </c>
      <c r="D4272" s="67">
        <f t="shared" si="66"/>
        <v>-1.9700000000000273E-2</v>
      </c>
      <c r="E4272" s="44"/>
      <c r="F4272" s="12"/>
      <c r="G4272" s="44"/>
    </row>
    <row r="4273" spans="1:7" x14ac:dyDescent="0.3">
      <c r="A4273" s="43">
        <v>42767</v>
      </c>
      <c r="B4273" s="44">
        <v>13.492699999999999</v>
      </c>
      <c r="D4273" s="67">
        <f t="shared" si="66"/>
        <v>-3.3500000000000085E-2</v>
      </c>
      <c r="E4273" s="44"/>
      <c r="F4273" s="12"/>
      <c r="G4273" s="44"/>
    </row>
    <row r="4274" spans="1:7" x14ac:dyDescent="0.3">
      <c r="A4274" s="43">
        <v>42768</v>
      </c>
      <c r="B4274" s="44">
        <v>13.636799999999999</v>
      </c>
      <c r="D4274" s="67">
        <f t="shared" si="66"/>
        <v>0.14409999999999989</v>
      </c>
      <c r="E4274" s="44"/>
      <c r="F4274" s="12"/>
      <c r="G4274" s="44"/>
    </row>
    <row r="4275" spans="1:7" x14ac:dyDescent="0.3">
      <c r="A4275" s="43">
        <v>42769</v>
      </c>
      <c r="B4275" s="44">
        <v>13.5121</v>
      </c>
      <c r="D4275" s="67">
        <f t="shared" si="66"/>
        <v>-0.12469999999999892</v>
      </c>
      <c r="E4275" s="44"/>
      <c r="F4275" s="12"/>
      <c r="G4275" s="44"/>
    </row>
    <row r="4276" spans="1:7" x14ac:dyDescent="0.3">
      <c r="A4276" s="43">
        <v>42772</v>
      </c>
      <c r="B4276" s="44">
        <v>13.527900000000001</v>
      </c>
      <c r="D4276" s="67">
        <f t="shared" si="66"/>
        <v>1.580000000000048E-2</v>
      </c>
      <c r="E4276" s="44"/>
      <c r="F4276" s="12"/>
      <c r="G4276" s="44"/>
    </row>
    <row r="4277" spans="1:7" x14ac:dyDescent="0.3">
      <c r="A4277" s="43">
        <v>42773</v>
      </c>
      <c r="B4277" s="44">
        <v>13.5198</v>
      </c>
      <c r="D4277" s="67">
        <f t="shared" si="66"/>
        <v>-8.1000000000006622E-3</v>
      </c>
      <c r="E4277" s="44"/>
      <c r="F4277" s="12"/>
      <c r="G4277" s="44"/>
    </row>
    <row r="4278" spans="1:7" x14ac:dyDescent="0.3">
      <c r="A4278" s="43">
        <v>42774</v>
      </c>
      <c r="B4278" s="44">
        <v>13.507099999999999</v>
      </c>
      <c r="D4278" s="67">
        <f t="shared" si="66"/>
        <v>-1.27000000000006E-2</v>
      </c>
      <c r="E4278" s="44"/>
      <c r="F4278" s="12"/>
      <c r="G4278" s="44"/>
    </row>
    <row r="4279" spans="1:7" x14ac:dyDescent="0.3">
      <c r="A4279" s="43">
        <v>42775</v>
      </c>
      <c r="B4279" s="44">
        <v>13.507300000000001</v>
      </c>
      <c r="D4279" s="67">
        <f t="shared" si="66"/>
        <v>2.0000000000131024E-4</v>
      </c>
      <c r="E4279" s="44"/>
      <c r="F4279" s="12"/>
      <c r="G4279" s="44"/>
    </row>
    <row r="4280" spans="1:7" x14ac:dyDescent="0.3">
      <c r="A4280" s="43">
        <v>42776</v>
      </c>
      <c r="B4280" s="44">
        <v>13.6242</v>
      </c>
      <c r="D4280" s="67">
        <f t="shared" si="66"/>
        <v>0.11689999999999934</v>
      </c>
      <c r="E4280" s="44"/>
      <c r="F4280" s="12"/>
      <c r="G4280" s="44"/>
    </row>
    <row r="4281" spans="1:7" x14ac:dyDescent="0.3">
      <c r="A4281" s="43">
        <v>42779</v>
      </c>
      <c r="B4281" s="44">
        <v>13.667299999999999</v>
      </c>
      <c r="D4281" s="67">
        <f t="shared" si="66"/>
        <v>4.3099999999999028E-2</v>
      </c>
      <c r="E4281" s="44"/>
      <c r="F4281" s="12"/>
      <c r="G4281" s="44"/>
    </row>
    <row r="4282" spans="1:7" x14ac:dyDescent="0.3">
      <c r="A4282" s="43">
        <v>42780</v>
      </c>
      <c r="B4282" s="44">
        <v>13.520200000000001</v>
      </c>
      <c r="D4282" s="67">
        <f t="shared" si="66"/>
        <v>-0.14709999999999823</v>
      </c>
      <c r="E4282" s="44"/>
      <c r="F4282" s="12"/>
      <c r="G4282" s="44"/>
    </row>
    <row r="4283" spans="1:7" x14ac:dyDescent="0.3">
      <c r="A4283" s="43">
        <v>42781</v>
      </c>
      <c r="B4283" s="44">
        <v>13.6363</v>
      </c>
      <c r="D4283" s="67">
        <f t="shared" si="66"/>
        <v>0.11609999999999943</v>
      </c>
      <c r="E4283" s="44"/>
      <c r="F4283" s="12"/>
      <c r="G4283" s="44"/>
    </row>
    <row r="4284" spans="1:7" x14ac:dyDescent="0.3">
      <c r="A4284" s="43">
        <v>42782</v>
      </c>
      <c r="B4284" s="44">
        <v>13.5166</v>
      </c>
      <c r="D4284" s="67">
        <f t="shared" si="66"/>
        <v>-0.11969999999999992</v>
      </c>
      <c r="E4284" s="44"/>
      <c r="F4284" s="12"/>
      <c r="G4284" s="44"/>
    </row>
    <row r="4285" spans="1:7" x14ac:dyDescent="0.3">
      <c r="A4285" s="43">
        <v>42783</v>
      </c>
      <c r="B4285" s="44">
        <v>13.537800000000001</v>
      </c>
      <c r="D4285" s="67">
        <f t="shared" si="66"/>
        <v>2.120000000000033E-2</v>
      </c>
      <c r="E4285" s="44"/>
      <c r="F4285" s="12"/>
      <c r="G4285" s="44"/>
    </row>
    <row r="4286" spans="1:7" x14ac:dyDescent="0.3">
      <c r="A4286" s="43">
        <v>42786</v>
      </c>
      <c r="B4286" s="44">
        <v>13.5823</v>
      </c>
      <c r="D4286" s="67">
        <f t="shared" si="66"/>
        <v>4.4499999999999318E-2</v>
      </c>
      <c r="E4286" s="44"/>
      <c r="F4286" s="12"/>
      <c r="G4286" s="44"/>
    </row>
    <row r="4287" spans="1:7" x14ac:dyDescent="0.3">
      <c r="A4287" s="43">
        <v>42787</v>
      </c>
      <c r="B4287" s="44">
        <v>13.534800000000001</v>
      </c>
      <c r="D4287" s="67">
        <f t="shared" si="66"/>
        <v>-4.7499999999999432E-2</v>
      </c>
      <c r="E4287" s="44"/>
      <c r="F4287" s="12"/>
      <c r="G4287" s="44"/>
    </row>
    <row r="4288" spans="1:7" x14ac:dyDescent="0.3">
      <c r="A4288" s="43">
        <v>42788</v>
      </c>
      <c r="B4288" s="44">
        <v>13.664099999999999</v>
      </c>
      <c r="D4288" s="67">
        <f t="shared" si="66"/>
        <v>0.12929999999999886</v>
      </c>
      <c r="E4288" s="44"/>
      <c r="F4288" s="12"/>
      <c r="G4288" s="44"/>
    </row>
    <row r="4289" spans="1:7" x14ac:dyDescent="0.3">
      <c r="A4289" s="43">
        <v>42789</v>
      </c>
      <c r="B4289" s="44">
        <v>13.452400000000001</v>
      </c>
      <c r="D4289" s="67">
        <f t="shared" si="66"/>
        <v>-0.21169999999999867</v>
      </c>
      <c r="E4289" s="44"/>
      <c r="F4289" s="12"/>
      <c r="G4289" s="44"/>
    </row>
    <row r="4290" spans="1:7" x14ac:dyDescent="0.3">
      <c r="A4290" s="43">
        <v>42790</v>
      </c>
      <c r="B4290" s="44">
        <v>13.6304</v>
      </c>
      <c r="D4290" s="67">
        <f t="shared" si="66"/>
        <v>0.17799999999999905</v>
      </c>
      <c r="E4290" s="44"/>
      <c r="F4290" s="12"/>
      <c r="G4290" s="44"/>
    </row>
    <row r="4291" spans="1:7" x14ac:dyDescent="0.3">
      <c r="A4291" s="43">
        <v>42793</v>
      </c>
      <c r="B4291" s="44">
        <v>13.599</v>
      </c>
      <c r="D4291" s="67">
        <f t="shared" si="66"/>
        <v>-3.139999999999965E-2</v>
      </c>
      <c r="E4291" s="44"/>
      <c r="F4291" s="12"/>
      <c r="G4291" s="44"/>
    </row>
    <row r="4292" spans="1:7" x14ac:dyDescent="0.3">
      <c r="A4292" s="43">
        <v>42794</v>
      </c>
      <c r="B4292" s="44">
        <v>13.5059</v>
      </c>
      <c r="D4292" s="67">
        <f t="shared" si="66"/>
        <v>-9.3099999999999739E-2</v>
      </c>
      <c r="E4292" s="44"/>
      <c r="F4292" s="12"/>
      <c r="G4292" s="44"/>
    </row>
    <row r="4293" spans="1:7" x14ac:dyDescent="0.3">
      <c r="A4293" s="43">
        <v>42795</v>
      </c>
      <c r="B4293" s="44">
        <v>13.513</v>
      </c>
      <c r="D4293" s="67">
        <f t="shared" si="66"/>
        <v>7.0999999999994401E-3</v>
      </c>
      <c r="E4293" s="44"/>
      <c r="F4293" s="12"/>
      <c r="G4293" s="44"/>
    </row>
    <row r="4294" spans="1:7" x14ac:dyDescent="0.3">
      <c r="A4294" s="43">
        <v>42796</v>
      </c>
      <c r="B4294" s="44">
        <v>13.4986</v>
      </c>
      <c r="D4294" s="67">
        <f t="shared" ref="D4294:D4357" si="67">IFERROR(B4294-B4293," ")</f>
        <v>-1.440000000000019E-2</v>
      </c>
      <c r="E4294" s="44"/>
      <c r="F4294" s="12"/>
      <c r="G4294" s="44"/>
    </row>
    <row r="4295" spans="1:7" x14ac:dyDescent="0.3">
      <c r="A4295" s="43">
        <v>42797</v>
      </c>
      <c r="B4295" s="44">
        <v>13.5128</v>
      </c>
      <c r="D4295" s="67">
        <f t="shared" si="67"/>
        <v>1.4200000000000657E-2</v>
      </c>
      <c r="E4295" s="44"/>
      <c r="F4295" s="12"/>
      <c r="G4295" s="44"/>
    </row>
    <row r="4296" spans="1:7" x14ac:dyDescent="0.3">
      <c r="A4296" s="43">
        <v>42800</v>
      </c>
      <c r="B4296" s="44">
        <v>13.537699999999999</v>
      </c>
      <c r="D4296" s="67">
        <f t="shared" si="67"/>
        <v>2.4899999999998812E-2</v>
      </c>
      <c r="E4296" s="44"/>
      <c r="F4296" s="12"/>
      <c r="G4296" s="44"/>
    </row>
    <row r="4297" spans="1:7" x14ac:dyDescent="0.3">
      <c r="A4297" s="43">
        <v>42801</v>
      </c>
      <c r="B4297" s="44">
        <v>13.6119</v>
      </c>
      <c r="D4297" s="67">
        <f t="shared" si="67"/>
        <v>7.4200000000001154E-2</v>
      </c>
      <c r="E4297" s="44"/>
      <c r="F4297" s="12"/>
      <c r="G4297" s="44"/>
    </row>
    <row r="4298" spans="1:7" x14ac:dyDescent="0.3">
      <c r="A4298" s="43">
        <v>42802</v>
      </c>
      <c r="B4298" s="44">
        <v>13.4945</v>
      </c>
      <c r="D4298" s="67">
        <f t="shared" si="67"/>
        <v>-0.11739999999999995</v>
      </c>
      <c r="E4298" s="44"/>
      <c r="F4298" s="12"/>
      <c r="G4298" s="44"/>
    </row>
    <row r="4299" spans="1:7" x14ac:dyDescent="0.3">
      <c r="A4299" s="43">
        <v>42803</v>
      </c>
      <c r="B4299" s="44">
        <v>13.5905</v>
      </c>
      <c r="D4299" s="67">
        <f t="shared" si="67"/>
        <v>9.6000000000000085E-2</v>
      </c>
      <c r="E4299" s="44"/>
      <c r="F4299" s="12"/>
      <c r="G4299" s="44"/>
    </row>
    <row r="4300" spans="1:7" x14ac:dyDescent="0.3">
      <c r="A4300" s="43">
        <v>42804</v>
      </c>
      <c r="B4300" s="44">
        <v>13.652900000000001</v>
      </c>
      <c r="D4300" s="67">
        <f t="shared" si="67"/>
        <v>6.2400000000000233E-2</v>
      </c>
      <c r="E4300" s="44"/>
      <c r="F4300" s="12"/>
      <c r="G4300" s="44"/>
    </row>
    <row r="4301" spans="1:7" x14ac:dyDescent="0.3">
      <c r="A4301" s="43">
        <v>42807</v>
      </c>
      <c r="B4301" s="44">
        <v>13.5901</v>
      </c>
      <c r="D4301" s="67">
        <f t="shared" si="67"/>
        <v>-6.2800000000001077E-2</v>
      </c>
      <c r="E4301" s="44"/>
      <c r="F4301" s="12"/>
      <c r="G4301" s="44"/>
    </row>
    <row r="4302" spans="1:7" x14ac:dyDescent="0.3">
      <c r="A4302" s="43">
        <v>42808</v>
      </c>
      <c r="B4302" s="44">
        <v>13.621</v>
      </c>
      <c r="D4302" s="67">
        <f t="shared" si="67"/>
        <v>3.0900000000000816E-2</v>
      </c>
      <c r="E4302" s="44"/>
      <c r="F4302" s="12"/>
      <c r="G4302" s="44"/>
    </row>
    <row r="4303" spans="1:7" x14ac:dyDescent="0.3">
      <c r="A4303" s="43">
        <v>42809</v>
      </c>
      <c r="B4303" s="44">
        <v>13.6005</v>
      </c>
      <c r="D4303" s="67">
        <f t="shared" si="67"/>
        <v>-2.0500000000000185E-2</v>
      </c>
      <c r="E4303" s="44"/>
      <c r="F4303" s="12"/>
      <c r="G4303" s="44"/>
    </row>
    <row r="4304" spans="1:7" x14ac:dyDescent="0.3">
      <c r="A4304" s="43">
        <v>42810</v>
      </c>
      <c r="B4304" s="44">
        <v>13.561</v>
      </c>
      <c r="D4304" s="67">
        <f t="shared" si="67"/>
        <v>-3.9500000000000313E-2</v>
      </c>
      <c r="E4304" s="44"/>
      <c r="F4304" s="12"/>
      <c r="G4304" s="44"/>
    </row>
    <row r="4305" spans="1:7" x14ac:dyDescent="0.3">
      <c r="A4305" s="43">
        <v>42811</v>
      </c>
      <c r="B4305" s="44">
        <v>13.4665</v>
      </c>
      <c r="D4305" s="67">
        <f t="shared" si="67"/>
        <v>-9.4500000000000028E-2</v>
      </c>
      <c r="E4305" s="44"/>
      <c r="F4305" s="12"/>
      <c r="G4305" s="44"/>
    </row>
    <row r="4306" spans="1:7" x14ac:dyDescent="0.3">
      <c r="A4306" s="43">
        <v>42814</v>
      </c>
      <c r="B4306" s="44">
        <v>13.5777</v>
      </c>
      <c r="D4306" s="67">
        <f t="shared" si="67"/>
        <v>0.11120000000000019</v>
      </c>
      <c r="E4306" s="44"/>
      <c r="F4306" s="12"/>
      <c r="G4306" s="44"/>
    </row>
    <row r="4307" spans="1:7" x14ac:dyDescent="0.3">
      <c r="A4307" s="43">
        <v>42815</v>
      </c>
      <c r="B4307" s="44">
        <v>13.5944</v>
      </c>
      <c r="D4307" s="67">
        <f t="shared" si="67"/>
        <v>1.6700000000000159E-2</v>
      </c>
      <c r="E4307" s="44"/>
      <c r="F4307" s="12"/>
      <c r="G4307" s="44"/>
    </row>
    <row r="4308" spans="1:7" x14ac:dyDescent="0.3">
      <c r="A4308" s="43">
        <v>42816</v>
      </c>
      <c r="B4308" s="44">
        <v>13.5832</v>
      </c>
      <c r="D4308" s="67">
        <f t="shared" si="67"/>
        <v>-1.1200000000000543E-2</v>
      </c>
      <c r="E4308" s="44"/>
      <c r="F4308" s="12"/>
      <c r="G4308" s="44"/>
    </row>
    <row r="4309" spans="1:7" x14ac:dyDescent="0.3">
      <c r="A4309" s="43">
        <v>42817</v>
      </c>
      <c r="B4309" s="44">
        <v>13.670199999999999</v>
      </c>
      <c r="D4309" s="67">
        <f t="shared" si="67"/>
        <v>8.6999999999999744E-2</v>
      </c>
      <c r="E4309" s="44"/>
      <c r="F4309" s="12"/>
      <c r="G4309" s="44"/>
    </row>
    <row r="4310" spans="1:7" x14ac:dyDescent="0.3">
      <c r="A4310" s="43">
        <v>42818</v>
      </c>
      <c r="B4310" s="44">
        <v>13.6296</v>
      </c>
      <c r="D4310" s="67">
        <f t="shared" si="67"/>
        <v>-4.0599999999999525E-2</v>
      </c>
      <c r="E4310" s="44"/>
      <c r="F4310" s="12"/>
      <c r="G4310" s="44"/>
    </row>
    <row r="4311" spans="1:7" x14ac:dyDescent="0.3">
      <c r="A4311" s="43">
        <v>42821</v>
      </c>
      <c r="B4311" s="46">
        <v>13.667299999999999</v>
      </c>
      <c r="C4311" s="46"/>
      <c r="D4311" s="67">
        <f t="shared" si="67"/>
        <v>3.7699999999999179E-2</v>
      </c>
      <c r="E4311" s="44"/>
      <c r="F4311" s="12"/>
      <c r="G4311" s="44"/>
    </row>
    <row r="4312" spans="1:7" x14ac:dyDescent="0.3">
      <c r="A4312" s="43">
        <v>42822</v>
      </c>
      <c r="B4312" s="44">
        <v>13.5448</v>
      </c>
      <c r="D4312" s="67">
        <f t="shared" si="67"/>
        <v>-0.12249999999999872</v>
      </c>
      <c r="E4312" s="44"/>
      <c r="F4312" s="12"/>
      <c r="G4312" s="44"/>
    </row>
    <row r="4313" spans="1:7" x14ac:dyDescent="0.3">
      <c r="A4313" s="43">
        <v>42823</v>
      </c>
      <c r="B4313" s="44">
        <v>13.6294</v>
      </c>
      <c r="D4313" s="67">
        <f t="shared" si="67"/>
        <v>8.4600000000000009E-2</v>
      </c>
      <c r="E4313" s="44"/>
      <c r="F4313" s="12"/>
      <c r="G4313" s="44"/>
    </row>
    <row r="4314" spans="1:7" x14ac:dyDescent="0.3">
      <c r="A4314" s="43">
        <v>42824</v>
      </c>
      <c r="B4314" s="44">
        <v>13.5886</v>
      </c>
      <c r="D4314" s="67">
        <f t="shared" si="67"/>
        <v>-4.0800000000000836E-2</v>
      </c>
      <c r="E4314" s="44"/>
      <c r="F4314" s="12"/>
      <c r="G4314" s="44"/>
    </row>
    <row r="4315" spans="1:7" x14ac:dyDescent="0.3">
      <c r="A4315" s="43">
        <v>42825</v>
      </c>
      <c r="B4315" s="44">
        <v>13.642099999999999</v>
      </c>
      <c r="D4315" s="67">
        <f t="shared" si="67"/>
        <v>5.3499999999999659E-2</v>
      </c>
      <c r="E4315" s="44"/>
      <c r="F4315" s="12"/>
      <c r="G4315" s="44"/>
    </row>
    <row r="4316" spans="1:7" x14ac:dyDescent="0.3">
      <c r="A4316" s="43">
        <v>42828</v>
      </c>
      <c r="B4316" s="44">
        <v>13.581899999999999</v>
      </c>
      <c r="D4316" s="67">
        <f t="shared" si="67"/>
        <v>-6.0200000000000031E-2</v>
      </c>
      <c r="E4316" s="44"/>
      <c r="F4316" s="12"/>
      <c r="G4316" s="44"/>
    </row>
    <row r="4317" spans="1:7" x14ac:dyDescent="0.3">
      <c r="A4317" s="43">
        <v>42829</v>
      </c>
      <c r="B4317" s="44">
        <v>13.6073</v>
      </c>
      <c r="D4317" s="67">
        <f t="shared" si="67"/>
        <v>2.5400000000001199E-2</v>
      </c>
      <c r="E4317" s="44"/>
      <c r="F4317" s="12"/>
      <c r="G4317" s="44"/>
    </row>
    <row r="4318" spans="1:7" x14ac:dyDescent="0.3">
      <c r="A4318" s="43">
        <v>42830</v>
      </c>
      <c r="B4318" s="44">
        <v>13.6371</v>
      </c>
      <c r="D4318" s="67">
        <f t="shared" si="67"/>
        <v>2.9799999999999827E-2</v>
      </c>
      <c r="E4318" s="44"/>
      <c r="F4318" s="12"/>
      <c r="G4318" s="44"/>
    </row>
    <row r="4319" spans="1:7" x14ac:dyDescent="0.3">
      <c r="A4319" s="43">
        <v>42831</v>
      </c>
      <c r="B4319" s="44">
        <v>13.638500000000001</v>
      </c>
      <c r="D4319" s="67">
        <f t="shared" si="67"/>
        <v>1.4000000000002899E-3</v>
      </c>
      <c r="E4319" s="44"/>
      <c r="F4319" s="12"/>
      <c r="G4319" s="44"/>
    </row>
    <row r="4320" spans="1:7" x14ac:dyDescent="0.3">
      <c r="A4320" s="43">
        <v>42832</v>
      </c>
      <c r="B4320" s="44">
        <v>13.5025</v>
      </c>
      <c r="D4320" s="67">
        <f t="shared" si="67"/>
        <v>-0.13600000000000101</v>
      </c>
      <c r="E4320" s="44"/>
      <c r="F4320" s="12"/>
      <c r="G4320" s="44"/>
    </row>
    <row r="4321" spans="1:7" x14ac:dyDescent="0.3">
      <c r="A4321" s="43">
        <v>42835</v>
      </c>
      <c r="B4321" s="12">
        <v>13.633100000000001</v>
      </c>
      <c r="C4321" s="12"/>
      <c r="D4321" s="67">
        <f t="shared" si="67"/>
        <v>0.13060000000000116</v>
      </c>
      <c r="E4321" s="44"/>
      <c r="F4321" s="12"/>
      <c r="G4321" s="44"/>
    </row>
    <row r="4322" spans="1:7" x14ac:dyDescent="0.3">
      <c r="A4322" s="43">
        <v>42836</v>
      </c>
      <c r="B4322" s="12">
        <v>13.6807</v>
      </c>
      <c r="C4322" s="12"/>
      <c r="D4322" s="67">
        <f t="shared" si="67"/>
        <v>4.7599999999999199E-2</v>
      </c>
      <c r="E4322" s="44"/>
      <c r="F4322" s="12"/>
      <c r="G4322" s="44"/>
    </row>
    <row r="4323" spans="1:7" x14ac:dyDescent="0.3">
      <c r="A4323" s="43">
        <v>42837</v>
      </c>
      <c r="B4323" s="44">
        <v>13.5634</v>
      </c>
      <c r="D4323" s="67">
        <f t="shared" si="67"/>
        <v>-0.11730000000000018</v>
      </c>
      <c r="E4323" s="44"/>
      <c r="F4323" s="12"/>
      <c r="G4323" s="44"/>
    </row>
    <row r="4324" spans="1:7" x14ac:dyDescent="0.3">
      <c r="A4324" s="43">
        <v>42838</v>
      </c>
      <c r="B4324" s="44">
        <v>13.515599999999999</v>
      </c>
      <c r="D4324" s="67">
        <f t="shared" si="67"/>
        <v>-4.7800000000000509E-2</v>
      </c>
      <c r="E4324" s="44"/>
      <c r="F4324" s="12"/>
      <c r="G4324" s="44"/>
    </row>
    <row r="4325" spans="1:7" x14ac:dyDescent="0.3">
      <c r="A4325" s="43">
        <v>42843</v>
      </c>
      <c r="B4325" s="44">
        <v>13.570399999999999</v>
      </c>
      <c r="D4325" s="67">
        <f t="shared" si="67"/>
        <v>5.4800000000000182E-2</v>
      </c>
      <c r="E4325" s="44"/>
      <c r="F4325" s="12"/>
      <c r="G4325" s="44"/>
    </row>
    <row r="4326" spans="1:7" x14ac:dyDescent="0.3">
      <c r="A4326" s="43">
        <v>42844</v>
      </c>
      <c r="B4326" s="44">
        <v>13.5867</v>
      </c>
      <c r="D4326" s="67">
        <f t="shared" si="67"/>
        <v>1.6300000000001091E-2</v>
      </c>
      <c r="E4326" s="44"/>
      <c r="F4326" s="12"/>
      <c r="G4326" s="44"/>
    </row>
    <row r="4327" spans="1:7" x14ac:dyDescent="0.3">
      <c r="A4327" s="43">
        <v>42845</v>
      </c>
      <c r="B4327" s="44">
        <v>13.638</v>
      </c>
      <c r="D4327" s="67">
        <f t="shared" si="67"/>
        <v>5.1299999999999457E-2</v>
      </c>
      <c r="E4327" s="44"/>
      <c r="F4327" s="12"/>
      <c r="G4327" s="44"/>
    </row>
    <row r="4328" spans="1:7" x14ac:dyDescent="0.3">
      <c r="A4328" s="43">
        <v>42846</v>
      </c>
      <c r="B4328" s="44">
        <v>13.622999999999999</v>
      </c>
      <c r="D4328" s="67">
        <f t="shared" si="67"/>
        <v>-1.5000000000000568E-2</v>
      </c>
      <c r="E4328" s="44"/>
      <c r="F4328" s="12"/>
      <c r="G4328" s="44"/>
    </row>
    <row r="4329" spans="1:7" x14ac:dyDescent="0.3">
      <c r="A4329" s="43">
        <v>42849</v>
      </c>
      <c r="B4329" s="44">
        <v>13.6312</v>
      </c>
      <c r="D4329" s="67">
        <f t="shared" si="67"/>
        <v>8.2000000000004292E-3</v>
      </c>
      <c r="E4329" s="44"/>
      <c r="F4329" s="12"/>
      <c r="G4329" s="44"/>
    </row>
    <row r="4330" spans="1:7" x14ac:dyDescent="0.3">
      <c r="A4330" s="43">
        <v>42850</v>
      </c>
      <c r="B4330" s="44">
        <v>13.671200000000001</v>
      </c>
      <c r="D4330" s="67">
        <f t="shared" si="67"/>
        <v>4.0000000000000924E-2</v>
      </c>
      <c r="E4330" s="44"/>
      <c r="F4330" s="12"/>
      <c r="G4330" s="44"/>
    </row>
    <row r="4331" spans="1:7" x14ac:dyDescent="0.3">
      <c r="A4331" s="43">
        <v>42851</v>
      </c>
      <c r="B4331" s="46">
        <v>13.6746</v>
      </c>
      <c r="C4331" s="46"/>
      <c r="D4331" s="67">
        <f t="shared" si="67"/>
        <v>3.3999999999991815E-3</v>
      </c>
      <c r="E4331" s="44"/>
      <c r="F4331" s="12"/>
      <c r="G4331" s="44"/>
    </row>
    <row r="4332" spans="1:7" x14ac:dyDescent="0.3">
      <c r="A4332" s="43">
        <v>42852</v>
      </c>
      <c r="B4332" s="44">
        <v>13.553599999999999</v>
      </c>
      <c r="D4332" s="67">
        <f t="shared" si="67"/>
        <v>-0.12100000000000044</v>
      </c>
      <c r="E4332" s="44"/>
      <c r="F4332" s="12"/>
      <c r="G4332" s="44"/>
    </row>
    <row r="4333" spans="1:7" x14ac:dyDescent="0.3">
      <c r="A4333" s="43">
        <v>42853</v>
      </c>
      <c r="B4333" s="44">
        <v>13.649699999999999</v>
      </c>
      <c r="D4333" s="67">
        <f t="shared" si="67"/>
        <v>9.6099999999999852E-2</v>
      </c>
      <c r="E4333" s="44"/>
      <c r="F4333" s="12"/>
      <c r="G4333" s="44"/>
    </row>
    <row r="4334" spans="1:7" x14ac:dyDescent="0.3">
      <c r="A4334" s="43">
        <v>42857</v>
      </c>
      <c r="B4334" s="44">
        <v>13.615600000000001</v>
      </c>
      <c r="D4334" s="67">
        <f t="shared" si="67"/>
        <v>-3.4099999999998687E-2</v>
      </c>
      <c r="E4334" s="44"/>
      <c r="F4334" s="12"/>
      <c r="G4334" s="44"/>
    </row>
    <row r="4335" spans="1:7" x14ac:dyDescent="0.3">
      <c r="A4335" s="43">
        <v>42858</v>
      </c>
      <c r="B4335" s="44">
        <v>13.644600000000001</v>
      </c>
      <c r="D4335" s="67">
        <f t="shared" si="67"/>
        <v>2.8999999999999915E-2</v>
      </c>
      <c r="E4335" s="44"/>
      <c r="F4335" s="12"/>
      <c r="G4335" s="44"/>
    </row>
    <row r="4336" spans="1:7" x14ac:dyDescent="0.3">
      <c r="A4336" s="43">
        <v>42859</v>
      </c>
      <c r="B4336" s="44">
        <v>13.5562</v>
      </c>
      <c r="D4336" s="67">
        <f t="shared" si="67"/>
        <v>-8.8400000000000034E-2</v>
      </c>
      <c r="E4336" s="44"/>
      <c r="F4336" s="12"/>
      <c r="G4336" s="44"/>
    </row>
    <row r="4337" spans="1:7" x14ac:dyDescent="0.3">
      <c r="A4337" s="43">
        <v>42860</v>
      </c>
      <c r="B4337" s="44">
        <v>13.6403</v>
      </c>
      <c r="D4337" s="67">
        <f t="shared" si="67"/>
        <v>8.4099999999999397E-2</v>
      </c>
      <c r="E4337" s="44"/>
      <c r="F4337" s="12"/>
      <c r="G4337" s="44"/>
    </row>
    <row r="4338" spans="1:7" x14ac:dyDescent="0.3">
      <c r="A4338" s="43">
        <v>42863</v>
      </c>
      <c r="B4338" s="44">
        <v>13.582100000000001</v>
      </c>
      <c r="D4338" s="67">
        <f t="shared" si="67"/>
        <v>-5.8199999999999363E-2</v>
      </c>
      <c r="E4338" s="44"/>
      <c r="F4338" s="12"/>
      <c r="G4338" s="44"/>
    </row>
    <row r="4339" spans="1:7" x14ac:dyDescent="0.3">
      <c r="A4339" s="43">
        <v>42864</v>
      </c>
      <c r="B4339" s="44">
        <v>13.5733</v>
      </c>
      <c r="D4339" s="67">
        <f t="shared" si="67"/>
        <v>-8.8000000000008072E-3</v>
      </c>
      <c r="E4339" s="44"/>
      <c r="F4339" s="12"/>
      <c r="G4339" s="44"/>
    </row>
    <row r="4340" spans="1:7" x14ac:dyDescent="0.3">
      <c r="A4340" s="43">
        <v>42865</v>
      </c>
      <c r="B4340" s="44">
        <v>13.607799999999999</v>
      </c>
      <c r="D4340" s="67">
        <f t="shared" si="67"/>
        <v>3.4499999999999531E-2</v>
      </c>
      <c r="E4340" s="44"/>
      <c r="F4340" s="12"/>
      <c r="G4340" s="44"/>
    </row>
    <row r="4341" spans="1:7" x14ac:dyDescent="0.3">
      <c r="A4341" s="43">
        <v>42866</v>
      </c>
      <c r="B4341" s="44">
        <v>13.524699999999999</v>
      </c>
      <c r="D4341" s="67">
        <f t="shared" si="67"/>
        <v>-8.3099999999999952E-2</v>
      </c>
      <c r="E4341" s="44"/>
      <c r="F4341" s="12"/>
      <c r="G4341" s="44"/>
    </row>
    <row r="4342" spans="1:7" x14ac:dyDescent="0.3">
      <c r="A4342" s="43">
        <v>42867</v>
      </c>
      <c r="B4342" s="44">
        <v>13.575900000000001</v>
      </c>
      <c r="D4342" s="67">
        <f t="shared" si="67"/>
        <v>5.1200000000001467E-2</v>
      </c>
      <c r="E4342" s="44"/>
      <c r="F4342" s="12"/>
      <c r="G4342" s="44"/>
    </row>
    <row r="4343" spans="1:7" x14ac:dyDescent="0.3">
      <c r="A4343" s="43">
        <v>42870</v>
      </c>
      <c r="B4343" s="44">
        <v>13.581300000000001</v>
      </c>
      <c r="D4343" s="67">
        <f t="shared" si="67"/>
        <v>5.3999999999998494E-3</v>
      </c>
      <c r="E4343" s="44"/>
      <c r="F4343" s="12"/>
      <c r="G4343" s="44"/>
    </row>
    <row r="4344" spans="1:7" x14ac:dyDescent="0.3">
      <c r="A4344" s="43">
        <v>42871</v>
      </c>
      <c r="B4344" s="44">
        <v>13.664300000000001</v>
      </c>
      <c r="D4344" s="67">
        <f t="shared" si="67"/>
        <v>8.3000000000000185E-2</v>
      </c>
      <c r="E4344" s="44"/>
      <c r="F4344" s="12"/>
      <c r="G4344" s="44"/>
    </row>
    <row r="4345" spans="1:7" x14ac:dyDescent="0.3">
      <c r="A4345" s="43">
        <v>42872</v>
      </c>
      <c r="B4345" s="44">
        <v>13.564</v>
      </c>
      <c r="D4345" s="67">
        <f t="shared" si="67"/>
        <v>-0.10030000000000072</v>
      </c>
      <c r="E4345" s="44"/>
      <c r="F4345" s="12"/>
      <c r="G4345" s="44"/>
    </row>
    <row r="4346" spans="1:7" x14ac:dyDescent="0.3">
      <c r="A4346" s="43">
        <v>42873</v>
      </c>
      <c r="B4346" s="44">
        <v>13.694599999999999</v>
      </c>
      <c r="D4346" s="67">
        <f t="shared" si="67"/>
        <v>0.13059999999999938</v>
      </c>
      <c r="E4346" s="44"/>
      <c r="F4346" s="12"/>
      <c r="G4346" s="44"/>
    </row>
    <row r="4347" spans="1:7" x14ac:dyDescent="0.3">
      <c r="A4347" s="43">
        <v>42874</v>
      </c>
      <c r="B4347" s="44">
        <v>13.613200000000001</v>
      </c>
      <c r="D4347" s="67">
        <f t="shared" si="67"/>
        <v>-8.1399999999998585E-2</v>
      </c>
      <c r="E4347" s="44"/>
      <c r="F4347" s="12"/>
      <c r="G4347" s="44"/>
    </row>
    <row r="4348" spans="1:7" x14ac:dyDescent="0.3">
      <c r="A4348" s="43">
        <v>42877</v>
      </c>
      <c r="B4348" s="44">
        <v>13.6372</v>
      </c>
      <c r="D4348" s="67">
        <f t="shared" si="67"/>
        <v>2.3999999999999133E-2</v>
      </c>
      <c r="E4348" s="44"/>
      <c r="F4348" s="12"/>
      <c r="G4348" s="44"/>
    </row>
    <row r="4349" spans="1:7" x14ac:dyDescent="0.3">
      <c r="A4349" s="43">
        <v>42878</v>
      </c>
      <c r="B4349" s="44">
        <v>13.582100000000001</v>
      </c>
      <c r="D4349" s="67">
        <f t="shared" si="67"/>
        <v>-5.5099999999999483E-2</v>
      </c>
      <c r="E4349" s="44"/>
      <c r="F4349" s="12"/>
      <c r="G4349" s="44"/>
    </row>
    <row r="4350" spans="1:7" x14ac:dyDescent="0.3">
      <c r="A4350" s="43">
        <v>42879</v>
      </c>
      <c r="B4350" s="44">
        <v>13.5252</v>
      </c>
      <c r="D4350" s="67">
        <f t="shared" si="67"/>
        <v>-5.6900000000000617E-2</v>
      </c>
      <c r="E4350" s="44"/>
      <c r="F4350" s="12"/>
      <c r="G4350" s="44"/>
    </row>
    <row r="4351" spans="1:7" x14ac:dyDescent="0.3">
      <c r="A4351" s="43">
        <v>42880</v>
      </c>
      <c r="B4351" s="44">
        <v>13.7036</v>
      </c>
      <c r="D4351" s="67">
        <f t="shared" si="67"/>
        <v>0.17839999999999989</v>
      </c>
      <c r="E4351" s="44"/>
      <c r="F4351" s="12"/>
      <c r="G4351" s="44"/>
    </row>
    <row r="4352" spans="1:7" x14ac:dyDescent="0.3">
      <c r="A4352" s="43">
        <v>42881</v>
      </c>
      <c r="B4352" s="44">
        <v>13.5777</v>
      </c>
      <c r="D4352" s="67">
        <f t="shared" si="67"/>
        <v>-0.12589999999999968</v>
      </c>
      <c r="E4352" s="44"/>
      <c r="F4352" s="12"/>
      <c r="G4352" s="44"/>
    </row>
    <row r="4353" spans="1:7" x14ac:dyDescent="0.3">
      <c r="A4353" s="43">
        <v>42884</v>
      </c>
      <c r="B4353" s="44">
        <v>13.6229</v>
      </c>
      <c r="D4353" s="67">
        <f t="shared" si="67"/>
        <v>4.5199999999999463E-2</v>
      </c>
      <c r="E4353" s="44"/>
      <c r="F4353" s="12"/>
      <c r="G4353" s="44"/>
    </row>
    <row r="4354" spans="1:7" x14ac:dyDescent="0.3">
      <c r="A4354" s="43">
        <v>42885</v>
      </c>
      <c r="B4354" s="44">
        <v>13.6662</v>
      </c>
      <c r="D4354" s="67">
        <f t="shared" si="67"/>
        <v>4.3300000000000338E-2</v>
      </c>
      <c r="E4354" s="44"/>
      <c r="F4354" s="12"/>
      <c r="G4354" s="44"/>
    </row>
    <row r="4355" spans="1:7" x14ac:dyDescent="0.3">
      <c r="A4355" s="43">
        <v>42886</v>
      </c>
      <c r="B4355" s="44">
        <v>13.6012</v>
      </c>
      <c r="D4355" s="67">
        <f t="shared" si="67"/>
        <v>-6.4999999999999503E-2</v>
      </c>
      <c r="E4355" s="44"/>
      <c r="F4355" s="12"/>
      <c r="G4355" s="44"/>
    </row>
    <row r="4356" spans="1:7" x14ac:dyDescent="0.3">
      <c r="A4356" s="43">
        <v>42887</v>
      </c>
      <c r="B4356" s="44">
        <v>13.52</v>
      </c>
      <c r="D4356" s="67">
        <f t="shared" si="67"/>
        <v>-8.1200000000000827E-2</v>
      </c>
      <c r="E4356" s="44"/>
      <c r="F4356" s="12"/>
      <c r="G4356" s="44"/>
    </row>
    <row r="4357" spans="1:7" x14ac:dyDescent="0.3">
      <c r="A4357" s="43">
        <v>42888</v>
      </c>
      <c r="B4357" s="44">
        <v>13.6478</v>
      </c>
      <c r="D4357" s="67">
        <f t="shared" si="67"/>
        <v>0.12780000000000058</v>
      </c>
      <c r="E4357" s="44"/>
      <c r="F4357" s="12"/>
      <c r="G4357" s="44"/>
    </row>
    <row r="4358" spans="1:7" x14ac:dyDescent="0.3">
      <c r="A4358" s="43">
        <v>42891</v>
      </c>
      <c r="B4358" s="44">
        <v>13.634499999999999</v>
      </c>
      <c r="D4358" s="67">
        <f t="shared" ref="D4358:D4421" si="68">IFERROR(B4358-B4357," ")</f>
        <v>-1.3300000000000978E-2</v>
      </c>
      <c r="E4358" s="44"/>
      <c r="F4358" s="12"/>
      <c r="G4358" s="44"/>
    </row>
    <row r="4359" spans="1:7" x14ac:dyDescent="0.3">
      <c r="A4359" s="43">
        <v>42892</v>
      </c>
      <c r="B4359" s="44">
        <v>13.6174</v>
      </c>
      <c r="D4359" s="67">
        <f t="shared" si="68"/>
        <v>-1.7099999999999227E-2</v>
      </c>
      <c r="E4359" s="44"/>
      <c r="F4359" s="12"/>
      <c r="G4359" s="44"/>
    </row>
    <row r="4360" spans="1:7" x14ac:dyDescent="0.3">
      <c r="A4360" s="43">
        <v>42893</v>
      </c>
      <c r="B4360" s="44">
        <v>13.6212</v>
      </c>
      <c r="D4360" s="67">
        <f t="shared" si="68"/>
        <v>3.8000000000000256E-3</v>
      </c>
      <c r="E4360" s="44"/>
      <c r="F4360" s="12"/>
      <c r="G4360" s="44"/>
    </row>
    <row r="4361" spans="1:7" x14ac:dyDescent="0.3">
      <c r="A4361" s="43">
        <v>42894</v>
      </c>
      <c r="B4361" s="44">
        <v>13.6365</v>
      </c>
      <c r="D4361" s="67">
        <f t="shared" si="68"/>
        <v>1.5299999999999869E-2</v>
      </c>
      <c r="E4361" s="44"/>
      <c r="F4361" s="12"/>
      <c r="G4361" s="44"/>
    </row>
    <row r="4362" spans="1:7" x14ac:dyDescent="0.3">
      <c r="A4362" s="43">
        <v>42895</v>
      </c>
      <c r="B4362" s="44">
        <v>13.6585</v>
      </c>
      <c r="D4362" s="67">
        <f t="shared" si="68"/>
        <v>2.2000000000000242E-2</v>
      </c>
      <c r="E4362" s="44"/>
      <c r="F4362" s="12"/>
      <c r="G4362" s="44"/>
    </row>
    <row r="4363" spans="1:7" x14ac:dyDescent="0.3">
      <c r="A4363" s="43">
        <v>42898</v>
      </c>
      <c r="B4363" s="44">
        <v>13.5374</v>
      </c>
      <c r="D4363" s="67">
        <f t="shared" si="68"/>
        <v>-0.12110000000000021</v>
      </c>
      <c r="E4363" s="44"/>
      <c r="F4363" s="12"/>
      <c r="G4363" s="44"/>
    </row>
    <row r="4364" spans="1:7" x14ac:dyDescent="0.3">
      <c r="A4364" s="43">
        <v>42899</v>
      </c>
      <c r="B4364" s="44">
        <v>13.537000000000001</v>
      </c>
      <c r="D4364" s="67">
        <f t="shared" si="68"/>
        <v>-3.9999999999906777E-4</v>
      </c>
      <c r="E4364" s="44"/>
      <c r="F4364" s="12"/>
      <c r="G4364" s="44"/>
    </row>
    <row r="4365" spans="1:7" x14ac:dyDescent="0.3">
      <c r="A4365" s="43">
        <v>42900</v>
      </c>
      <c r="B4365" s="44">
        <v>13.5487</v>
      </c>
      <c r="D4365" s="67">
        <f t="shared" si="68"/>
        <v>1.1699999999999378E-2</v>
      </c>
      <c r="E4365" s="44"/>
      <c r="F4365" s="12"/>
      <c r="G4365" s="44"/>
    </row>
    <row r="4366" spans="1:7" x14ac:dyDescent="0.3">
      <c r="A4366" s="43">
        <v>42902</v>
      </c>
      <c r="B4366" s="44">
        <v>13.604900000000001</v>
      </c>
      <c r="D4366" s="67">
        <f t="shared" si="68"/>
        <v>5.6200000000000472E-2</v>
      </c>
      <c r="E4366" s="44"/>
      <c r="F4366" s="12"/>
      <c r="G4366" s="44"/>
    </row>
    <row r="4367" spans="1:7" x14ac:dyDescent="0.3">
      <c r="A4367" s="43">
        <v>42906</v>
      </c>
      <c r="B4367" s="44">
        <v>13.6595</v>
      </c>
      <c r="D4367" s="67">
        <f t="shared" si="68"/>
        <v>5.4599999999998872E-2</v>
      </c>
      <c r="E4367" s="44"/>
      <c r="F4367" s="12"/>
      <c r="G4367" s="44"/>
    </row>
    <row r="4368" spans="1:7" x14ac:dyDescent="0.3">
      <c r="A4368" s="43">
        <v>42907</v>
      </c>
      <c r="B4368" s="44">
        <v>13.5952</v>
      </c>
      <c r="D4368" s="67">
        <f t="shared" si="68"/>
        <v>-6.4299999999999358E-2</v>
      </c>
      <c r="E4368" s="44"/>
      <c r="F4368" s="12"/>
      <c r="G4368" s="44"/>
    </row>
    <row r="4369" spans="1:7" x14ac:dyDescent="0.3">
      <c r="A4369" s="43">
        <v>42908</v>
      </c>
      <c r="B4369" s="44">
        <v>13.632</v>
      </c>
      <c r="D4369" s="67">
        <f t="shared" si="68"/>
        <v>3.67999999999995E-2</v>
      </c>
      <c r="E4369" s="44"/>
      <c r="F4369" s="12"/>
      <c r="G4369" s="44"/>
    </row>
    <row r="4370" spans="1:7" x14ac:dyDescent="0.3">
      <c r="A4370" s="43">
        <v>42909</v>
      </c>
      <c r="B4370" s="44">
        <v>13.6561</v>
      </c>
      <c r="D4370" s="67">
        <f t="shared" si="68"/>
        <v>2.4100000000000676E-2</v>
      </c>
      <c r="E4370" s="44"/>
      <c r="F4370" s="12"/>
      <c r="G4370" s="44"/>
    </row>
    <row r="4371" spans="1:7" x14ac:dyDescent="0.3">
      <c r="A4371" s="43">
        <v>42912</v>
      </c>
      <c r="B4371" s="44">
        <v>13.6607</v>
      </c>
      <c r="D4371" s="67">
        <f t="shared" si="68"/>
        <v>4.5999999999999375E-3</v>
      </c>
      <c r="E4371" s="44"/>
      <c r="F4371" s="12"/>
      <c r="G4371" s="44"/>
    </row>
    <row r="4372" spans="1:7" x14ac:dyDescent="0.3">
      <c r="A4372" s="43">
        <v>42913</v>
      </c>
      <c r="B4372" s="44">
        <v>13.6699</v>
      </c>
      <c r="D4372" s="67">
        <f t="shared" si="68"/>
        <v>9.1999999999998749E-3</v>
      </c>
      <c r="E4372" s="44"/>
      <c r="F4372" s="12"/>
      <c r="G4372" s="44"/>
    </row>
    <row r="4373" spans="1:7" x14ac:dyDescent="0.3">
      <c r="A4373" s="43">
        <v>42914</v>
      </c>
      <c r="B4373" s="44">
        <v>13.5236</v>
      </c>
      <c r="D4373" s="67">
        <f t="shared" si="68"/>
        <v>-0.1463000000000001</v>
      </c>
      <c r="E4373" s="44"/>
      <c r="F4373" s="12"/>
      <c r="G4373" s="44"/>
    </row>
    <row r="4374" spans="1:7" x14ac:dyDescent="0.3">
      <c r="A4374" s="43">
        <v>42916</v>
      </c>
      <c r="B4374" s="44">
        <v>13.6229</v>
      </c>
      <c r="D4374" s="67">
        <f t="shared" si="68"/>
        <v>9.92999999999995E-2</v>
      </c>
      <c r="E4374" s="44"/>
      <c r="F4374" s="12"/>
      <c r="G4374" s="44"/>
    </row>
    <row r="4375" spans="1:7" x14ac:dyDescent="0.3">
      <c r="A4375" s="43">
        <v>42919</v>
      </c>
      <c r="B4375" s="44">
        <v>13.7227</v>
      </c>
      <c r="D4375" s="67">
        <f t="shared" si="68"/>
        <v>9.9800000000000111E-2</v>
      </c>
      <c r="E4375" s="44"/>
      <c r="F4375" s="12"/>
      <c r="G4375" s="44"/>
    </row>
    <row r="4376" spans="1:7" x14ac:dyDescent="0.3">
      <c r="A4376" s="43">
        <v>42920</v>
      </c>
      <c r="B4376" s="44">
        <v>13.7433</v>
      </c>
      <c r="D4376" s="67">
        <f t="shared" si="68"/>
        <v>2.0599999999999952E-2</v>
      </c>
      <c r="E4376" s="44"/>
      <c r="F4376" s="12"/>
      <c r="G4376" s="44"/>
    </row>
    <row r="4377" spans="1:7" x14ac:dyDescent="0.3">
      <c r="A4377" s="43">
        <v>42921</v>
      </c>
      <c r="B4377" s="44">
        <v>13.582100000000001</v>
      </c>
      <c r="D4377" s="67">
        <f t="shared" si="68"/>
        <v>-0.16119999999999912</v>
      </c>
      <c r="E4377" s="44"/>
      <c r="F4377" s="12"/>
      <c r="G4377" s="44"/>
    </row>
    <row r="4378" spans="1:7" x14ac:dyDescent="0.3">
      <c r="A4378" s="43">
        <v>42922</v>
      </c>
      <c r="B4378" s="44">
        <v>13.645</v>
      </c>
      <c r="D4378" s="67">
        <f t="shared" si="68"/>
        <v>6.2899999999999068E-2</v>
      </c>
      <c r="E4378" s="44"/>
      <c r="F4378" s="12"/>
      <c r="G4378" s="44"/>
    </row>
    <row r="4379" spans="1:7" x14ac:dyDescent="0.3">
      <c r="A4379" s="43">
        <v>42923</v>
      </c>
      <c r="B4379" s="44">
        <v>13.6509</v>
      </c>
      <c r="D4379" s="67">
        <f t="shared" si="68"/>
        <v>5.9000000000004604E-3</v>
      </c>
      <c r="E4379" s="44"/>
      <c r="F4379" s="12"/>
      <c r="G4379" s="44"/>
    </row>
    <row r="4380" spans="1:7" x14ac:dyDescent="0.3">
      <c r="A4380" s="43">
        <v>42926</v>
      </c>
      <c r="B4380" s="44">
        <v>13.639900000000001</v>
      </c>
      <c r="D4380" s="67">
        <f t="shared" si="68"/>
        <v>-1.0999999999999233E-2</v>
      </c>
      <c r="E4380" s="44"/>
      <c r="F4380" s="12"/>
      <c r="G4380" s="44"/>
    </row>
    <row r="4381" spans="1:7" x14ac:dyDescent="0.3">
      <c r="A4381" s="43">
        <v>42927</v>
      </c>
      <c r="B4381" s="44">
        <v>13.553699999999999</v>
      </c>
      <c r="D4381" s="67">
        <f t="shared" si="68"/>
        <v>-8.6200000000001609E-2</v>
      </c>
      <c r="E4381" s="44"/>
      <c r="F4381" s="12"/>
      <c r="G4381" s="44"/>
    </row>
    <row r="4382" spans="1:7" x14ac:dyDescent="0.3">
      <c r="A4382" s="43">
        <v>42928</v>
      </c>
      <c r="B4382" s="44">
        <v>13.7072</v>
      </c>
      <c r="D4382" s="67">
        <f t="shared" si="68"/>
        <v>0.15350000000000108</v>
      </c>
      <c r="E4382" s="44"/>
      <c r="F4382" s="12"/>
      <c r="G4382" s="44"/>
    </row>
    <row r="4383" spans="1:7" x14ac:dyDescent="0.3">
      <c r="A4383" s="43">
        <v>42929</v>
      </c>
      <c r="B4383" s="44">
        <v>13.605399999999999</v>
      </c>
      <c r="D4383" s="67">
        <f t="shared" si="68"/>
        <v>-0.10180000000000078</v>
      </c>
      <c r="E4383" s="44"/>
      <c r="F4383" s="12"/>
      <c r="G4383" s="44"/>
    </row>
    <row r="4384" spans="1:7" x14ac:dyDescent="0.3">
      <c r="A4384" s="43">
        <v>42930</v>
      </c>
      <c r="B4384" s="44">
        <v>13.7674</v>
      </c>
      <c r="D4384" s="67">
        <f t="shared" si="68"/>
        <v>0.16200000000000081</v>
      </c>
      <c r="E4384" s="44"/>
      <c r="F4384" s="12"/>
      <c r="G4384" s="44"/>
    </row>
    <row r="4385" spans="1:7" x14ac:dyDescent="0.3">
      <c r="A4385" s="43">
        <v>42933</v>
      </c>
      <c r="B4385" s="44">
        <v>13.7553</v>
      </c>
      <c r="D4385" s="67">
        <f t="shared" si="68"/>
        <v>-1.2100000000000222E-2</v>
      </c>
      <c r="E4385" s="44"/>
      <c r="F4385" s="12"/>
      <c r="G4385" s="44"/>
    </row>
    <row r="4386" spans="1:7" x14ac:dyDescent="0.3">
      <c r="A4386" s="43">
        <v>42934</v>
      </c>
      <c r="B4386" s="44">
        <v>13.7445</v>
      </c>
      <c r="D4386" s="67">
        <f t="shared" si="68"/>
        <v>-1.0799999999999699E-2</v>
      </c>
      <c r="E4386" s="44"/>
      <c r="F4386" s="12"/>
      <c r="G4386" s="44"/>
    </row>
    <row r="4387" spans="1:7" x14ac:dyDescent="0.3">
      <c r="A4387" s="43">
        <v>42935</v>
      </c>
      <c r="B4387" s="44">
        <v>13.5898</v>
      </c>
      <c r="D4387" s="67">
        <f t="shared" si="68"/>
        <v>-0.15470000000000006</v>
      </c>
      <c r="E4387" s="44"/>
      <c r="F4387" s="12"/>
      <c r="G4387" s="44"/>
    </row>
    <row r="4388" spans="1:7" x14ac:dyDescent="0.3">
      <c r="A4388" s="43">
        <v>42936</v>
      </c>
      <c r="B4388" s="44">
        <v>13.631600000000001</v>
      </c>
      <c r="D4388" s="67">
        <f t="shared" si="68"/>
        <v>4.1800000000000281E-2</v>
      </c>
      <c r="E4388" s="44"/>
      <c r="F4388" s="12"/>
      <c r="G4388" s="44"/>
    </row>
    <row r="4389" spans="1:7" x14ac:dyDescent="0.3">
      <c r="A4389" s="43">
        <v>42937</v>
      </c>
      <c r="B4389" s="44">
        <v>13.662800000000001</v>
      </c>
      <c r="D4389" s="67">
        <f t="shared" si="68"/>
        <v>3.1200000000000117E-2</v>
      </c>
      <c r="E4389" s="44"/>
      <c r="F4389" s="12"/>
      <c r="G4389" s="44"/>
    </row>
    <row r="4390" spans="1:7" x14ac:dyDescent="0.3">
      <c r="A4390" s="43">
        <v>42940</v>
      </c>
      <c r="B4390" s="44">
        <v>13.6831</v>
      </c>
      <c r="D4390" s="67">
        <f t="shared" si="68"/>
        <v>2.0299999999998875E-2</v>
      </c>
      <c r="E4390" s="44"/>
      <c r="F4390" s="12"/>
      <c r="G4390" s="44"/>
    </row>
    <row r="4391" spans="1:7" x14ac:dyDescent="0.3">
      <c r="A4391" s="43">
        <v>42941</v>
      </c>
      <c r="B4391" s="44">
        <v>13.548400000000001</v>
      </c>
      <c r="D4391" s="67">
        <f t="shared" si="68"/>
        <v>-0.13469999999999871</v>
      </c>
      <c r="E4391" s="44"/>
      <c r="F4391" s="12"/>
      <c r="G4391" s="44"/>
    </row>
    <row r="4392" spans="1:7" x14ac:dyDescent="0.3">
      <c r="A4392" s="43">
        <v>42942</v>
      </c>
      <c r="B4392" s="44">
        <v>13.6159</v>
      </c>
      <c r="D4392" s="67">
        <f t="shared" si="68"/>
        <v>6.7499999999999005E-2</v>
      </c>
      <c r="E4392" s="44"/>
      <c r="F4392" s="12"/>
      <c r="G4392" s="44"/>
    </row>
    <row r="4393" spans="1:7" x14ac:dyDescent="0.3">
      <c r="A4393" s="43">
        <v>42943</v>
      </c>
      <c r="B4393" s="44">
        <v>13.691800000000001</v>
      </c>
      <c r="D4393" s="67">
        <f t="shared" si="68"/>
        <v>7.5900000000000745E-2</v>
      </c>
      <c r="E4393" s="44"/>
      <c r="F4393" s="12"/>
      <c r="G4393" s="44"/>
    </row>
    <row r="4394" spans="1:7" x14ac:dyDescent="0.3">
      <c r="A4394" s="43">
        <v>42944</v>
      </c>
      <c r="B4394" s="44">
        <v>13.5901</v>
      </c>
      <c r="D4394" s="67">
        <f t="shared" si="68"/>
        <v>-0.10170000000000101</v>
      </c>
      <c r="E4394" s="44"/>
      <c r="F4394" s="12"/>
      <c r="G4394" s="44"/>
    </row>
    <row r="4395" spans="1:7" x14ac:dyDescent="0.3">
      <c r="A4395" s="43">
        <v>42947</v>
      </c>
      <c r="B4395" s="44">
        <v>13.670500000000001</v>
      </c>
      <c r="D4395" s="67">
        <f t="shared" si="68"/>
        <v>8.0400000000000915E-2</v>
      </c>
      <c r="E4395" s="44"/>
      <c r="F4395" s="12"/>
      <c r="G4395" s="44"/>
    </row>
    <row r="4396" spans="1:7" x14ac:dyDescent="0.3">
      <c r="A4396" s="43">
        <v>42948</v>
      </c>
      <c r="B4396" s="44">
        <v>13.628399999999999</v>
      </c>
      <c r="D4396" s="67">
        <f t="shared" si="68"/>
        <v>-4.2100000000001359E-2</v>
      </c>
      <c r="E4396" s="44"/>
      <c r="F4396" s="12"/>
      <c r="G4396" s="44"/>
    </row>
    <row r="4397" spans="1:7" x14ac:dyDescent="0.3">
      <c r="A4397" s="43">
        <v>42949</v>
      </c>
      <c r="B4397" s="44">
        <v>13.632300000000001</v>
      </c>
      <c r="D4397" s="67">
        <f t="shared" si="68"/>
        <v>3.9000000000015689E-3</v>
      </c>
      <c r="E4397" s="44"/>
      <c r="F4397" s="12"/>
      <c r="G4397" s="44"/>
    </row>
    <row r="4398" spans="1:7" x14ac:dyDescent="0.3">
      <c r="A4398" s="43">
        <v>42950</v>
      </c>
      <c r="B4398" s="44">
        <v>13.700100000000001</v>
      </c>
      <c r="D4398" s="67">
        <f t="shared" si="68"/>
        <v>6.7800000000000082E-2</v>
      </c>
      <c r="E4398" s="44"/>
      <c r="F4398" s="12"/>
      <c r="G4398" s="44"/>
    </row>
    <row r="4399" spans="1:7" x14ac:dyDescent="0.3">
      <c r="A4399" s="43">
        <v>42951</v>
      </c>
      <c r="B4399" s="44">
        <v>13.726000000000001</v>
      </c>
      <c r="D4399" s="67">
        <f t="shared" si="68"/>
        <v>2.5900000000000034E-2</v>
      </c>
      <c r="E4399" s="44"/>
      <c r="F4399" s="12"/>
      <c r="G4399" s="44"/>
    </row>
    <row r="4400" spans="1:7" x14ac:dyDescent="0.3">
      <c r="A4400" s="43">
        <v>42954</v>
      </c>
      <c r="B4400" s="46">
        <v>13.6418</v>
      </c>
      <c r="C4400" s="46"/>
      <c r="D4400" s="67">
        <f t="shared" si="68"/>
        <v>-8.4200000000000941E-2</v>
      </c>
      <c r="E4400" s="44"/>
      <c r="F4400" s="12"/>
      <c r="G4400" s="44"/>
    </row>
    <row r="4401" spans="1:7" x14ac:dyDescent="0.3">
      <c r="A4401" s="43">
        <v>42955</v>
      </c>
      <c r="B4401" s="44">
        <v>13.7522</v>
      </c>
      <c r="D4401" s="67">
        <f t="shared" si="68"/>
        <v>0.11040000000000028</v>
      </c>
      <c r="E4401" s="44"/>
      <c r="F4401" s="12"/>
      <c r="G4401" s="44"/>
    </row>
    <row r="4402" spans="1:7" x14ac:dyDescent="0.3">
      <c r="A4402" s="43">
        <v>42956</v>
      </c>
      <c r="B4402" s="44">
        <v>13.6089</v>
      </c>
      <c r="D4402" s="67">
        <f t="shared" si="68"/>
        <v>-0.14329999999999998</v>
      </c>
      <c r="E4402" s="44"/>
      <c r="F4402" s="12"/>
      <c r="G4402" s="44"/>
    </row>
    <row r="4403" spans="1:7" x14ac:dyDescent="0.3">
      <c r="A4403" s="43">
        <v>42957</v>
      </c>
      <c r="B4403" s="44">
        <v>13.6252</v>
      </c>
      <c r="D4403" s="67">
        <f t="shared" si="68"/>
        <v>1.6299999999999315E-2</v>
      </c>
      <c r="E4403" s="44"/>
      <c r="F4403" s="12"/>
      <c r="G4403" s="44"/>
    </row>
    <row r="4404" spans="1:7" x14ac:dyDescent="0.3">
      <c r="A4404" s="43">
        <v>42958</v>
      </c>
      <c r="B4404" s="44">
        <v>13.7066</v>
      </c>
      <c r="D4404" s="67">
        <f t="shared" si="68"/>
        <v>8.1400000000000361E-2</v>
      </c>
      <c r="E4404" s="44"/>
      <c r="F4404" s="12"/>
      <c r="G4404" s="44"/>
    </row>
    <row r="4405" spans="1:7" x14ac:dyDescent="0.3">
      <c r="A4405" s="43">
        <v>42961</v>
      </c>
      <c r="B4405" s="44">
        <v>13.7525</v>
      </c>
      <c r="D4405" s="67">
        <f t="shared" si="68"/>
        <v>4.5899999999999608E-2</v>
      </c>
      <c r="E4405" s="44"/>
      <c r="F4405" s="12"/>
      <c r="G4405" s="44"/>
    </row>
    <row r="4406" spans="1:7" x14ac:dyDescent="0.3">
      <c r="A4406" s="43">
        <v>42963</v>
      </c>
      <c r="B4406" s="44">
        <v>13.6835</v>
      </c>
      <c r="D4406" s="67">
        <f t="shared" si="68"/>
        <v>-6.8999999999999062E-2</v>
      </c>
      <c r="E4406" s="44"/>
      <c r="F4406" s="12"/>
      <c r="G4406" s="44"/>
    </row>
    <row r="4407" spans="1:7" x14ac:dyDescent="0.3">
      <c r="A4407" s="43">
        <v>42964</v>
      </c>
      <c r="B4407" s="44">
        <v>13.613899999999999</v>
      </c>
      <c r="D4407" s="67">
        <f t="shared" si="68"/>
        <v>-6.9600000000001216E-2</v>
      </c>
      <c r="E4407" s="44"/>
      <c r="F4407" s="12"/>
      <c r="G4407" s="44"/>
    </row>
    <row r="4408" spans="1:7" x14ac:dyDescent="0.3">
      <c r="A4408" s="43">
        <v>42965</v>
      </c>
      <c r="B4408" s="44">
        <v>13.6419</v>
      </c>
      <c r="D4408" s="67">
        <f t="shared" si="68"/>
        <v>2.8000000000000469E-2</v>
      </c>
      <c r="E4408" s="44"/>
      <c r="F4408" s="12"/>
      <c r="G4408" s="44"/>
    </row>
    <row r="4409" spans="1:7" x14ac:dyDescent="0.3">
      <c r="A4409" s="43">
        <v>42968</v>
      </c>
      <c r="B4409" s="44">
        <v>13.748100000000001</v>
      </c>
      <c r="D4409" s="67">
        <f t="shared" si="68"/>
        <v>0.10620000000000118</v>
      </c>
      <c r="E4409" s="44"/>
      <c r="F4409" s="12"/>
      <c r="G4409" s="44"/>
    </row>
    <row r="4410" spans="1:7" x14ac:dyDescent="0.3">
      <c r="A4410" s="43">
        <v>42969</v>
      </c>
      <c r="B4410" s="44">
        <v>13.7194</v>
      </c>
      <c r="D4410" s="67">
        <f t="shared" si="68"/>
        <v>-2.8700000000000614E-2</v>
      </c>
      <c r="E4410" s="44"/>
      <c r="F4410" s="12"/>
      <c r="G4410" s="44"/>
    </row>
    <row r="4411" spans="1:7" x14ac:dyDescent="0.3">
      <c r="A4411" s="43">
        <v>42970</v>
      </c>
      <c r="B4411" s="44">
        <v>13.7408</v>
      </c>
      <c r="D4411" s="67">
        <f t="shared" si="68"/>
        <v>2.1399999999999864E-2</v>
      </c>
      <c r="E4411" s="44"/>
      <c r="F4411" s="12"/>
      <c r="G4411" s="44"/>
    </row>
    <row r="4412" spans="1:7" x14ac:dyDescent="0.3">
      <c r="A4412" s="43">
        <v>42971</v>
      </c>
      <c r="B4412" s="44">
        <v>13.708299999999999</v>
      </c>
      <c r="D4412" s="67">
        <f t="shared" si="68"/>
        <v>-3.2500000000000639E-2</v>
      </c>
      <c r="E4412" s="44"/>
      <c r="F4412" s="12"/>
      <c r="G4412" s="44"/>
    </row>
    <row r="4413" spans="1:7" x14ac:dyDescent="0.3">
      <c r="A4413" s="43">
        <v>42972</v>
      </c>
      <c r="B4413" s="44">
        <v>13.708500000000001</v>
      </c>
      <c r="D4413" s="67">
        <f t="shared" si="68"/>
        <v>2.0000000000131024E-4</v>
      </c>
      <c r="E4413" s="44"/>
      <c r="F4413" s="12"/>
      <c r="G4413" s="44"/>
    </row>
    <row r="4414" spans="1:7" x14ac:dyDescent="0.3">
      <c r="A4414" s="43">
        <v>42975</v>
      </c>
      <c r="B4414" s="44">
        <v>13.6754</v>
      </c>
      <c r="D4414" s="67">
        <f t="shared" si="68"/>
        <v>-3.3100000000001017E-2</v>
      </c>
      <c r="E4414" s="44"/>
      <c r="F4414" s="12"/>
      <c r="G4414" s="44"/>
    </row>
    <row r="4415" spans="1:7" x14ac:dyDescent="0.3">
      <c r="A4415" s="43">
        <v>42976</v>
      </c>
      <c r="B4415" s="44">
        <v>13.7111</v>
      </c>
      <c r="D4415" s="67">
        <f t="shared" si="68"/>
        <v>3.5700000000000287E-2</v>
      </c>
      <c r="E4415" s="44"/>
      <c r="F4415" s="12"/>
      <c r="G4415" s="44"/>
    </row>
    <row r="4416" spans="1:7" x14ac:dyDescent="0.3">
      <c r="A4416" s="43">
        <v>42977</v>
      </c>
      <c r="B4416" s="44">
        <v>13.715299999999999</v>
      </c>
      <c r="D4416" s="67">
        <f t="shared" si="68"/>
        <v>4.1999999999990933E-3</v>
      </c>
      <c r="E4416" s="44"/>
      <c r="F4416" s="12"/>
      <c r="G4416" s="44"/>
    </row>
    <row r="4417" spans="1:7" x14ac:dyDescent="0.3">
      <c r="A4417" s="43">
        <v>42978</v>
      </c>
      <c r="B4417" s="44">
        <v>13.673500000000001</v>
      </c>
      <c r="D4417" s="67">
        <f t="shared" si="68"/>
        <v>-4.1799999999998505E-2</v>
      </c>
      <c r="E4417" s="44"/>
      <c r="F4417" s="12"/>
      <c r="G4417" s="44"/>
    </row>
    <row r="4418" spans="1:7" x14ac:dyDescent="0.3">
      <c r="A4418" s="43">
        <v>42979</v>
      </c>
      <c r="B4418" s="44">
        <v>13.774800000000001</v>
      </c>
      <c r="D4418" s="67">
        <f t="shared" si="68"/>
        <v>0.10130000000000017</v>
      </c>
      <c r="E4418" s="44"/>
      <c r="F4418" s="12"/>
      <c r="G4418" s="44"/>
    </row>
    <row r="4419" spans="1:7" x14ac:dyDescent="0.3">
      <c r="A4419" s="43">
        <v>42982</v>
      </c>
      <c r="B4419" s="44">
        <v>13.7408</v>
      </c>
      <c r="D4419" s="67">
        <f t="shared" si="68"/>
        <v>-3.4000000000000696E-2</v>
      </c>
      <c r="E4419" s="44"/>
      <c r="F4419" s="12"/>
      <c r="G4419" s="44"/>
    </row>
    <row r="4420" spans="1:7" x14ac:dyDescent="0.3">
      <c r="A4420" s="43">
        <v>42983</v>
      </c>
      <c r="B4420" s="44">
        <v>13.6942</v>
      </c>
      <c r="D4420" s="67">
        <f t="shared" si="68"/>
        <v>-4.6599999999999753E-2</v>
      </c>
      <c r="E4420" s="44"/>
      <c r="F4420" s="12"/>
      <c r="G4420" s="44"/>
    </row>
    <row r="4421" spans="1:7" x14ac:dyDescent="0.3">
      <c r="A4421" s="43">
        <v>42984</v>
      </c>
      <c r="B4421" s="44">
        <v>13.6472</v>
      </c>
      <c r="D4421" s="67">
        <f t="shared" si="68"/>
        <v>-4.7000000000000597E-2</v>
      </c>
      <c r="E4421" s="44"/>
      <c r="F4421" s="12"/>
      <c r="G4421" s="44"/>
    </row>
    <row r="4422" spans="1:7" x14ac:dyDescent="0.3">
      <c r="A4422" s="43">
        <v>42985</v>
      </c>
      <c r="B4422" s="44">
        <v>13.6149</v>
      </c>
      <c r="D4422" s="67">
        <f t="shared" ref="D4422:D4485" si="69">IFERROR(B4422-B4421," ")</f>
        <v>-3.2299999999999329E-2</v>
      </c>
      <c r="E4422" s="44"/>
      <c r="F4422" s="12"/>
      <c r="G4422" s="44"/>
    </row>
    <row r="4423" spans="1:7" x14ac:dyDescent="0.3">
      <c r="A4423" s="43">
        <v>42986</v>
      </c>
      <c r="B4423" s="44">
        <v>13.7677</v>
      </c>
      <c r="D4423" s="67">
        <f t="shared" si="69"/>
        <v>0.15279999999999916</v>
      </c>
      <c r="E4423" s="44"/>
      <c r="F4423" s="12"/>
      <c r="G4423" s="44"/>
    </row>
    <row r="4424" spans="1:7" x14ac:dyDescent="0.3">
      <c r="A4424" s="43">
        <v>42989</v>
      </c>
      <c r="B4424" s="44">
        <v>13.675599999999999</v>
      </c>
      <c r="D4424" s="67">
        <f t="shared" si="69"/>
        <v>-9.2100000000000293E-2</v>
      </c>
      <c r="E4424" s="44"/>
      <c r="F4424" s="12"/>
      <c r="G4424" s="44"/>
    </row>
    <row r="4425" spans="1:7" x14ac:dyDescent="0.3">
      <c r="A4425" s="43">
        <v>42990</v>
      </c>
      <c r="B4425" s="44">
        <v>13.7036</v>
      </c>
      <c r="D4425" s="67">
        <f t="shared" si="69"/>
        <v>2.8000000000000469E-2</v>
      </c>
      <c r="E4425" s="44"/>
      <c r="F4425" s="12"/>
      <c r="G4425" s="44"/>
    </row>
    <row r="4426" spans="1:7" x14ac:dyDescent="0.3">
      <c r="A4426" s="43">
        <v>42991</v>
      </c>
      <c r="B4426" s="44">
        <v>13.577299999999999</v>
      </c>
      <c r="D4426" s="67">
        <f t="shared" si="69"/>
        <v>-0.12630000000000052</v>
      </c>
      <c r="E4426" s="44"/>
      <c r="F4426" s="12"/>
      <c r="G4426" s="44"/>
    </row>
    <row r="4427" spans="1:7" x14ac:dyDescent="0.3">
      <c r="A4427" s="43">
        <v>42992</v>
      </c>
      <c r="B4427" s="44">
        <v>13.663</v>
      </c>
      <c r="D4427" s="67">
        <f t="shared" si="69"/>
        <v>8.5700000000000998E-2</v>
      </c>
      <c r="E4427" s="44"/>
      <c r="F4427" s="12"/>
      <c r="G4427" s="44"/>
    </row>
    <row r="4428" spans="1:7" x14ac:dyDescent="0.3">
      <c r="A4428" s="43">
        <v>42993</v>
      </c>
      <c r="B4428" s="44">
        <v>13.6965</v>
      </c>
      <c r="D4428" s="67">
        <f t="shared" si="69"/>
        <v>3.3500000000000085E-2</v>
      </c>
      <c r="E4428" s="44"/>
      <c r="F4428" s="12"/>
      <c r="G4428" s="44"/>
    </row>
    <row r="4429" spans="1:7" x14ac:dyDescent="0.3">
      <c r="A4429" s="43">
        <v>42996</v>
      </c>
      <c r="B4429" s="44">
        <v>13.773300000000001</v>
      </c>
      <c r="D4429" s="67">
        <f t="shared" si="69"/>
        <v>7.6800000000000423E-2</v>
      </c>
      <c r="E4429" s="44"/>
      <c r="F4429" s="12"/>
      <c r="G4429" s="44"/>
    </row>
    <row r="4430" spans="1:7" x14ac:dyDescent="0.3">
      <c r="A4430" s="43">
        <v>42997</v>
      </c>
      <c r="B4430" s="44">
        <v>13.666399999999999</v>
      </c>
      <c r="D4430" s="67">
        <f t="shared" si="69"/>
        <v>-0.10690000000000133</v>
      </c>
      <c r="E4430" s="44"/>
      <c r="F4430" s="12"/>
      <c r="G4430" s="44"/>
    </row>
    <row r="4431" spans="1:7" x14ac:dyDescent="0.3">
      <c r="A4431" s="43">
        <v>42998</v>
      </c>
      <c r="B4431" s="44">
        <v>13.7096</v>
      </c>
      <c r="D4431" s="67">
        <f t="shared" si="69"/>
        <v>4.3200000000000571E-2</v>
      </c>
      <c r="E4431" s="44"/>
      <c r="F4431" s="12"/>
      <c r="G4431" s="44"/>
    </row>
    <row r="4432" spans="1:7" x14ac:dyDescent="0.3">
      <c r="A4432" s="43">
        <v>42999</v>
      </c>
      <c r="B4432" s="44">
        <v>13.7463</v>
      </c>
      <c r="D4432" s="67">
        <f t="shared" si="69"/>
        <v>3.6699999999999733E-2</v>
      </c>
      <c r="E4432" s="44"/>
      <c r="F4432" s="12"/>
      <c r="G4432" s="44"/>
    </row>
    <row r="4433" spans="1:7" x14ac:dyDescent="0.3">
      <c r="A4433" s="43">
        <v>43000</v>
      </c>
      <c r="B4433" s="44">
        <v>13.6701</v>
      </c>
      <c r="D4433" s="67">
        <f t="shared" si="69"/>
        <v>-7.6200000000000045E-2</v>
      </c>
      <c r="E4433" s="44"/>
      <c r="F4433" s="12"/>
      <c r="G4433" s="44"/>
    </row>
    <row r="4434" spans="1:7" x14ac:dyDescent="0.3">
      <c r="A4434" s="43">
        <v>43003</v>
      </c>
      <c r="B4434" s="44">
        <v>13.778600000000001</v>
      </c>
      <c r="D4434" s="67">
        <f t="shared" si="69"/>
        <v>0.10850000000000115</v>
      </c>
      <c r="E4434" s="44"/>
      <c r="F4434" s="12"/>
      <c r="G4434" s="44"/>
    </row>
    <row r="4435" spans="1:7" x14ac:dyDescent="0.3">
      <c r="A4435" s="43">
        <v>43004</v>
      </c>
      <c r="B4435" s="44">
        <v>13.6927</v>
      </c>
      <c r="D4435" s="67">
        <f t="shared" si="69"/>
        <v>-8.5900000000000531E-2</v>
      </c>
      <c r="E4435" s="44"/>
      <c r="F4435" s="12"/>
      <c r="G4435" s="44"/>
    </row>
    <row r="4436" spans="1:7" x14ac:dyDescent="0.3">
      <c r="A4436" s="43">
        <v>43005</v>
      </c>
      <c r="B4436" s="44">
        <v>13.756399999999999</v>
      </c>
      <c r="D4436" s="67">
        <f t="shared" si="69"/>
        <v>6.369999999999898E-2</v>
      </c>
      <c r="E4436" s="44"/>
      <c r="F4436" s="12"/>
      <c r="G4436" s="44"/>
    </row>
    <row r="4437" spans="1:7" x14ac:dyDescent="0.3">
      <c r="A4437" s="43">
        <v>43006</v>
      </c>
      <c r="B4437" s="44">
        <v>13.7898</v>
      </c>
      <c r="D4437" s="67">
        <f t="shared" si="69"/>
        <v>3.3400000000000318E-2</v>
      </c>
      <c r="E4437" s="44"/>
      <c r="F4437" s="12"/>
      <c r="G4437" s="44"/>
    </row>
    <row r="4438" spans="1:7" x14ac:dyDescent="0.3">
      <c r="A4438" s="43">
        <v>43007</v>
      </c>
      <c r="B4438" s="44">
        <v>13.664</v>
      </c>
      <c r="D4438" s="67">
        <f t="shared" si="69"/>
        <v>-0.12579999999999991</v>
      </c>
      <c r="E4438" s="44"/>
      <c r="F4438" s="12"/>
      <c r="G4438" s="44"/>
    </row>
    <row r="4439" spans="1:7" x14ac:dyDescent="0.3">
      <c r="A4439" s="43">
        <v>43010</v>
      </c>
      <c r="B4439" s="44">
        <v>13.783200000000001</v>
      </c>
      <c r="D4439" s="67">
        <f t="shared" si="69"/>
        <v>0.11920000000000108</v>
      </c>
      <c r="E4439" s="44"/>
      <c r="F4439" s="12"/>
      <c r="G4439" s="44"/>
    </row>
    <row r="4440" spans="1:7" x14ac:dyDescent="0.3">
      <c r="A4440" s="43">
        <v>43011</v>
      </c>
      <c r="B4440" s="44">
        <v>13.667400000000001</v>
      </c>
      <c r="D4440" s="67">
        <f t="shared" si="69"/>
        <v>-0.11580000000000013</v>
      </c>
      <c r="E4440" s="44"/>
      <c r="F4440" s="12"/>
      <c r="G4440" s="44"/>
    </row>
    <row r="4441" spans="1:7" x14ac:dyDescent="0.3">
      <c r="A4441" s="43">
        <v>43012</v>
      </c>
      <c r="B4441" s="44">
        <v>13.6341</v>
      </c>
      <c r="D4441" s="67">
        <f t="shared" si="69"/>
        <v>-3.3300000000000551E-2</v>
      </c>
      <c r="E4441" s="44"/>
      <c r="F4441" s="12"/>
      <c r="G4441" s="44"/>
    </row>
    <row r="4442" spans="1:7" x14ac:dyDescent="0.3">
      <c r="A4442" s="43">
        <v>43013</v>
      </c>
      <c r="B4442" s="44">
        <v>13.6548</v>
      </c>
      <c r="D4442" s="67">
        <f t="shared" si="69"/>
        <v>2.0699999999999719E-2</v>
      </c>
      <c r="E4442" s="44"/>
      <c r="F4442" s="12"/>
      <c r="G4442" s="44"/>
    </row>
    <row r="4443" spans="1:7" x14ac:dyDescent="0.3">
      <c r="A4443" s="43">
        <v>43014</v>
      </c>
      <c r="B4443" s="44">
        <v>13.715400000000001</v>
      </c>
      <c r="D4443" s="67">
        <f t="shared" si="69"/>
        <v>6.0600000000000875E-2</v>
      </c>
      <c r="E4443" s="44"/>
      <c r="F4443" s="12"/>
      <c r="G4443" s="44"/>
    </row>
    <row r="4444" spans="1:7" x14ac:dyDescent="0.3">
      <c r="A4444" s="43">
        <v>43017</v>
      </c>
      <c r="B4444" s="44">
        <v>13.7437</v>
      </c>
      <c r="D4444" s="67">
        <f t="shared" si="69"/>
        <v>2.829999999999977E-2</v>
      </c>
      <c r="E4444" s="44"/>
      <c r="F4444" s="12"/>
      <c r="G4444" s="44"/>
    </row>
    <row r="4445" spans="1:7" x14ac:dyDescent="0.3">
      <c r="A4445" s="43">
        <v>43018</v>
      </c>
      <c r="B4445" s="44">
        <v>13.668200000000001</v>
      </c>
      <c r="D4445" s="67">
        <f t="shared" si="69"/>
        <v>-7.5499999999999901E-2</v>
      </c>
      <c r="E4445" s="44"/>
      <c r="F4445" s="12"/>
      <c r="G4445" s="44"/>
    </row>
    <row r="4446" spans="1:7" x14ac:dyDescent="0.3">
      <c r="A4446" s="43">
        <v>43019</v>
      </c>
      <c r="B4446" s="44">
        <v>13.719200000000001</v>
      </c>
      <c r="D4446" s="67">
        <f t="shared" si="69"/>
        <v>5.1000000000000156E-2</v>
      </c>
      <c r="E4446" s="44"/>
      <c r="F4446" s="12"/>
      <c r="G4446" s="44"/>
    </row>
    <row r="4447" spans="1:7" x14ac:dyDescent="0.3">
      <c r="A4447" s="43">
        <v>43020</v>
      </c>
      <c r="B4447" s="44">
        <v>13.713699999999999</v>
      </c>
      <c r="D4447" s="67">
        <f t="shared" si="69"/>
        <v>-5.5000000000013927E-3</v>
      </c>
      <c r="E4447" s="44"/>
      <c r="F4447" s="12"/>
      <c r="G4447" s="44"/>
    </row>
    <row r="4448" spans="1:7" x14ac:dyDescent="0.3">
      <c r="A4448" s="43">
        <v>43021</v>
      </c>
      <c r="B4448" s="44">
        <v>13.736700000000001</v>
      </c>
      <c r="D4448" s="67">
        <f t="shared" si="69"/>
        <v>2.3000000000001464E-2</v>
      </c>
      <c r="E4448" s="44"/>
      <c r="F4448" s="12"/>
      <c r="G4448" s="44"/>
    </row>
    <row r="4449" spans="1:7" x14ac:dyDescent="0.3">
      <c r="A4449" s="43">
        <v>43024</v>
      </c>
      <c r="B4449" s="44">
        <v>13.785450000000001</v>
      </c>
      <c r="D4449" s="67">
        <f t="shared" si="69"/>
        <v>4.8750000000000071E-2</v>
      </c>
      <c r="E4449" s="44"/>
      <c r="F4449" s="12"/>
      <c r="G4449" s="44"/>
    </row>
    <row r="4450" spans="1:7" x14ac:dyDescent="0.3">
      <c r="A4450" s="43">
        <v>43025</v>
      </c>
      <c r="B4450" s="44">
        <v>13.664099999999999</v>
      </c>
      <c r="D4450" s="67">
        <f t="shared" si="69"/>
        <v>-0.1213500000000014</v>
      </c>
      <c r="E4450" s="44"/>
      <c r="F4450" s="12"/>
      <c r="G4450" s="44"/>
    </row>
    <row r="4451" spans="1:7" x14ac:dyDescent="0.3">
      <c r="A4451" s="43">
        <v>43026</v>
      </c>
      <c r="B4451" s="44">
        <v>13.6617</v>
      </c>
      <c r="D4451" s="67">
        <f t="shared" si="69"/>
        <v>-2.3999999999997357E-3</v>
      </c>
      <c r="E4451" s="44"/>
      <c r="F4451" s="12"/>
      <c r="G4451" s="44"/>
    </row>
    <row r="4452" spans="1:7" x14ac:dyDescent="0.3">
      <c r="A4452" s="43">
        <v>43027</v>
      </c>
      <c r="B4452" s="44">
        <v>13.7378</v>
      </c>
      <c r="D4452" s="67">
        <f t="shared" si="69"/>
        <v>7.6100000000000279E-2</v>
      </c>
      <c r="E4452" s="44"/>
      <c r="F4452" s="12"/>
      <c r="G4452" s="44"/>
    </row>
    <row r="4453" spans="1:7" x14ac:dyDescent="0.3">
      <c r="A4453" s="43">
        <v>43028</v>
      </c>
      <c r="B4453" s="44">
        <v>13.735799999999999</v>
      </c>
      <c r="D4453" s="67">
        <f t="shared" si="69"/>
        <v>-2.0000000000006679E-3</v>
      </c>
      <c r="E4453" s="44"/>
      <c r="F4453" s="12"/>
      <c r="G4453" s="44"/>
    </row>
    <row r="4454" spans="1:7" x14ac:dyDescent="0.3">
      <c r="A4454" s="43">
        <v>43031</v>
      </c>
      <c r="B4454" s="44">
        <v>13.7544</v>
      </c>
      <c r="D4454" s="67">
        <f t="shared" si="69"/>
        <v>1.860000000000106E-2</v>
      </c>
      <c r="E4454" s="44"/>
      <c r="F4454" s="12"/>
      <c r="G4454" s="44"/>
    </row>
    <row r="4455" spans="1:7" x14ac:dyDescent="0.3">
      <c r="A4455" s="43">
        <v>43032</v>
      </c>
      <c r="B4455" s="44">
        <v>13.6717</v>
      </c>
      <c r="D4455" s="67">
        <f t="shared" si="69"/>
        <v>-8.2700000000000884E-2</v>
      </c>
      <c r="E4455" s="44"/>
      <c r="F4455" s="12"/>
      <c r="G4455" s="44"/>
    </row>
    <row r="4456" spans="1:7" x14ac:dyDescent="0.3">
      <c r="A4456" s="43">
        <v>43033</v>
      </c>
      <c r="B4456" s="44">
        <v>13.6823</v>
      </c>
      <c r="D4456" s="67">
        <f t="shared" si="69"/>
        <v>1.0600000000000165E-2</v>
      </c>
      <c r="E4456" s="44"/>
      <c r="F4456" s="12"/>
      <c r="G4456" s="44"/>
    </row>
    <row r="4457" spans="1:7" x14ac:dyDescent="0.3">
      <c r="A4457" s="43">
        <v>43034</v>
      </c>
      <c r="B4457" s="44">
        <v>13.677</v>
      </c>
      <c r="D4457" s="67">
        <f t="shared" si="69"/>
        <v>-5.3000000000000824E-3</v>
      </c>
      <c r="E4457" s="44"/>
      <c r="F4457" s="12"/>
      <c r="G4457" s="44"/>
    </row>
    <row r="4458" spans="1:7" x14ac:dyDescent="0.3">
      <c r="A4458" s="43">
        <v>43035</v>
      </c>
      <c r="B4458" s="44">
        <v>13.7964</v>
      </c>
      <c r="D4458" s="67">
        <f t="shared" si="69"/>
        <v>0.11940000000000062</v>
      </c>
      <c r="E4458" s="44"/>
      <c r="F4458" s="12"/>
      <c r="G4458" s="44"/>
    </row>
    <row r="4459" spans="1:7" x14ac:dyDescent="0.3">
      <c r="A4459" s="43">
        <v>43038</v>
      </c>
      <c r="B4459" s="44">
        <v>13.7133</v>
      </c>
      <c r="D4459" s="67">
        <f t="shared" si="69"/>
        <v>-8.3099999999999952E-2</v>
      </c>
      <c r="E4459" s="44"/>
      <c r="F4459" s="12"/>
      <c r="G4459" s="44"/>
    </row>
    <row r="4460" spans="1:7" x14ac:dyDescent="0.3">
      <c r="A4460" s="43">
        <v>43039</v>
      </c>
      <c r="B4460" s="44">
        <v>13.716100000000001</v>
      </c>
      <c r="D4460" s="67">
        <f t="shared" si="69"/>
        <v>2.8000000000005798E-3</v>
      </c>
      <c r="E4460" s="44"/>
      <c r="F4460" s="12"/>
      <c r="G4460" s="44"/>
    </row>
    <row r="4461" spans="1:7" x14ac:dyDescent="0.3">
      <c r="A4461" s="43">
        <v>43041</v>
      </c>
      <c r="B4461" s="44">
        <v>13.7362</v>
      </c>
      <c r="D4461" s="67">
        <f t="shared" si="69"/>
        <v>2.0099999999999341E-2</v>
      </c>
      <c r="E4461" s="44"/>
      <c r="F4461" s="12"/>
      <c r="G4461" s="44"/>
    </row>
    <row r="4462" spans="1:7" x14ac:dyDescent="0.3">
      <c r="A4462" s="43">
        <v>43042</v>
      </c>
      <c r="B4462" s="44">
        <v>13.7163</v>
      </c>
      <c r="D4462" s="67">
        <f t="shared" si="69"/>
        <v>-1.9899999999999807E-2</v>
      </c>
      <c r="E4462" s="44"/>
      <c r="F4462" s="12"/>
      <c r="G4462" s="44"/>
    </row>
    <row r="4463" spans="1:7" x14ac:dyDescent="0.3">
      <c r="A4463" s="43">
        <v>43045</v>
      </c>
      <c r="B4463" s="44">
        <v>13.7148</v>
      </c>
      <c r="D4463" s="67">
        <f t="shared" si="69"/>
        <v>-1.5000000000000568E-3</v>
      </c>
      <c r="E4463" s="44"/>
      <c r="F4463" s="12"/>
      <c r="G4463" s="44"/>
    </row>
    <row r="4464" spans="1:7" x14ac:dyDescent="0.3">
      <c r="A4464" s="43">
        <v>43046</v>
      </c>
      <c r="B4464" s="44">
        <v>13.6699</v>
      </c>
      <c r="D4464" s="67">
        <f t="shared" si="69"/>
        <v>-4.4900000000000162E-2</v>
      </c>
      <c r="E4464" s="44"/>
      <c r="F4464" s="12"/>
      <c r="G4464" s="44"/>
    </row>
    <row r="4465" spans="1:7" x14ac:dyDescent="0.3">
      <c r="A4465" s="43">
        <v>43047</v>
      </c>
      <c r="B4465" s="44">
        <v>13.7967</v>
      </c>
      <c r="D4465" s="67">
        <f t="shared" si="69"/>
        <v>0.12679999999999936</v>
      </c>
      <c r="E4465" s="44"/>
      <c r="F4465" s="12"/>
      <c r="G4465" s="44"/>
    </row>
    <row r="4466" spans="1:7" x14ac:dyDescent="0.3">
      <c r="A4466" s="43">
        <v>43048</v>
      </c>
      <c r="B4466" s="44">
        <v>13.789899999999999</v>
      </c>
      <c r="D4466" s="67">
        <f t="shared" si="69"/>
        <v>-6.8000000000001393E-3</v>
      </c>
      <c r="E4466" s="44"/>
      <c r="F4466" s="12"/>
      <c r="G4466" s="44"/>
    </row>
    <row r="4467" spans="1:7" x14ac:dyDescent="0.3">
      <c r="A4467" s="43">
        <v>43049</v>
      </c>
      <c r="B4467" s="44">
        <v>13.7646</v>
      </c>
      <c r="D4467" s="67">
        <f t="shared" si="69"/>
        <v>-2.5299999999999656E-2</v>
      </c>
      <c r="E4467" s="44"/>
      <c r="F4467" s="12"/>
      <c r="G4467" s="44"/>
    </row>
    <row r="4468" spans="1:7" x14ac:dyDescent="0.3">
      <c r="A4468" s="43">
        <v>43052</v>
      </c>
      <c r="B4468" s="44">
        <v>13.74675</v>
      </c>
      <c r="D4468" s="67">
        <f t="shared" si="69"/>
        <v>-1.7849999999999255E-2</v>
      </c>
      <c r="E4468" s="44"/>
      <c r="F4468" s="12"/>
      <c r="G4468" s="44"/>
    </row>
    <row r="4469" spans="1:7" x14ac:dyDescent="0.3">
      <c r="A4469" s="43">
        <v>43053</v>
      </c>
      <c r="B4469" s="44">
        <v>13.73105</v>
      </c>
      <c r="D4469" s="67">
        <f t="shared" si="69"/>
        <v>-1.5700000000000713E-2</v>
      </c>
      <c r="E4469" s="44"/>
      <c r="F4469" s="12"/>
      <c r="G4469" s="44"/>
    </row>
    <row r="4470" spans="1:7" x14ac:dyDescent="0.3">
      <c r="A4470" s="43">
        <v>43054</v>
      </c>
      <c r="B4470" s="44">
        <v>13.86</v>
      </c>
      <c r="D4470" s="67">
        <f t="shared" si="69"/>
        <v>0.12894999999999968</v>
      </c>
      <c r="E4470" s="44"/>
      <c r="F4470" s="12"/>
      <c r="G4470" s="44"/>
    </row>
    <row r="4471" spans="1:7" x14ac:dyDescent="0.3">
      <c r="A4471" s="43">
        <v>43055</v>
      </c>
      <c r="B4471" s="44">
        <v>13.717499999999999</v>
      </c>
      <c r="D4471" s="67">
        <f t="shared" si="69"/>
        <v>-0.14250000000000007</v>
      </c>
      <c r="E4471" s="44"/>
      <c r="F4471" s="12"/>
      <c r="G4471" s="44"/>
    </row>
    <row r="4472" spans="1:7" x14ac:dyDescent="0.3">
      <c r="A4472" s="43">
        <v>43056</v>
      </c>
      <c r="B4472" s="44">
        <v>13.687900000000001</v>
      </c>
      <c r="D4472" s="67">
        <f t="shared" si="69"/>
        <v>-2.9599999999998516E-2</v>
      </c>
      <c r="E4472" s="44"/>
      <c r="F4472" s="12"/>
      <c r="G4472" s="44"/>
    </row>
    <row r="4473" spans="1:7" x14ac:dyDescent="0.3">
      <c r="A4473" s="43">
        <v>43059</v>
      </c>
      <c r="B4473" s="44">
        <v>13.789199999999999</v>
      </c>
      <c r="D4473" s="67">
        <f t="shared" si="69"/>
        <v>0.10129999999999839</v>
      </c>
      <c r="E4473" s="44"/>
      <c r="F4473" s="12"/>
      <c r="G4473" s="44"/>
    </row>
    <row r="4474" spans="1:7" x14ac:dyDescent="0.3">
      <c r="A4474" s="43">
        <v>43060</v>
      </c>
      <c r="B4474" s="44">
        <v>13.700900000000001</v>
      </c>
      <c r="D4474" s="67">
        <f t="shared" si="69"/>
        <v>-8.8299999999998491E-2</v>
      </c>
      <c r="E4474" s="44"/>
      <c r="F4474" s="12"/>
      <c r="G4474" s="44"/>
    </row>
    <row r="4475" spans="1:7" x14ac:dyDescent="0.3">
      <c r="A4475" s="43">
        <v>43061</v>
      </c>
      <c r="B4475" s="44">
        <v>13.6409</v>
      </c>
      <c r="D4475" s="67">
        <f t="shared" si="69"/>
        <v>-6.0000000000000497E-2</v>
      </c>
      <c r="E4475" s="44"/>
      <c r="F4475" s="12"/>
      <c r="G4475" s="44"/>
    </row>
    <row r="4476" spans="1:7" x14ac:dyDescent="0.3">
      <c r="A4476" s="43">
        <v>43062</v>
      </c>
      <c r="B4476" s="44">
        <v>13.769399999999999</v>
      </c>
      <c r="D4476" s="67">
        <f t="shared" si="69"/>
        <v>0.12849999999999895</v>
      </c>
      <c r="E4476" s="44"/>
      <c r="F4476" s="12"/>
      <c r="G4476" s="44"/>
    </row>
    <row r="4477" spans="1:7" x14ac:dyDescent="0.3">
      <c r="A4477" s="43">
        <v>43063</v>
      </c>
      <c r="B4477" s="44">
        <v>13.8001</v>
      </c>
      <c r="D4477" s="67">
        <f t="shared" si="69"/>
        <v>3.0700000000001282E-2</v>
      </c>
      <c r="E4477" s="44"/>
      <c r="F4477" s="12"/>
      <c r="G4477" s="44"/>
    </row>
    <row r="4478" spans="1:7" x14ac:dyDescent="0.3">
      <c r="A4478" s="43">
        <v>43066</v>
      </c>
      <c r="B4478" s="44">
        <v>13.770300000000001</v>
      </c>
      <c r="D4478" s="67">
        <f t="shared" si="69"/>
        <v>-2.9799999999999827E-2</v>
      </c>
      <c r="E4478" s="44"/>
      <c r="F4478" s="12"/>
      <c r="G4478" s="44"/>
    </row>
    <row r="4479" spans="1:7" x14ac:dyDescent="0.3">
      <c r="A4479" s="43">
        <v>43067</v>
      </c>
      <c r="B4479" s="44">
        <v>13.757</v>
      </c>
      <c r="D4479" s="67">
        <f t="shared" si="69"/>
        <v>-1.3300000000000978E-2</v>
      </c>
      <c r="E4479" s="44"/>
      <c r="F4479" s="12"/>
      <c r="G4479" s="44"/>
    </row>
    <row r="4480" spans="1:7" x14ac:dyDescent="0.3">
      <c r="A4480" s="43">
        <v>43068</v>
      </c>
      <c r="B4480" s="44">
        <v>13.7303</v>
      </c>
      <c r="D4480" s="67">
        <f t="shared" si="69"/>
        <v>-2.6699999999999946E-2</v>
      </c>
      <c r="E4480" s="44"/>
      <c r="F4480" s="12"/>
      <c r="G4480" s="44"/>
    </row>
    <row r="4481" spans="1:7" x14ac:dyDescent="0.3">
      <c r="A4481" s="43">
        <v>43069</v>
      </c>
      <c r="B4481" s="44">
        <v>13.7614</v>
      </c>
      <c r="D4481" s="67">
        <f t="shared" si="69"/>
        <v>3.110000000000035E-2</v>
      </c>
      <c r="E4481" s="44"/>
      <c r="F4481" s="12"/>
      <c r="G4481" s="44"/>
    </row>
    <row r="4482" spans="1:7" x14ac:dyDescent="0.3">
      <c r="A4482" s="43">
        <v>43070</v>
      </c>
      <c r="B4482" s="44">
        <v>13.752700000000001</v>
      </c>
      <c r="D4482" s="67">
        <f t="shared" si="69"/>
        <v>-8.6999999999992639E-3</v>
      </c>
      <c r="E4482" s="44"/>
      <c r="F4482" s="12"/>
      <c r="G4482" s="44"/>
    </row>
    <row r="4483" spans="1:7" x14ac:dyDescent="0.3">
      <c r="A4483" s="43">
        <v>43073</v>
      </c>
      <c r="B4483" s="44">
        <v>13.803100000000001</v>
      </c>
      <c r="D4483" s="67">
        <f t="shared" si="69"/>
        <v>5.0399999999999778E-2</v>
      </c>
      <c r="E4483" s="44"/>
      <c r="F4483" s="12"/>
      <c r="G4483" s="44"/>
    </row>
    <row r="4484" spans="1:7" x14ac:dyDescent="0.3">
      <c r="A4484" s="43">
        <v>43074</v>
      </c>
      <c r="B4484" s="44">
        <v>13.770799999999999</v>
      </c>
      <c r="D4484" s="67">
        <f t="shared" si="69"/>
        <v>-3.2300000000001106E-2</v>
      </c>
      <c r="E4484" s="44"/>
      <c r="F4484" s="12"/>
      <c r="G4484" s="44"/>
    </row>
    <row r="4485" spans="1:7" x14ac:dyDescent="0.3">
      <c r="A4485" s="43">
        <v>43075</v>
      </c>
      <c r="B4485" s="44">
        <v>13.823700000000001</v>
      </c>
      <c r="D4485" s="67">
        <f t="shared" si="69"/>
        <v>5.2900000000001057E-2</v>
      </c>
      <c r="E4485" s="44"/>
      <c r="F4485" s="12"/>
      <c r="G4485" s="44"/>
    </row>
    <row r="4486" spans="1:7" x14ac:dyDescent="0.3">
      <c r="A4486" s="43">
        <v>43076</v>
      </c>
      <c r="B4486" s="44">
        <v>13.792899999999999</v>
      </c>
      <c r="D4486" s="67">
        <f t="shared" ref="D4486:D4549" si="70">IFERROR(B4486-B4485," ")</f>
        <v>-3.0800000000001049E-2</v>
      </c>
      <c r="E4486" s="44"/>
      <c r="F4486" s="12"/>
      <c r="G4486" s="44"/>
    </row>
    <row r="4487" spans="1:7" x14ac:dyDescent="0.3">
      <c r="A4487" s="43">
        <v>43080</v>
      </c>
      <c r="B4487" s="44">
        <v>13.7837</v>
      </c>
      <c r="D4487" s="67">
        <f t="shared" si="70"/>
        <v>-9.1999999999998749E-3</v>
      </c>
      <c r="E4487" s="44"/>
      <c r="F4487" s="12"/>
      <c r="G4487" s="44"/>
    </row>
    <row r="4488" spans="1:7" x14ac:dyDescent="0.3">
      <c r="A4488" s="43">
        <v>43081</v>
      </c>
      <c r="B4488" s="44">
        <v>13.771800000000001</v>
      </c>
      <c r="D4488" s="67">
        <f t="shared" si="70"/>
        <v>-1.1899999999998911E-2</v>
      </c>
      <c r="E4488" s="44"/>
      <c r="F4488" s="12"/>
      <c r="G4488" s="44"/>
    </row>
    <row r="4489" spans="1:7" x14ac:dyDescent="0.3">
      <c r="A4489" s="43">
        <v>43082</v>
      </c>
      <c r="B4489" s="44">
        <v>13.749000000000001</v>
      </c>
      <c r="D4489" s="67">
        <f t="shared" si="70"/>
        <v>-2.2800000000000153E-2</v>
      </c>
      <c r="E4489" s="44"/>
      <c r="F4489" s="12"/>
      <c r="G4489" s="44"/>
    </row>
    <row r="4490" spans="1:7" x14ac:dyDescent="0.3">
      <c r="A4490" s="43">
        <v>43083</v>
      </c>
      <c r="B4490" s="44">
        <v>13.718999999999999</v>
      </c>
      <c r="D4490" s="67">
        <f t="shared" si="70"/>
        <v>-3.0000000000001137E-2</v>
      </c>
      <c r="E4490" s="44"/>
      <c r="F4490" s="12"/>
      <c r="G4490" s="44"/>
    </row>
    <row r="4491" spans="1:7" x14ac:dyDescent="0.3">
      <c r="A4491" s="43">
        <v>43084</v>
      </c>
      <c r="B4491" s="44">
        <v>13.744199999999999</v>
      </c>
      <c r="D4491" s="67">
        <f t="shared" si="70"/>
        <v>2.5199999999999889E-2</v>
      </c>
      <c r="E4491" s="44"/>
      <c r="F4491" s="12"/>
      <c r="G4491" s="44"/>
    </row>
    <row r="4492" spans="1:7" x14ac:dyDescent="0.3">
      <c r="A4492" s="43">
        <v>43087</v>
      </c>
      <c r="B4492" s="44">
        <v>13.7958</v>
      </c>
      <c r="D4492" s="67">
        <f t="shared" si="70"/>
        <v>5.1600000000000534E-2</v>
      </c>
      <c r="E4492" s="44"/>
      <c r="F4492" s="12"/>
      <c r="G4492" s="44"/>
    </row>
    <row r="4493" spans="1:7" x14ac:dyDescent="0.3">
      <c r="A4493" s="43">
        <v>43088</v>
      </c>
      <c r="B4493" s="44">
        <v>13.8605</v>
      </c>
      <c r="D4493" s="67">
        <f t="shared" si="70"/>
        <v>6.4700000000000202E-2</v>
      </c>
      <c r="E4493" s="44"/>
      <c r="F4493" s="12"/>
      <c r="G4493" s="44"/>
    </row>
    <row r="4494" spans="1:7" x14ac:dyDescent="0.3">
      <c r="A4494" s="43">
        <v>43089</v>
      </c>
      <c r="B4494" s="44">
        <v>13.745100000000001</v>
      </c>
      <c r="D4494" s="67">
        <f t="shared" si="70"/>
        <v>-0.11539999999999928</v>
      </c>
      <c r="E4494" s="44"/>
      <c r="F4494" s="12"/>
      <c r="G4494" s="44"/>
    </row>
    <row r="4495" spans="1:7" x14ac:dyDescent="0.3">
      <c r="A4495" s="43">
        <v>43090</v>
      </c>
      <c r="B4495" s="44">
        <v>13.7041</v>
      </c>
      <c r="D4495" s="67">
        <f t="shared" si="70"/>
        <v>-4.1000000000000369E-2</v>
      </c>
      <c r="E4495" s="44"/>
      <c r="F4495" s="12"/>
      <c r="G4495" s="44"/>
    </row>
    <row r="4496" spans="1:7" x14ac:dyDescent="0.3">
      <c r="A4496" s="43">
        <v>43091</v>
      </c>
      <c r="B4496" s="44">
        <v>13.795400000000001</v>
      </c>
      <c r="D4496" s="67">
        <f t="shared" si="70"/>
        <v>9.1300000000000381E-2</v>
      </c>
      <c r="E4496" s="44"/>
      <c r="F4496" s="12"/>
      <c r="G4496" s="44"/>
    </row>
    <row r="4497" spans="1:7" x14ac:dyDescent="0.3">
      <c r="A4497" s="43">
        <v>43095</v>
      </c>
      <c r="B4497" s="44">
        <v>13.796099999999999</v>
      </c>
      <c r="D4497" s="67">
        <f t="shared" si="70"/>
        <v>6.9999999999836859E-4</v>
      </c>
      <c r="E4497" s="44"/>
      <c r="F4497" s="12"/>
      <c r="G4497" s="44"/>
    </row>
    <row r="4498" spans="1:7" x14ac:dyDescent="0.3">
      <c r="A4498" s="43">
        <v>43096</v>
      </c>
      <c r="B4498" s="44">
        <v>13.7845</v>
      </c>
      <c r="D4498" s="67">
        <f t="shared" si="70"/>
        <v>-1.1599999999999611E-2</v>
      </c>
      <c r="E4498" s="44"/>
      <c r="F4498" s="12"/>
      <c r="G4498" s="44"/>
    </row>
    <row r="4499" spans="1:7" x14ac:dyDescent="0.3">
      <c r="A4499" s="43">
        <v>43097</v>
      </c>
      <c r="B4499" s="44">
        <v>13.7835</v>
      </c>
      <c r="D4499" s="67">
        <f t="shared" si="70"/>
        <v>-9.9999999999944578E-4</v>
      </c>
      <c r="E4499" s="44"/>
      <c r="F4499" s="12"/>
      <c r="G4499" s="44"/>
    </row>
    <row r="4500" spans="1:7" x14ac:dyDescent="0.3">
      <c r="A4500" s="43">
        <v>43098</v>
      </c>
      <c r="B4500" s="44">
        <v>13.835699999999999</v>
      </c>
      <c r="D4500" s="67">
        <f t="shared" si="70"/>
        <v>5.2199999999999136E-2</v>
      </c>
      <c r="E4500" s="44"/>
      <c r="F4500" s="12"/>
      <c r="G4500" s="44"/>
    </row>
    <row r="4501" spans="1:7" x14ac:dyDescent="0.3">
      <c r="A4501" s="43">
        <f>5+A4500</f>
        <v>43103</v>
      </c>
      <c r="B4501" s="44">
        <v>13.7981</v>
      </c>
      <c r="D4501" s="67">
        <f t="shared" si="70"/>
        <v>-3.7599999999999412E-2</v>
      </c>
      <c r="E4501" s="44"/>
      <c r="F4501" s="12"/>
      <c r="G4501" s="44"/>
    </row>
    <row r="4502" spans="1:7" x14ac:dyDescent="0.3">
      <c r="A4502" s="43">
        <v>43104</v>
      </c>
      <c r="B4502" s="44">
        <v>13.8245</v>
      </c>
      <c r="D4502" s="67">
        <f t="shared" si="70"/>
        <v>2.6400000000000645E-2</v>
      </c>
      <c r="E4502" s="44"/>
      <c r="F4502" s="12"/>
      <c r="G4502" s="44"/>
    </row>
    <row r="4503" spans="1:7" x14ac:dyDescent="0.3">
      <c r="A4503" s="43">
        <v>43105</v>
      </c>
      <c r="B4503" s="44">
        <v>13.828799999999999</v>
      </c>
      <c r="D4503" s="67">
        <f t="shared" si="70"/>
        <v>4.2999999999988603E-3</v>
      </c>
      <c r="E4503" s="44"/>
      <c r="F4503" s="12"/>
      <c r="G4503" s="44"/>
    </row>
    <row r="4504" spans="1:7" x14ac:dyDescent="0.3">
      <c r="A4504" s="43">
        <v>43108</v>
      </c>
      <c r="B4504" s="44">
        <v>13.789099999999999</v>
      </c>
      <c r="D4504" s="67">
        <f t="shared" si="70"/>
        <v>-3.9699999999999847E-2</v>
      </c>
      <c r="E4504" s="44"/>
      <c r="F4504" s="12"/>
      <c r="G4504" s="44"/>
    </row>
    <row r="4505" spans="1:7" x14ac:dyDescent="0.3">
      <c r="A4505" s="43">
        <v>43109</v>
      </c>
      <c r="B4505" s="44">
        <v>13.7904</v>
      </c>
      <c r="D4505" s="67">
        <f t="shared" si="70"/>
        <v>1.300000000000523E-3</v>
      </c>
      <c r="E4505" s="44"/>
      <c r="F4505" s="12"/>
      <c r="G4505" s="44"/>
    </row>
    <row r="4506" spans="1:7" x14ac:dyDescent="0.3">
      <c r="A4506" s="43">
        <v>43110</v>
      </c>
      <c r="B4506" s="44">
        <v>13.8157</v>
      </c>
      <c r="D4506" s="67">
        <f t="shared" si="70"/>
        <v>2.5299999999999656E-2</v>
      </c>
      <c r="E4506" s="44"/>
      <c r="F4506" s="12"/>
      <c r="G4506" s="44"/>
    </row>
    <row r="4507" spans="1:7" x14ac:dyDescent="0.3">
      <c r="A4507" s="43">
        <v>43111</v>
      </c>
      <c r="B4507" s="44">
        <v>13.841200000000001</v>
      </c>
      <c r="D4507" s="67">
        <f t="shared" si="70"/>
        <v>2.5500000000000966E-2</v>
      </c>
      <c r="E4507" s="44"/>
      <c r="F4507" s="12"/>
      <c r="G4507" s="44"/>
    </row>
    <row r="4508" spans="1:7" x14ac:dyDescent="0.3">
      <c r="A4508" s="43">
        <v>43112</v>
      </c>
      <c r="B4508" s="44">
        <v>13.826700000000001</v>
      </c>
      <c r="D4508" s="67">
        <f t="shared" si="70"/>
        <v>-1.4499999999999957E-2</v>
      </c>
      <c r="E4508" s="44"/>
      <c r="F4508" s="12"/>
      <c r="G4508" s="44"/>
    </row>
    <row r="4509" spans="1:7" x14ac:dyDescent="0.3">
      <c r="A4509" s="43">
        <v>43115</v>
      </c>
      <c r="B4509" s="44">
        <v>13.888199999999999</v>
      </c>
      <c r="D4509" s="67">
        <f t="shared" si="70"/>
        <v>6.1499999999998778E-2</v>
      </c>
      <c r="E4509" s="44"/>
      <c r="F4509" s="12"/>
      <c r="G4509" s="44"/>
    </row>
    <row r="4510" spans="1:7" x14ac:dyDescent="0.3">
      <c r="A4510" s="43">
        <v>43116</v>
      </c>
      <c r="B4510" s="44">
        <v>13.803900000000001</v>
      </c>
      <c r="D4510" s="67">
        <f t="shared" si="70"/>
        <v>-8.4299999999998931E-2</v>
      </c>
      <c r="E4510" s="44"/>
      <c r="F4510" s="12"/>
      <c r="G4510" s="44"/>
    </row>
    <row r="4511" spans="1:7" x14ac:dyDescent="0.3">
      <c r="A4511" s="43">
        <v>43117</v>
      </c>
      <c r="B4511" s="44">
        <v>13.871499999999999</v>
      </c>
      <c r="D4511" s="67">
        <f t="shared" si="70"/>
        <v>6.7599999999998772E-2</v>
      </c>
      <c r="E4511" s="44"/>
      <c r="F4511" s="12"/>
      <c r="G4511" s="44"/>
    </row>
    <row r="4512" spans="1:7" x14ac:dyDescent="0.3">
      <c r="A4512" s="43">
        <v>43118</v>
      </c>
      <c r="B4512" s="44">
        <v>13.832100000000001</v>
      </c>
      <c r="D4512" s="67">
        <f t="shared" si="70"/>
        <v>-3.9399999999998769E-2</v>
      </c>
      <c r="E4512" s="44"/>
      <c r="F4512" s="12"/>
      <c r="G4512" s="44"/>
    </row>
    <row r="4513" spans="1:7" x14ac:dyDescent="0.3">
      <c r="A4513" s="43">
        <v>43119</v>
      </c>
      <c r="B4513" s="44">
        <v>13.856299999999999</v>
      </c>
      <c r="D4513" s="67">
        <f t="shared" si="70"/>
        <v>2.4199999999998667E-2</v>
      </c>
      <c r="E4513" s="44"/>
      <c r="F4513" s="12"/>
      <c r="G4513" s="44"/>
    </row>
    <row r="4514" spans="1:7" x14ac:dyDescent="0.3">
      <c r="A4514" s="43">
        <v>43122</v>
      </c>
      <c r="B4514" s="44">
        <v>13.8139</v>
      </c>
      <c r="D4514" s="67">
        <f t="shared" si="70"/>
        <v>-4.2399999999998883E-2</v>
      </c>
      <c r="E4514" s="44"/>
      <c r="F4514" s="12"/>
      <c r="G4514" s="44"/>
    </row>
    <row r="4515" spans="1:7" x14ac:dyDescent="0.3">
      <c r="A4515" s="43">
        <v>43123</v>
      </c>
      <c r="B4515" s="44">
        <v>13.8269</v>
      </c>
      <c r="D4515" s="67">
        <f t="shared" si="70"/>
        <v>1.2999999999999901E-2</v>
      </c>
      <c r="E4515" s="44"/>
      <c r="F4515" s="12"/>
      <c r="G4515" s="44"/>
    </row>
    <row r="4516" spans="1:7" x14ac:dyDescent="0.3">
      <c r="A4516" s="43">
        <v>43124</v>
      </c>
      <c r="B4516" s="44">
        <v>13.9053</v>
      </c>
      <c r="D4516" s="67">
        <f t="shared" si="70"/>
        <v>7.8400000000000247E-2</v>
      </c>
      <c r="E4516" s="44"/>
      <c r="F4516" s="12"/>
      <c r="G4516" s="44"/>
    </row>
    <row r="4517" spans="1:7" x14ac:dyDescent="0.3">
      <c r="A4517" s="43">
        <v>43125</v>
      </c>
      <c r="B4517" s="44">
        <v>13.8725</v>
      </c>
      <c r="D4517" s="67">
        <f t="shared" si="70"/>
        <v>-3.279999999999994E-2</v>
      </c>
      <c r="E4517" s="44"/>
      <c r="F4517" s="12"/>
      <c r="G4517" s="44"/>
    </row>
    <row r="4518" spans="1:7" x14ac:dyDescent="0.3">
      <c r="A4518" s="43">
        <v>43126</v>
      </c>
      <c r="B4518" s="44">
        <v>13.8704</v>
      </c>
      <c r="D4518" s="67">
        <f t="shared" si="70"/>
        <v>-2.1000000000004349E-3</v>
      </c>
      <c r="E4518" s="44"/>
      <c r="F4518" s="12"/>
      <c r="G4518" s="44"/>
    </row>
    <row r="4519" spans="1:7" x14ac:dyDescent="0.3">
      <c r="A4519" s="43">
        <v>43129</v>
      </c>
      <c r="B4519" s="44">
        <v>13.812099999999999</v>
      </c>
      <c r="D4519" s="67">
        <f t="shared" si="70"/>
        <v>-5.8300000000000907E-2</v>
      </c>
      <c r="E4519" s="44"/>
      <c r="F4519" s="12"/>
      <c r="G4519" s="44"/>
    </row>
    <row r="4520" spans="1:7" x14ac:dyDescent="0.3">
      <c r="A4520" s="43">
        <v>43130</v>
      </c>
      <c r="B4520" s="44">
        <v>13.865</v>
      </c>
      <c r="D4520" s="67">
        <f t="shared" si="70"/>
        <v>5.2900000000001057E-2</v>
      </c>
      <c r="E4520" s="44"/>
      <c r="F4520" s="12"/>
      <c r="G4520" s="44"/>
    </row>
    <row r="4521" spans="1:7" x14ac:dyDescent="0.3">
      <c r="A4521" s="43">
        <v>43131</v>
      </c>
      <c r="B4521" s="44">
        <v>13.8384</v>
      </c>
      <c r="D4521" s="67">
        <f t="shared" si="70"/>
        <v>-2.6600000000000179E-2</v>
      </c>
      <c r="E4521" s="44"/>
      <c r="F4521" s="12"/>
      <c r="G4521" s="44"/>
    </row>
    <row r="4522" spans="1:7" x14ac:dyDescent="0.3">
      <c r="A4522" s="43">
        <v>43132</v>
      </c>
      <c r="B4522" s="44">
        <v>13.9353</v>
      </c>
      <c r="D4522" s="67">
        <f t="shared" si="70"/>
        <v>9.6899999999999764E-2</v>
      </c>
      <c r="E4522" s="44"/>
      <c r="F4522" s="12"/>
      <c r="G4522" s="44"/>
    </row>
    <row r="4523" spans="1:7" x14ac:dyDescent="0.3">
      <c r="A4523" s="43">
        <v>43133</v>
      </c>
      <c r="B4523" s="44">
        <v>13.8566</v>
      </c>
      <c r="D4523" s="67">
        <f t="shared" si="70"/>
        <v>-7.8699999999999548E-2</v>
      </c>
      <c r="E4523" s="44"/>
      <c r="F4523" s="12"/>
      <c r="G4523" s="44"/>
    </row>
    <row r="4524" spans="1:7" x14ac:dyDescent="0.3">
      <c r="A4524" s="43">
        <v>43136</v>
      </c>
      <c r="B4524" s="44">
        <v>13.835699999999999</v>
      </c>
      <c r="D4524" s="67">
        <f t="shared" si="70"/>
        <v>-2.0900000000001029E-2</v>
      </c>
      <c r="E4524" s="44"/>
      <c r="F4524" s="12"/>
      <c r="G4524" s="44"/>
    </row>
    <row r="4525" spans="1:7" x14ac:dyDescent="0.3">
      <c r="A4525" s="43">
        <v>43137</v>
      </c>
      <c r="B4525" s="44">
        <v>13.869199999999999</v>
      </c>
      <c r="D4525" s="67">
        <f t="shared" si="70"/>
        <v>3.3500000000000085E-2</v>
      </c>
      <c r="E4525" s="44"/>
      <c r="F4525" s="12"/>
      <c r="G4525" s="44"/>
    </row>
    <row r="4526" spans="1:7" x14ac:dyDescent="0.3">
      <c r="A4526" s="43">
        <v>43138</v>
      </c>
      <c r="B4526" s="44">
        <v>13.8543</v>
      </c>
      <c r="D4526" s="67">
        <f t="shared" si="70"/>
        <v>-1.4899999999999025E-2</v>
      </c>
      <c r="E4526" s="44"/>
      <c r="F4526" s="12"/>
      <c r="G4526" s="44"/>
    </row>
    <row r="4527" spans="1:7" x14ac:dyDescent="0.3">
      <c r="A4527" s="43">
        <v>43139</v>
      </c>
      <c r="B4527" s="44">
        <v>13.8302</v>
      </c>
      <c r="D4527" s="67">
        <f t="shared" si="70"/>
        <v>-2.4100000000000676E-2</v>
      </c>
      <c r="E4527" s="44"/>
      <c r="F4527" s="12"/>
      <c r="G4527" s="44"/>
    </row>
    <row r="4528" spans="1:7" x14ac:dyDescent="0.3">
      <c r="A4528" s="43">
        <v>43140</v>
      </c>
      <c r="B4528" s="44">
        <v>13.8948</v>
      </c>
      <c r="D4528" s="67">
        <f t="shared" si="70"/>
        <v>6.4600000000000435E-2</v>
      </c>
      <c r="E4528" s="44"/>
      <c r="F4528" s="12"/>
      <c r="G4528" s="44"/>
    </row>
    <row r="4529" spans="1:7" x14ac:dyDescent="0.3">
      <c r="A4529" s="43">
        <v>43143</v>
      </c>
      <c r="B4529" s="44">
        <v>13.850099999999999</v>
      </c>
      <c r="D4529" s="67">
        <f t="shared" si="70"/>
        <v>-4.4700000000000628E-2</v>
      </c>
      <c r="E4529" s="44"/>
      <c r="F4529" s="12"/>
      <c r="G4529" s="44"/>
    </row>
    <row r="4530" spans="1:7" x14ac:dyDescent="0.3">
      <c r="A4530" s="43">
        <v>43144</v>
      </c>
      <c r="B4530" s="44">
        <v>13.8422</v>
      </c>
      <c r="D4530" s="67">
        <f t="shared" si="70"/>
        <v>-7.899999999999352E-3</v>
      </c>
      <c r="E4530" s="44"/>
      <c r="F4530" s="12"/>
      <c r="G4530" s="44"/>
    </row>
    <row r="4531" spans="1:7" x14ac:dyDescent="0.3">
      <c r="A4531" s="43">
        <v>43145</v>
      </c>
      <c r="B4531" s="44">
        <v>13.770099999999999</v>
      </c>
      <c r="D4531" s="67">
        <f t="shared" si="70"/>
        <v>-7.2100000000000719E-2</v>
      </c>
      <c r="E4531" s="44"/>
      <c r="F4531" s="12"/>
      <c r="G4531" s="44"/>
    </row>
    <row r="4532" spans="1:7" x14ac:dyDescent="0.3">
      <c r="A4532" s="43">
        <v>43146</v>
      </c>
      <c r="B4532" s="44">
        <v>13.8965</v>
      </c>
      <c r="D4532" s="67">
        <f t="shared" si="70"/>
        <v>0.12640000000000029</v>
      </c>
      <c r="E4532" s="44"/>
      <c r="F4532" s="12"/>
      <c r="G4532" s="44"/>
    </row>
    <row r="4533" spans="1:7" x14ac:dyDescent="0.3">
      <c r="A4533" s="43">
        <v>43147</v>
      </c>
      <c r="B4533" s="44">
        <v>13.867100000000001</v>
      </c>
      <c r="D4533" s="67">
        <f t="shared" si="70"/>
        <v>-2.9399999999998983E-2</v>
      </c>
      <c r="E4533" s="44"/>
      <c r="F4533" s="12"/>
      <c r="G4533" s="44"/>
    </row>
    <row r="4534" spans="1:7" x14ac:dyDescent="0.3">
      <c r="A4534" s="43">
        <v>43150</v>
      </c>
      <c r="B4534" s="44">
        <v>13.903499999999999</v>
      </c>
      <c r="D4534" s="67">
        <f t="shared" si="70"/>
        <v>3.6399999999998656E-2</v>
      </c>
      <c r="E4534" s="44"/>
      <c r="F4534" s="12"/>
      <c r="G4534" s="44"/>
    </row>
    <row r="4535" spans="1:7" x14ac:dyDescent="0.3">
      <c r="A4535" s="43">
        <v>43151</v>
      </c>
      <c r="B4535" s="44">
        <v>13.8263</v>
      </c>
      <c r="D4535" s="67">
        <f t="shared" si="70"/>
        <v>-7.7199999999999491E-2</v>
      </c>
      <c r="E4535" s="44"/>
      <c r="F4535" s="12"/>
      <c r="G4535" s="44"/>
    </row>
    <row r="4536" spans="1:7" x14ac:dyDescent="0.3">
      <c r="A4536" s="43">
        <v>43152</v>
      </c>
      <c r="B4536" s="44">
        <v>13.8817</v>
      </c>
      <c r="D4536" s="67">
        <f t="shared" si="70"/>
        <v>5.540000000000056E-2</v>
      </c>
      <c r="E4536" s="44"/>
      <c r="F4536" s="12"/>
      <c r="G4536" s="44"/>
    </row>
    <row r="4537" spans="1:7" x14ac:dyDescent="0.3">
      <c r="A4537" s="43">
        <v>43153</v>
      </c>
      <c r="B4537" s="44">
        <v>13.8832</v>
      </c>
      <c r="D4537" s="67">
        <f t="shared" si="70"/>
        <v>1.5000000000000568E-3</v>
      </c>
      <c r="E4537" s="44"/>
      <c r="F4537" s="12"/>
      <c r="G4537" s="44"/>
    </row>
    <row r="4538" spans="1:7" x14ac:dyDescent="0.3">
      <c r="A4538" s="43">
        <v>43154</v>
      </c>
      <c r="B4538" s="44">
        <v>13.9238</v>
      </c>
      <c r="D4538" s="67">
        <f t="shared" si="70"/>
        <v>4.0599999999999525E-2</v>
      </c>
      <c r="E4538" s="44"/>
      <c r="F4538" s="12"/>
      <c r="G4538" s="44"/>
    </row>
    <row r="4539" spans="1:7" x14ac:dyDescent="0.3">
      <c r="A4539" s="43">
        <v>43157</v>
      </c>
      <c r="B4539" s="44">
        <v>13.8695</v>
      </c>
      <c r="D4539" s="67">
        <f t="shared" si="70"/>
        <v>-5.4299999999999571E-2</v>
      </c>
      <c r="E4539" s="44"/>
      <c r="F4539" s="12"/>
      <c r="G4539" s="44"/>
    </row>
    <row r="4540" spans="1:7" x14ac:dyDescent="0.3">
      <c r="A4540" s="43">
        <v>43158</v>
      </c>
      <c r="B4540" s="44">
        <v>13.8726</v>
      </c>
      <c r="D4540" s="67">
        <f t="shared" si="70"/>
        <v>3.0999999999998806E-3</v>
      </c>
      <c r="E4540" s="44"/>
      <c r="F4540" s="12"/>
      <c r="G4540" s="44"/>
    </row>
    <row r="4541" spans="1:7" x14ac:dyDescent="0.3">
      <c r="A4541" s="43">
        <v>43159</v>
      </c>
      <c r="B4541" s="44">
        <v>13.8485</v>
      </c>
      <c r="D4541" s="67">
        <f t="shared" si="70"/>
        <v>-2.4100000000000676E-2</v>
      </c>
      <c r="E4541" s="44"/>
      <c r="F4541" s="12"/>
      <c r="G4541" s="44"/>
    </row>
    <row r="4542" spans="1:7" x14ac:dyDescent="0.3">
      <c r="A4542" s="43">
        <v>43160</v>
      </c>
      <c r="B4542" s="44">
        <v>13.8797</v>
      </c>
      <c r="D4542" s="67">
        <f t="shared" si="70"/>
        <v>3.1200000000000117E-2</v>
      </c>
      <c r="E4542" s="44"/>
      <c r="F4542" s="12"/>
      <c r="G4542" s="44"/>
    </row>
    <row r="4543" spans="1:7" x14ac:dyDescent="0.3">
      <c r="A4543" s="43">
        <v>43161</v>
      </c>
      <c r="B4543" s="44">
        <v>13.8796</v>
      </c>
      <c r="D4543" s="67">
        <f t="shared" si="70"/>
        <v>-9.9999999999766942E-5</v>
      </c>
      <c r="E4543" s="44"/>
      <c r="F4543" s="12"/>
      <c r="G4543" s="44"/>
    </row>
    <row r="4544" spans="1:7" x14ac:dyDescent="0.3">
      <c r="A4544" s="43">
        <v>43164</v>
      </c>
      <c r="B4544" s="44">
        <v>13.822699999999999</v>
      </c>
      <c r="D4544" s="67">
        <f t="shared" si="70"/>
        <v>-5.6900000000000617E-2</v>
      </c>
      <c r="E4544" s="44"/>
      <c r="F4544" s="12"/>
      <c r="G4544" s="44"/>
    </row>
    <row r="4545" spans="1:7" x14ac:dyDescent="0.3">
      <c r="A4545" s="43">
        <v>43165</v>
      </c>
      <c r="B4545" s="44">
        <v>13.858499999999999</v>
      </c>
      <c r="D4545" s="67">
        <f t="shared" si="70"/>
        <v>3.5800000000000054E-2</v>
      </c>
      <c r="E4545" s="44"/>
      <c r="F4545" s="12"/>
      <c r="G4545" s="44"/>
    </row>
    <row r="4546" spans="1:7" x14ac:dyDescent="0.3">
      <c r="A4546" s="43">
        <v>43166</v>
      </c>
      <c r="B4546" s="44">
        <v>13.8911</v>
      </c>
      <c r="D4546" s="67">
        <f t="shared" si="70"/>
        <v>3.2600000000000406E-2</v>
      </c>
      <c r="E4546" s="44"/>
      <c r="F4546" s="12"/>
      <c r="G4546" s="44"/>
    </row>
    <row r="4547" spans="1:7" x14ac:dyDescent="0.3">
      <c r="A4547" s="43">
        <v>43167</v>
      </c>
      <c r="B4547" s="44">
        <v>13.8637</v>
      </c>
      <c r="D4547" s="67">
        <f t="shared" si="70"/>
        <v>-2.7400000000000091E-2</v>
      </c>
      <c r="E4547" s="44"/>
      <c r="F4547" s="12"/>
      <c r="G4547" s="44"/>
    </row>
    <row r="4548" spans="1:7" x14ac:dyDescent="0.3">
      <c r="A4548" s="43">
        <v>43168</v>
      </c>
      <c r="B4548" s="44">
        <v>13.870799999999999</v>
      </c>
      <c r="D4548" s="67">
        <f t="shared" si="70"/>
        <v>7.0999999999994401E-3</v>
      </c>
      <c r="E4548" s="44"/>
      <c r="F4548" s="12"/>
      <c r="G4548" s="44"/>
    </row>
    <row r="4549" spans="1:7" x14ac:dyDescent="0.3">
      <c r="A4549" s="43">
        <v>43171</v>
      </c>
      <c r="B4549" s="44">
        <v>13.838100000000001</v>
      </c>
      <c r="D4549" s="67">
        <f t="shared" si="70"/>
        <v>-3.2699999999998397E-2</v>
      </c>
      <c r="E4549" s="44"/>
      <c r="F4549" s="12"/>
      <c r="G4549" s="44"/>
    </row>
    <row r="4550" spans="1:7" x14ac:dyDescent="0.3">
      <c r="A4550" s="43">
        <v>43172</v>
      </c>
      <c r="B4550" s="44">
        <v>13.8736</v>
      </c>
      <c r="D4550" s="67">
        <f t="shared" ref="D4550:D4613" si="71">IFERROR(B4550-B4549," ")</f>
        <v>3.5499999999998977E-2</v>
      </c>
      <c r="E4550" s="44"/>
      <c r="F4550" s="12"/>
      <c r="G4550" s="44"/>
    </row>
    <row r="4551" spans="1:7" x14ac:dyDescent="0.3">
      <c r="A4551" s="43">
        <v>43173</v>
      </c>
      <c r="B4551" s="44">
        <v>13.8729</v>
      </c>
      <c r="D4551" s="67">
        <f t="shared" si="71"/>
        <v>-7.0000000000014495E-4</v>
      </c>
      <c r="E4551" s="44"/>
      <c r="F4551" s="12"/>
      <c r="G4551" s="44"/>
    </row>
    <row r="4552" spans="1:7" x14ac:dyDescent="0.3">
      <c r="A4552" s="43">
        <v>43174</v>
      </c>
      <c r="B4552" s="44">
        <v>13.8849</v>
      </c>
      <c r="D4552" s="67">
        <f t="shared" si="71"/>
        <v>1.2000000000000455E-2</v>
      </c>
      <c r="E4552" s="44"/>
      <c r="F4552" s="12"/>
      <c r="G4552" s="44"/>
    </row>
    <row r="4553" spans="1:7" x14ac:dyDescent="0.3">
      <c r="A4553" s="43">
        <v>43175</v>
      </c>
      <c r="B4553" s="44">
        <v>13.770099999999999</v>
      </c>
      <c r="D4553" s="67">
        <f t="shared" si="71"/>
        <v>-0.11480000000000068</v>
      </c>
      <c r="E4553" s="44"/>
      <c r="F4553" s="12"/>
      <c r="G4553" s="44"/>
    </row>
    <row r="4554" spans="1:7" x14ac:dyDescent="0.3">
      <c r="A4554" s="43">
        <v>43178</v>
      </c>
      <c r="B4554" s="44">
        <v>13.8827</v>
      </c>
      <c r="D4554" s="67">
        <f t="shared" si="71"/>
        <v>0.11260000000000048</v>
      </c>
      <c r="E4554" s="44"/>
      <c r="F4554" s="12"/>
      <c r="G4554" s="44"/>
    </row>
    <row r="4555" spans="1:7" x14ac:dyDescent="0.3">
      <c r="A4555" s="43">
        <v>43179</v>
      </c>
      <c r="B4555" s="44">
        <v>13.882199999999999</v>
      </c>
      <c r="D4555" s="67">
        <f t="shared" si="71"/>
        <v>-5.0000000000061107E-4</v>
      </c>
      <c r="E4555" s="44"/>
      <c r="F4555" s="12"/>
      <c r="G4555" s="44"/>
    </row>
    <row r="4556" spans="1:7" x14ac:dyDescent="0.3">
      <c r="A4556" s="43">
        <v>43180</v>
      </c>
      <c r="B4556" s="44">
        <v>13.8733</v>
      </c>
      <c r="D4556" s="67">
        <f t="shared" si="71"/>
        <v>-8.8999999999987978E-3</v>
      </c>
      <c r="E4556" s="44"/>
      <c r="F4556" s="12"/>
      <c r="G4556" s="44"/>
    </row>
    <row r="4557" spans="1:7" x14ac:dyDescent="0.3">
      <c r="A4557" s="43">
        <v>43181</v>
      </c>
      <c r="B4557" s="44">
        <v>13.8865</v>
      </c>
      <c r="D4557" s="67">
        <f t="shared" si="71"/>
        <v>1.3199999999999434E-2</v>
      </c>
      <c r="E4557" s="44"/>
      <c r="F4557" s="12"/>
      <c r="G4557" s="44"/>
    </row>
    <row r="4558" spans="1:7" x14ac:dyDescent="0.3">
      <c r="A4558" s="43">
        <v>43182</v>
      </c>
      <c r="B4558" s="44">
        <v>13.8668</v>
      </c>
      <c r="D4558" s="67">
        <f t="shared" si="71"/>
        <v>-1.9700000000000273E-2</v>
      </c>
      <c r="E4558" s="44"/>
      <c r="F4558" s="12"/>
      <c r="G4558" s="44"/>
    </row>
    <row r="4559" spans="1:7" x14ac:dyDescent="0.3">
      <c r="A4559" s="43">
        <v>43185</v>
      </c>
      <c r="B4559" s="44">
        <v>13.8886</v>
      </c>
      <c r="D4559" s="67">
        <f t="shared" si="71"/>
        <v>2.1800000000000708E-2</v>
      </c>
      <c r="E4559" s="44"/>
      <c r="F4559" s="12"/>
      <c r="G4559" s="44"/>
    </row>
    <row r="4560" spans="1:7" x14ac:dyDescent="0.3">
      <c r="A4560" s="43">
        <v>43186</v>
      </c>
      <c r="B4560" s="44">
        <v>13.839600000000001</v>
      </c>
      <c r="D4560" s="67">
        <f t="shared" si="71"/>
        <v>-4.8999999999999488E-2</v>
      </c>
      <c r="E4560" s="44"/>
      <c r="F4560" s="12"/>
      <c r="G4560" s="44"/>
    </row>
    <row r="4561" spans="1:7" x14ac:dyDescent="0.3">
      <c r="A4561" s="43">
        <v>43187</v>
      </c>
      <c r="B4561" s="44">
        <v>13.8504</v>
      </c>
      <c r="D4561" s="67">
        <f t="shared" si="71"/>
        <v>1.0799999999999699E-2</v>
      </c>
      <c r="E4561" s="44"/>
      <c r="F4561" s="12"/>
      <c r="G4561" s="44"/>
    </row>
    <row r="4562" spans="1:7" x14ac:dyDescent="0.3">
      <c r="A4562" s="43">
        <v>43188</v>
      </c>
      <c r="B4562" s="44">
        <v>13.856299999999999</v>
      </c>
      <c r="D4562" s="67">
        <f t="shared" si="71"/>
        <v>5.8999999999986841E-3</v>
      </c>
      <c r="E4562" s="44"/>
      <c r="F4562" s="12"/>
      <c r="G4562" s="44"/>
    </row>
    <row r="4563" spans="1:7" x14ac:dyDescent="0.3">
      <c r="A4563" s="43">
        <v>43193</v>
      </c>
      <c r="B4563" s="44">
        <v>13.7835</v>
      </c>
      <c r="D4563" s="67">
        <f t="shared" si="71"/>
        <v>-7.2799999999999088E-2</v>
      </c>
      <c r="E4563" s="44"/>
      <c r="F4563" s="12"/>
      <c r="G4563" s="44"/>
    </row>
    <row r="4564" spans="1:7" x14ac:dyDescent="0.3">
      <c r="A4564" s="43">
        <v>43194</v>
      </c>
      <c r="B4564" s="44">
        <v>13.8728</v>
      </c>
      <c r="D4564" s="67">
        <f t="shared" si="71"/>
        <v>8.9299999999999713E-2</v>
      </c>
      <c r="E4564" s="44"/>
      <c r="F4564" s="12"/>
      <c r="G4564" s="44"/>
    </row>
    <row r="4565" spans="1:7" x14ac:dyDescent="0.3">
      <c r="A4565" s="43">
        <v>43195</v>
      </c>
      <c r="B4565" s="44">
        <v>13.816700000000001</v>
      </c>
      <c r="D4565" s="67">
        <f t="shared" si="71"/>
        <v>-5.6099999999998929E-2</v>
      </c>
      <c r="E4565" s="44"/>
      <c r="F4565" s="12"/>
      <c r="G4565" s="44"/>
    </row>
    <row r="4566" spans="1:7" x14ac:dyDescent="0.3">
      <c r="A4566" s="43">
        <v>43196</v>
      </c>
      <c r="B4566" s="44">
        <v>13.848000000000001</v>
      </c>
      <c r="D4566" s="67">
        <f t="shared" si="71"/>
        <v>3.1299999999999883E-2</v>
      </c>
      <c r="E4566" s="44"/>
      <c r="F4566" s="12"/>
      <c r="G4566" s="44"/>
    </row>
    <row r="4567" spans="1:7" x14ac:dyDescent="0.3">
      <c r="A4567" s="43">
        <v>43199</v>
      </c>
      <c r="B4567" s="44">
        <v>13.816000000000001</v>
      </c>
      <c r="D4567" s="67">
        <f t="shared" si="71"/>
        <v>-3.2000000000000028E-2</v>
      </c>
      <c r="E4567" s="44"/>
      <c r="F4567" s="12"/>
      <c r="G4567" s="44"/>
    </row>
    <row r="4568" spans="1:7" x14ac:dyDescent="0.3">
      <c r="A4568" s="43">
        <v>43200</v>
      </c>
      <c r="B4568" s="44">
        <v>13.9117</v>
      </c>
      <c r="D4568" s="67">
        <f t="shared" si="71"/>
        <v>9.5699999999999008E-2</v>
      </c>
      <c r="E4568" s="44"/>
      <c r="F4568" s="12"/>
      <c r="G4568" s="44"/>
    </row>
    <row r="4569" spans="1:7" x14ac:dyDescent="0.3">
      <c r="A4569" s="43">
        <v>43201</v>
      </c>
      <c r="B4569" s="44">
        <v>13.9251</v>
      </c>
      <c r="D4569" s="67">
        <f t="shared" si="71"/>
        <v>1.3400000000000745E-2</v>
      </c>
      <c r="E4569" s="44"/>
      <c r="F4569" s="12"/>
      <c r="G4569" s="44"/>
    </row>
    <row r="4570" spans="1:7" x14ac:dyDescent="0.3">
      <c r="A4570" s="43">
        <v>43202</v>
      </c>
      <c r="B4570" s="44">
        <v>13.960699999999999</v>
      </c>
      <c r="D4570" s="67">
        <f t="shared" si="71"/>
        <v>3.5599999999998744E-2</v>
      </c>
      <c r="E4570" s="44"/>
      <c r="F4570" s="12"/>
      <c r="G4570" s="44"/>
    </row>
    <row r="4571" spans="1:7" x14ac:dyDescent="0.3">
      <c r="A4571" s="43">
        <v>43203</v>
      </c>
      <c r="B4571" s="44">
        <v>13.855399999999999</v>
      </c>
      <c r="D4571" s="67">
        <f t="shared" si="71"/>
        <v>-0.10529999999999973</v>
      </c>
      <c r="E4571" s="44"/>
      <c r="F4571" s="12"/>
      <c r="G4571" s="44"/>
    </row>
    <row r="4572" spans="1:7" x14ac:dyDescent="0.3">
      <c r="A4572" s="43">
        <v>43206</v>
      </c>
      <c r="B4572" s="44">
        <v>13.857699999999999</v>
      </c>
      <c r="D4572" s="67">
        <f t="shared" si="71"/>
        <v>2.2999999999999687E-3</v>
      </c>
      <c r="E4572" s="44"/>
      <c r="F4572" s="12"/>
      <c r="G4572" s="44"/>
    </row>
    <row r="4573" spans="1:7" x14ac:dyDescent="0.3">
      <c r="A4573" s="43">
        <v>43207</v>
      </c>
      <c r="B4573" s="44">
        <v>13.846500000000001</v>
      </c>
      <c r="D4573" s="67">
        <f t="shared" si="71"/>
        <v>-1.1199999999998766E-2</v>
      </c>
      <c r="E4573" s="44"/>
      <c r="F4573" s="12"/>
      <c r="G4573" s="44"/>
    </row>
    <row r="4574" spans="1:7" x14ac:dyDescent="0.3">
      <c r="A4574" s="43">
        <v>43208</v>
      </c>
      <c r="B4574" s="44">
        <v>13.8179</v>
      </c>
      <c r="D4574" s="67">
        <f t="shared" si="71"/>
        <v>-2.8600000000000847E-2</v>
      </c>
      <c r="E4574" s="44"/>
      <c r="F4574" s="12"/>
      <c r="G4574" s="44"/>
    </row>
    <row r="4575" spans="1:7" x14ac:dyDescent="0.3">
      <c r="A4575" s="43">
        <v>43209</v>
      </c>
      <c r="B4575" s="44">
        <v>13.858499999999999</v>
      </c>
      <c r="D4575" s="67">
        <f t="shared" si="71"/>
        <v>4.0599999999999525E-2</v>
      </c>
      <c r="E4575" s="44"/>
      <c r="F4575" s="12"/>
      <c r="G4575" s="44"/>
    </row>
    <row r="4576" spans="1:7" x14ac:dyDescent="0.3">
      <c r="A4576" s="43">
        <v>43210</v>
      </c>
      <c r="B4576" s="44">
        <v>13.9177</v>
      </c>
      <c r="D4576" s="67">
        <f t="shared" si="71"/>
        <v>5.9200000000000585E-2</v>
      </c>
      <c r="E4576" s="44"/>
      <c r="F4576" s="12"/>
      <c r="G4576" s="44"/>
    </row>
    <row r="4577" spans="1:7" x14ac:dyDescent="0.3">
      <c r="A4577" s="43">
        <v>43213</v>
      </c>
      <c r="B4577" s="44">
        <v>13.873799999999999</v>
      </c>
      <c r="D4577" s="67">
        <f t="shared" si="71"/>
        <v>-4.3900000000000716E-2</v>
      </c>
      <c r="E4577" s="44"/>
      <c r="F4577" s="12"/>
      <c r="G4577" s="44"/>
    </row>
    <row r="4578" spans="1:7" x14ac:dyDescent="0.3">
      <c r="A4578" s="43">
        <v>43214</v>
      </c>
      <c r="B4578" s="44">
        <v>13.9102</v>
      </c>
      <c r="D4578" s="67">
        <f t="shared" si="71"/>
        <v>3.6400000000000432E-2</v>
      </c>
      <c r="E4578" s="44"/>
      <c r="F4578" s="12"/>
      <c r="G4578" s="44"/>
    </row>
    <row r="4579" spans="1:7" x14ac:dyDescent="0.3">
      <c r="A4579" s="43">
        <v>43215</v>
      </c>
      <c r="B4579" s="44">
        <v>13.8757</v>
      </c>
      <c r="D4579" s="67">
        <f t="shared" si="71"/>
        <v>-3.4499999999999531E-2</v>
      </c>
      <c r="E4579" s="44"/>
      <c r="F4579" s="12"/>
      <c r="G4579" s="44"/>
    </row>
    <row r="4580" spans="1:7" x14ac:dyDescent="0.3">
      <c r="A4580" s="43">
        <v>43216</v>
      </c>
      <c r="B4580" s="44">
        <v>13.8657</v>
      </c>
      <c r="D4580" s="67">
        <f t="shared" si="71"/>
        <v>-9.9999999999997868E-3</v>
      </c>
      <c r="E4580" s="44"/>
      <c r="F4580" s="12"/>
      <c r="G4580" s="44"/>
    </row>
    <row r="4581" spans="1:7" x14ac:dyDescent="0.3">
      <c r="A4581" s="43">
        <v>43217</v>
      </c>
      <c r="B4581" s="44">
        <v>13.8559</v>
      </c>
      <c r="D4581" s="67">
        <f t="shared" si="71"/>
        <v>-9.800000000000253E-3</v>
      </c>
      <c r="E4581" s="44"/>
      <c r="F4581" s="12"/>
      <c r="G4581" s="44"/>
    </row>
    <row r="4582" spans="1:7" x14ac:dyDescent="0.3">
      <c r="A4582" s="43">
        <v>43220</v>
      </c>
      <c r="B4582" s="44">
        <v>13.884600000000001</v>
      </c>
      <c r="D4582" s="67">
        <f t="shared" si="71"/>
        <v>2.8700000000000614E-2</v>
      </c>
      <c r="E4582" s="44"/>
      <c r="F4582" s="12"/>
      <c r="G4582" s="44"/>
    </row>
    <row r="4583" spans="1:7" x14ac:dyDescent="0.3">
      <c r="A4583" s="43">
        <v>43222</v>
      </c>
      <c r="B4583" s="44">
        <v>13.8498</v>
      </c>
      <c r="D4583" s="67">
        <f t="shared" si="71"/>
        <v>-3.4800000000000608E-2</v>
      </c>
      <c r="E4583" s="44"/>
      <c r="F4583" s="12"/>
      <c r="G4583" s="44"/>
    </row>
    <row r="4584" spans="1:7" x14ac:dyDescent="0.3">
      <c r="A4584" s="43">
        <v>43223</v>
      </c>
      <c r="B4584" s="44">
        <v>13.8712</v>
      </c>
      <c r="D4584" s="67">
        <f t="shared" si="71"/>
        <v>2.1399999999999864E-2</v>
      </c>
      <c r="E4584" s="44"/>
      <c r="F4584" s="12"/>
      <c r="G4584" s="44"/>
    </row>
    <row r="4585" spans="1:7" x14ac:dyDescent="0.3">
      <c r="A4585" s="43">
        <v>43224</v>
      </c>
      <c r="B4585" s="44">
        <v>13.9331</v>
      </c>
      <c r="D4585" s="67">
        <f t="shared" si="71"/>
        <v>6.1899999999999622E-2</v>
      </c>
      <c r="E4585" s="44"/>
      <c r="F4585" s="12"/>
      <c r="G4585" s="44"/>
    </row>
    <row r="4586" spans="1:7" x14ac:dyDescent="0.3">
      <c r="A4586" s="43">
        <v>43227</v>
      </c>
      <c r="B4586" s="44">
        <v>13.883699999999999</v>
      </c>
      <c r="D4586" s="67">
        <f t="shared" si="71"/>
        <v>-4.9400000000000333E-2</v>
      </c>
      <c r="E4586" s="44"/>
      <c r="F4586" s="12"/>
      <c r="G4586" s="44"/>
    </row>
    <row r="4587" spans="1:7" x14ac:dyDescent="0.3">
      <c r="A4587" s="43">
        <v>43228</v>
      </c>
      <c r="B4587" s="44">
        <v>13.8165</v>
      </c>
      <c r="D4587" s="67">
        <f t="shared" si="71"/>
        <v>-6.7199999999999704E-2</v>
      </c>
      <c r="E4587" s="44"/>
      <c r="F4587" s="12"/>
      <c r="G4587" s="44"/>
    </row>
    <row r="4588" spans="1:7" x14ac:dyDescent="0.3">
      <c r="A4588" s="43">
        <v>43229</v>
      </c>
      <c r="B4588" s="44">
        <v>13.95</v>
      </c>
      <c r="D4588" s="67">
        <f t="shared" si="71"/>
        <v>0.13349999999999973</v>
      </c>
      <c r="E4588" s="44"/>
      <c r="F4588" s="12"/>
      <c r="G4588" s="44"/>
    </row>
    <row r="4589" spans="1:7" x14ac:dyDescent="0.3">
      <c r="A4589" s="43">
        <v>43230</v>
      </c>
      <c r="B4589" s="44">
        <v>13.8568</v>
      </c>
      <c r="D4589" s="67">
        <f t="shared" si="71"/>
        <v>-9.3199999999999505E-2</v>
      </c>
      <c r="E4589" s="44"/>
      <c r="F4589" s="12"/>
      <c r="G4589" s="44"/>
    </row>
    <row r="4590" spans="1:7" x14ac:dyDescent="0.3">
      <c r="A4590" s="43">
        <v>43231</v>
      </c>
      <c r="B4590" s="44">
        <v>13.910600000000001</v>
      </c>
      <c r="D4590" s="67">
        <f t="shared" si="71"/>
        <v>5.3800000000000736E-2</v>
      </c>
      <c r="E4590" s="44"/>
      <c r="F4590" s="12"/>
      <c r="G4590" s="44"/>
    </row>
    <row r="4591" spans="1:7" x14ac:dyDescent="0.3">
      <c r="A4591" s="43">
        <v>43234</v>
      </c>
      <c r="B4591" s="44">
        <v>13.9061</v>
      </c>
      <c r="D4591" s="67">
        <f t="shared" si="71"/>
        <v>-4.5000000000001705E-3</v>
      </c>
      <c r="E4591" s="44"/>
      <c r="F4591" s="12"/>
      <c r="G4591" s="44"/>
    </row>
    <row r="4592" spans="1:7" x14ac:dyDescent="0.3">
      <c r="A4592" s="43">
        <v>43235</v>
      </c>
      <c r="B4592" s="44">
        <v>13.8719</v>
      </c>
      <c r="D4592" s="67">
        <f t="shared" si="71"/>
        <v>-3.420000000000023E-2</v>
      </c>
      <c r="E4592" s="44"/>
      <c r="F4592" s="12"/>
      <c r="G4592" s="44"/>
    </row>
    <row r="4593" spans="1:7" x14ac:dyDescent="0.3">
      <c r="A4593" s="43">
        <v>43236</v>
      </c>
      <c r="B4593" s="44">
        <v>13.891400000000001</v>
      </c>
      <c r="D4593" s="67">
        <f t="shared" si="71"/>
        <v>1.9500000000000739E-2</v>
      </c>
      <c r="E4593" s="44"/>
      <c r="F4593" s="12"/>
      <c r="G4593" s="44"/>
    </row>
    <row r="4594" spans="1:7" x14ac:dyDescent="0.3">
      <c r="A4594" s="43">
        <v>43237</v>
      </c>
      <c r="B4594" s="44">
        <v>13.8414</v>
      </c>
      <c r="D4594" s="67">
        <f t="shared" si="71"/>
        <v>-5.0000000000000711E-2</v>
      </c>
      <c r="E4594" s="44"/>
      <c r="F4594" s="12"/>
      <c r="G4594" s="44"/>
    </row>
    <row r="4595" spans="1:7" x14ac:dyDescent="0.3">
      <c r="A4595" s="43">
        <v>43238</v>
      </c>
      <c r="B4595" s="44">
        <v>13.850199999999999</v>
      </c>
      <c r="D4595" s="67">
        <f t="shared" si="71"/>
        <v>8.7999999999990308E-3</v>
      </c>
      <c r="E4595" s="44"/>
      <c r="F4595" s="12"/>
      <c r="G4595" s="44"/>
    </row>
    <row r="4596" spans="1:7" x14ac:dyDescent="0.3">
      <c r="A4596" s="43">
        <v>43241</v>
      </c>
      <c r="B4596" s="44">
        <v>13.8531</v>
      </c>
      <c r="D4596" s="67">
        <f t="shared" si="71"/>
        <v>2.9000000000003467E-3</v>
      </c>
      <c r="E4596" s="44"/>
      <c r="F4596" s="12"/>
      <c r="G4596" s="44"/>
    </row>
    <row r="4597" spans="1:7" x14ac:dyDescent="0.3">
      <c r="A4597" s="43">
        <v>43242</v>
      </c>
      <c r="B4597" s="44">
        <v>13.882300000000001</v>
      </c>
      <c r="D4597" s="67">
        <f t="shared" si="71"/>
        <v>2.9200000000001225E-2</v>
      </c>
      <c r="E4597" s="44"/>
      <c r="F4597" s="12"/>
      <c r="G4597" s="44"/>
    </row>
    <row r="4598" spans="1:7" x14ac:dyDescent="0.3">
      <c r="A4598" s="43">
        <v>43243</v>
      </c>
      <c r="B4598" s="44">
        <v>13.917199999999999</v>
      </c>
      <c r="D4598" s="67">
        <f t="shared" si="71"/>
        <v>3.4899999999998599E-2</v>
      </c>
      <c r="E4598" s="44"/>
      <c r="F4598" s="12"/>
      <c r="G4598" s="44"/>
    </row>
    <row r="4599" spans="1:7" x14ac:dyDescent="0.3">
      <c r="A4599" s="43">
        <v>43244</v>
      </c>
      <c r="B4599" s="44">
        <v>13.8017</v>
      </c>
      <c r="D4599" s="67">
        <f t="shared" si="71"/>
        <v>-0.11549999999999905</v>
      </c>
      <c r="E4599" s="44"/>
      <c r="F4599" s="12"/>
      <c r="G4599" s="44"/>
    </row>
    <row r="4600" spans="1:7" x14ac:dyDescent="0.3">
      <c r="A4600" s="43">
        <v>43245</v>
      </c>
      <c r="B4600" s="44">
        <v>13.847799999999999</v>
      </c>
      <c r="D4600" s="67">
        <f t="shared" si="71"/>
        <v>4.6099999999999142E-2</v>
      </c>
      <c r="E4600" s="44"/>
      <c r="F4600" s="12"/>
      <c r="G4600" s="44"/>
    </row>
    <row r="4601" spans="1:7" x14ac:dyDescent="0.3">
      <c r="A4601" s="43">
        <v>43248</v>
      </c>
      <c r="B4601" s="44">
        <v>13.864699999999999</v>
      </c>
      <c r="D4601" s="67">
        <f t="shared" si="71"/>
        <v>1.6899999999999693E-2</v>
      </c>
      <c r="E4601" s="44"/>
      <c r="F4601" s="12"/>
      <c r="G4601" s="44"/>
    </row>
    <row r="4602" spans="1:7" x14ac:dyDescent="0.3">
      <c r="A4602" s="43">
        <v>43249</v>
      </c>
      <c r="B4602" s="44">
        <v>13.865600000000001</v>
      </c>
      <c r="D4602" s="67">
        <f t="shared" si="71"/>
        <v>9.0000000000145519E-4</v>
      </c>
      <c r="E4602" s="44"/>
      <c r="F4602" s="12"/>
      <c r="G4602" s="44"/>
    </row>
    <row r="4603" spans="1:7" x14ac:dyDescent="0.3">
      <c r="A4603" s="43">
        <v>43250</v>
      </c>
      <c r="B4603" s="44">
        <v>13.881</v>
      </c>
      <c r="D4603" s="67">
        <f t="shared" si="71"/>
        <v>1.5399999999999636E-2</v>
      </c>
      <c r="E4603" s="44"/>
      <c r="F4603" s="12"/>
      <c r="G4603" s="44"/>
    </row>
    <row r="4604" spans="1:7" x14ac:dyDescent="0.3">
      <c r="A4604" s="43">
        <v>43252</v>
      </c>
      <c r="B4604" s="44">
        <v>13.849600000000001</v>
      </c>
      <c r="D4604" s="67">
        <f t="shared" si="71"/>
        <v>-3.139999999999965E-2</v>
      </c>
      <c r="E4604" s="44"/>
      <c r="F4604" s="12"/>
      <c r="G4604" s="44"/>
    </row>
    <row r="4605" spans="1:7" x14ac:dyDescent="0.3">
      <c r="A4605" s="43">
        <v>43255</v>
      </c>
      <c r="B4605" s="44">
        <v>13.8504</v>
      </c>
      <c r="D4605" s="67">
        <f t="shared" si="71"/>
        <v>7.9999999999991189E-4</v>
      </c>
      <c r="E4605" s="44"/>
      <c r="F4605" s="12"/>
      <c r="G4605" s="44"/>
    </row>
    <row r="4606" spans="1:7" x14ac:dyDescent="0.3">
      <c r="A4606" s="43">
        <v>43256</v>
      </c>
      <c r="B4606" s="44">
        <v>13.8561</v>
      </c>
      <c r="D4606" s="67">
        <f t="shared" si="71"/>
        <v>5.6999999999991502E-3</v>
      </c>
      <c r="E4606" s="44"/>
      <c r="F4606" s="12"/>
      <c r="G4606" s="44"/>
    </row>
    <row r="4607" spans="1:7" x14ac:dyDescent="0.3">
      <c r="A4607" s="43">
        <v>43257</v>
      </c>
      <c r="B4607" s="44">
        <v>13.915800000000001</v>
      </c>
      <c r="D4607" s="67">
        <f t="shared" si="71"/>
        <v>5.9700000000001197E-2</v>
      </c>
      <c r="E4607" s="44"/>
      <c r="F4607" s="12"/>
      <c r="G4607" s="44"/>
    </row>
    <row r="4608" spans="1:7" x14ac:dyDescent="0.3">
      <c r="A4608" s="43">
        <v>43258</v>
      </c>
      <c r="B4608" s="44">
        <v>13.815899999999999</v>
      </c>
      <c r="D4608" s="67">
        <f t="shared" si="71"/>
        <v>-9.9900000000001654E-2</v>
      </c>
      <c r="E4608" s="44"/>
      <c r="F4608" s="12"/>
      <c r="G4608" s="44"/>
    </row>
    <row r="4609" spans="1:7" x14ac:dyDescent="0.3">
      <c r="A4609" s="43">
        <v>43259</v>
      </c>
      <c r="B4609" s="44">
        <v>13.9437</v>
      </c>
      <c r="D4609" s="67">
        <f t="shared" si="71"/>
        <v>0.12780000000000058</v>
      </c>
      <c r="E4609" s="44"/>
      <c r="F4609" s="12"/>
      <c r="G4609" s="44"/>
    </row>
    <row r="4610" spans="1:7" x14ac:dyDescent="0.3">
      <c r="A4610" s="43">
        <v>43262</v>
      </c>
      <c r="B4610" s="44">
        <v>13.8645</v>
      </c>
      <c r="D4610" s="67">
        <f t="shared" si="71"/>
        <v>-7.9200000000000159E-2</v>
      </c>
      <c r="E4610" s="44"/>
      <c r="F4610" s="12"/>
      <c r="G4610" s="44"/>
    </row>
    <row r="4611" spans="1:7" x14ac:dyDescent="0.3">
      <c r="A4611" s="43">
        <v>43263</v>
      </c>
      <c r="B4611" s="44">
        <v>13.9451</v>
      </c>
      <c r="D4611" s="67">
        <f t="shared" si="71"/>
        <v>8.0600000000000449E-2</v>
      </c>
      <c r="E4611" s="44"/>
      <c r="F4611" s="12"/>
      <c r="G4611" s="44"/>
    </row>
    <row r="4612" spans="1:7" x14ac:dyDescent="0.3">
      <c r="A4612" s="43">
        <v>43264</v>
      </c>
      <c r="B4612" s="44">
        <v>13.854699999999999</v>
      </c>
      <c r="D4612" s="67">
        <f t="shared" si="71"/>
        <v>-9.0400000000000702E-2</v>
      </c>
      <c r="E4612" s="44"/>
      <c r="F4612" s="12"/>
      <c r="G4612" s="44"/>
    </row>
    <row r="4613" spans="1:7" x14ac:dyDescent="0.3">
      <c r="A4613" s="43">
        <v>43265</v>
      </c>
      <c r="B4613" s="44">
        <v>13.8565</v>
      </c>
      <c r="D4613" s="67">
        <f t="shared" si="71"/>
        <v>1.800000000001134E-3</v>
      </c>
      <c r="E4613" s="44"/>
      <c r="F4613" s="12"/>
      <c r="G4613" s="44"/>
    </row>
    <row r="4614" spans="1:7" x14ac:dyDescent="0.3">
      <c r="A4614" s="43">
        <v>43266</v>
      </c>
      <c r="B4614" s="44">
        <v>13.8893</v>
      </c>
      <c r="D4614" s="67">
        <f t="shared" ref="D4614:D4677" si="72">IFERROR(B4614-B4613," ")</f>
        <v>3.279999999999994E-2</v>
      </c>
      <c r="E4614" s="44"/>
      <c r="F4614" s="12"/>
      <c r="G4614" s="44"/>
    </row>
    <row r="4615" spans="1:7" x14ac:dyDescent="0.3">
      <c r="A4615" s="43">
        <v>43270</v>
      </c>
      <c r="B4615" s="44">
        <v>13.916700000000001</v>
      </c>
      <c r="D4615" s="67">
        <f t="shared" si="72"/>
        <v>2.7400000000000091E-2</v>
      </c>
      <c r="E4615" s="44"/>
      <c r="F4615" s="12"/>
      <c r="G4615" s="44"/>
    </row>
    <row r="4616" spans="1:7" x14ac:dyDescent="0.3">
      <c r="A4616" s="43">
        <v>43271</v>
      </c>
      <c r="B4616" s="44">
        <v>13.897399999999999</v>
      </c>
      <c r="D4616" s="67">
        <f t="shared" si="72"/>
        <v>-1.9300000000001205E-2</v>
      </c>
      <c r="E4616" s="44"/>
      <c r="F4616" s="12"/>
      <c r="G4616" s="44"/>
    </row>
    <row r="4617" spans="1:7" x14ac:dyDescent="0.3">
      <c r="A4617" s="43">
        <v>43272</v>
      </c>
      <c r="B4617" s="44">
        <v>13.8849</v>
      </c>
      <c r="D4617" s="67">
        <f t="shared" si="72"/>
        <v>-1.2499999999999289E-2</v>
      </c>
      <c r="E4617" s="44"/>
      <c r="F4617" s="12"/>
      <c r="G4617" s="44"/>
    </row>
    <row r="4618" spans="1:7" x14ac:dyDescent="0.3">
      <c r="A4618" s="43">
        <v>43273</v>
      </c>
      <c r="B4618" s="44">
        <v>13.9498</v>
      </c>
      <c r="D4618" s="67">
        <f t="shared" si="72"/>
        <v>6.4899999999999736E-2</v>
      </c>
      <c r="E4618" s="44"/>
      <c r="F4618" s="12"/>
      <c r="G4618" s="44"/>
    </row>
    <row r="4619" spans="1:7" x14ac:dyDescent="0.3">
      <c r="A4619" s="43">
        <v>43276</v>
      </c>
      <c r="B4619" s="44">
        <v>13.9107</v>
      </c>
      <c r="D4619" s="67">
        <f t="shared" si="72"/>
        <v>-3.9099999999999469E-2</v>
      </c>
      <c r="E4619" s="44"/>
      <c r="F4619" s="12"/>
      <c r="G4619" s="44"/>
    </row>
    <row r="4620" spans="1:7" x14ac:dyDescent="0.3">
      <c r="A4620" s="43">
        <v>43277</v>
      </c>
      <c r="B4620" s="44">
        <v>13.835699999999999</v>
      </c>
      <c r="D4620" s="67">
        <f t="shared" si="72"/>
        <v>-7.5000000000001066E-2</v>
      </c>
      <c r="E4620" s="44"/>
      <c r="F4620" s="12"/>
      <c r="G4620" s="44"/>
    </row>
    <row r="4621" spans="1:7" x14ac:dyDescent="0.3">
      <c r="A4621" s="43">
        <v>43278</v>
      </c>
      <c r="B4621" s="44">
        <v>13.8589</v>
      </c>
      <c r="D4621" s="67">
        <f t="shared" si="72"/>
        <v>2.3200000000000998E-2</v>
      </c>
      <c r="E4621" s="44"/>
      <c r="F4621" s="12"/>
      <c r="G4621" s="44"/>
    </row>
    <row r="4622" spans="1:7" x14ac:dyDescent="0.3">
      <c r="A4622" s="43">
        <v>43279</v>
      </c>
      <c r="B4622" s="44">
        <v>13.885899999999999</v>
      </c>
      <c r="D4622" s="67">
        <f t="shared" si="72"/>
        <v>2.6999999999999247E-2</v>
      </c>
      <c r="E4622" s="44"/>
      <c r="F4622" s="12"/>
      <c r="G4622" s="44"/>
    </row>
    <row r="4623" spans="1:7" x14ac:dyDescent="0.3">
      <c r="A4623" s="43">
        <v>43283</v>
      </c>
      <c r="B4623" s="44">
        <v>13.878299999999999</v>
      </c>
      <c r="D4623" s="67">
        <f t="shared" si="72"/>
        <v>-7.6000000000000512E-3</v>
      </c>
      <c r="E4623" s="44"/>
      <c r="F4623" s="12"/>
      <c r="G4623" s="44"/>
    </row>
    <row r="4624" spans="1:7" x14ac:dyDescent="0.3">
      <c r="A4624" s="43">
        <v>43284</v>
      </c>
      <c r="B4624" s="44">
        <v>13.8804</v>
      </c>
      <c r="D4624" s="67">
        <f t="shared" si="72"/>
        <v>2.1000000000004349E-3</v>
      </c>
      <c r="E4624" s="44"/>
      <c r="F4624" s="12"/>
      <c r="G4624" s="44"/>
    </row>
    <row r="4625" spans="1:7" x14ac:dyDescent="0.3">
      <c r="A4625" s="43">
        <v>43285</v>
      </c>
      <c r="B4625" s="44">
        <v>13.8657</v>
      </c>
      <c r="D4625" s="67">
        <f t="shared" si="72"/>
        <v>-1.4699999999999491E-2</v>
      </c>
      <c r="E4625" s="44"/>
      <c r="F4625" s="12"/>
      <c r="G4625" s="44"/>
    </row>
    <row r="4626" spans="1:7" x14ac:dyDescent="0.3">
      <c r="A4626" s="43">
        <v>43286</v>
      </c>
      <c r="B4626" s="44">
        <v>13.872400000000001</v>
      </c>
      <c r="D4626" s="67">
        <f t="shared" si="72"/>
        <v>6.7000000000003723E-3</v>
      </c>
      <c r="E4626" s="44"/>
      <c r="F4626" s="12"/>
      <c r="G4626" s="44"/>
    </row>
    <row r="4627" spans="1:7" x14ac:dyDescent="0.3">
      <c r="A4627" s="43">
        <v>43287</v>
      </c>
      <c r="B4627" s="44">
        <v>13.920299999999999</v>
      </c>
      <c r="D4627" s="67">
        <f t="shared" si="72"/>
        <v>4.7899999999998499E-2</v>
      </c>
      <c r="E4627" s="44"/>
      <c r="F4627" s="12"/>
      <c r="G4627" s="44"/>
    </row>
    <row r="4628" spans="1:7" x14ac:dyDescent="0.3">
      <c r="A4628" s="43">
        <v>43290</v>
      </c>
      <c r="B4628" s="44">
        <v>13.870200000000001</v>
      </c>
      <c r="D4628" s="67">
        <f t="shared" si="72"/>
        <v>-5.0099999999998701E-2</v>
      </c>
      <c r="E4628" s="44"/>
      <c r="F4628" s="12"/>
      <c r="G4628" s="44"/>
    </row>
    <row r="4629" spans="1:7" x14ac:dyDescent="0.3">
      <c r="A4629" s="43">
        <v>43291</v>
      </c>
      <c r="B4629" s="44">
        <v>13.831200000000001</v>
      </c>
      <c r="D4629" s="67">
        <f t="shared" si="72"/>
        <v>-3.8999999999999702E-2</v>
      </c>
      <c r="E4629" s="44"/>
      <c r="F4629" s="12"/>
      <c r="G4629" s="44"/>
    </row>
    <row r="4630" spans="1:7" x14ac:dyDescent="0.3">
      <c r="A4630" s="43">
        <v>43292</v>
      </c>
      <c r="B4630" s="44">
        <v>13.926</v>
      </c>
      <c r="D4630" s="67">
        <f t="shared" si="72"/>
        <v>9.4799999999999329E-2</v>
      </c>
      <c r="E4630" s="44"/>
      <c r="F4630" s="12"/>
      <c r="G4630" s="44"/>
    </row>
    <row r="4631" spans="1:7" x14ac:dyDescent="0.3">
      <c r="A4631" s="43">
        <v>43293</v>
      </c>
      <c r="B4631" s="44">
        <v>13.903</v>
      </c>
      <c r="D4631" s="67">
        <f t="shared" si="72"/>
        <v>-2.2999999999999687E-2</v>
      </c>
      <c r="E4631" s="44"/>
      <c r="F4631" s="12"/>
      <c r="G4631" s="44"/>
    </row>
    <row r="4632" spans="1:7" x14ac:dyDescent="0.3">
      <c r="A4632" s="43">
        <v>43294</v>
      </c>
      <c r="B4632" s="44">
        <v>13.8391</v>
      </c>
      <c r="D4632" s="67">
        <f t="shared" si="72"/>
        <v>-6.390000000000029E-2</v>
      </c>
      <c r="E4632" s="44"/>
      <c r="F4632" s="12"/>
      <c r="G4632" s="44"/>
    </row>
    <row r="4633" spans="1:7" x14ac:dyDescent="0.3">
      <c r="A4633" s="43">
        <v>43297</v>
      </c>
      <c r="B4633" s="44">
        <v>13.9511</v>
      </c>
      <c r="D4633" s="67">
        <f t="shared" si="72"/>
        <v>0.1120000000000001</v>
      </c>
      <c r="E4633" s="44"/>
      <c r="F4633" s="12"/>
      <c r="G4633" s="44"/>
    </row>
    <row r="4634" spans="1:7" x14ac:dyDescent="0.3">
      <c r="A4634" s="43">
        <v>43298</v>
      </c>
      <c r="B4634" s="44">
        <v>13.8865</v>
      </c>
      <c r="D4634" s="67">
        <f t="shared" si="72"/>
        <v>-6.4600000000000435E-2</v>
      </c>
      <c r="E4634" s="44"/>
      <c r="F4634" s="12"/>
      <c r="G4634" s="44"/>
    </row>
    <row r="4635" spans="1:7" x14ac:dyDescent="0.3">
      <c r="A4635" s="43">
        <v>43299</v>
      </c>
      <c r="B4635" s="44">
        <v>13.9009</v>
      </c>
      <c r="D4635" s="67">
        <f t="shared" si="72"/>
        <v>1.440000000000019E-2</v>
      </c>
      <c r="E4635" s="44"/>
      <c r="F4635" s="12"/>
      <c r="G4635" s="44"/>
    </row>
    <row r="4636" spans="1:7" x14ac:dyDescent="0.3">
      <c r="A4636" s="43">
        <v>43300</v>
      </c>
      <c r="B4636" s="44">
        <v>13.8863</v>
      </c>
      <c r="D4636" s="67">
        <f t="shared" si="72"/>
        <v>-1.4599999999999724E-2</v>
      </c>
      <c r="E4636" s="44"/>
      <c r="F4636" s="12"/>
      <c r="G4636" s="44"/>
    </row>
    <row r="4637" spans="1:7" x14ac:dyDescent="0.3">
      <c r="A4637" s="43">
        <v>43301</v>
      </c>
      <c r="B4637" s="44">
        <v>13.876899999999999</v>
      </c>
      <c r="D4637" s="67">
        <f t="shared" si="72"/>
        <v>-9.4000000000011852E-3</v>
      </c>
      <c r="E4637" s="44"/>
      <c r="F4637" s="12"/>
      <c r="G4637" s="44"/>
    </row>
    <row r="4638" spans="1:7" x14ac:dyDescent="0.3">
      <c r="A4638" s="43">
        <v>43304</v>
      </c>
      <c r="B4638" s="44">
        <v>13.8673</v>
      </c>
      <c r="D4638" s="67">
        <f t="shared" si="72"/>
        <v>-9.5999999999989427E-3</v>
      </c>
      <c r="E4638" s="44"/>
      <c r="F4638" s="12"/>
      <c r="G4638" s="44"/>
    </row>
    <row r="4639" spans="1:7" x14ac:dyDescent="0.3">
      <c r="A4639" s="43">
        <v>43305</v>
      </c>
      <c r="B4639" s="44">
        <v>13.882199999999999</v>
      </c>
      <c r="D4639" s="67">
        <f t="shared" si="72"/>
        <v>1.4899999999999025E-2</v>
      </c>
      <c r="E4639" s="44"/>
      <c r="F4639" s="12"/>
      <c r="G4639" s="44"/>
    </row>
    <row r="4640" spans="1:7" x14ac:dyDescent="0.3">
      <c r="A4640" s="43">
        <v>43306</v>
      </c>
      <c r="B4640" s="44">
        <v>13.960699999999999</v>
      </c>
      <c r="D4640" s="67">
        <f t="shared" si="72"/>
        <v>7.8500000000000014E-2</v>
      </c>
      <c r="E4640" s="44"/>
      <c r="F4640" s="12"/>
      <c r="G4640" s="44"/>
    </row>
    <row r="4641" spans="1:7" x14ac:dyDescent="0.3">
      <c r="A4641" s="43">
        <v>43307</v>
      </c>
      <c r="B4641" s="44">
        <v>13.9054</v>
      </c>
      <c r="D4641" s="67">
        <f t="shared" si="72"/>
        <v>-5.5299999999999017E-2</v>
      </c>
      <c r="E4641" s="44"/>
      <c r="F4641" s="12"/>
      <c r="G4641" s="44"/>
    </row>
    <row r="4642" spans="1:7" x14ac:dyDescent="0.3">
      <c r="A4642" s="43">
        <v>43308</v>
      </c>
      <c r="B4642" s="44">
        <v>13.9094</v>
      </c>
      <c r="D4642" s="67">
        <f t="shared" si="72"/>
        <v>3.9999999999995595E-3</v>
      </c>
      <c r="E4642" s="44"/>
      <c r="F4642" s="12"/>
      <c r="G4642" s="44"/>
    </row>
    <row r="4643" spans="1:7" x14ac:dyDescent="0.3">
      <c r="A4643" s="43">
        <v>43311</v>
      </c>
      <c r="B4643" s="44">
        <v>13.7743</v>
      </c>
      <c r="D4643" s="67">
        <f t="shared" si="72"/>
        <v>-0.13509999999999955</v>
      </c>
      <c r="E4643" s="44"/>
      <c r="F4643" s="12"/>
      <c r="G4643" s="44"/>
    </row>
    <row r="4644" spans="1:7" x14ac:dyDescent="0.3">
      <c r="A4644" s="43">
        <v>43312</v>
      </c>
      <c r="B4644" s="44">
        <v>13.934200000000001</v>
      </c>
      <c r="D4644" s="67">
        <f t="shared" si="72"/>
        <v>0.15990000000000038</v>
      </c>
      <c r="E4644" s="44"/>
      <c r="F4644" s="12"/>
      <c r="G4644" s="44"/>
    </row>
    <row r="4645" spans="1:7" x14ac:dyDescent="0.3">
      <c r="A4645" s="43">
        <v>43313</v>
      </c>
      <c r="B4645" s="44">
        <v>13.8919</v>
      </c>
      <c r="D4645" s="67">
        <f t="shared" si="72"/>
        <v>-4.2300000000000892E-2</v>
      </c>
      <c r="E4645" s="44"/>
      <c r="F4645" s="12"/>
      <c r="G4645" s="44"/>
    </row>
    <row r="4646" spans="1:7" x14ac:dyDescent="0.3">
      <c r="A4646" s="43">
        <v>43314</v>
      </c>
      <c r="B4646" s="44">
        <v>13.792299999999999</v>
      </c>
      <c r="D4646" s="67">
        <f t="shared" si="72"/>
        <v>-9.9600000000000577E-2</v>
      </c>
      <c r="E4646" s="44"/>
      <c r="F4646" s="12"/>
      <c r="G4646" s="44"/>
    </row>
    <row r="4647" spans="1:7" x14ac:dyDescent="0.3">
      <c r="A4647" s="43">
        <v>43315</v>
      </c>
      <c r="B4647" s="44">
        <v>13.922599999999999</v>
      </c>
      <c r="D4647" s="67">
        <f t="shared" si="72"/>
        <v>0.13030000000000008</v>
      </c>
      <c r="E4647" s="44"/>
      <c r="F4647" s="12"/>
      <c r="G4647" s="44"/>
    </row>
    <row r="4648" spans="1:7" x14ac:dyDescent="0.3">
      <c r="A4648" s="43">
        <v>43318</v>
      </c>
      <c r="B4648" s="44">
        <v>13.885</v>
      </c>
      <c r="D4648" s="67">
        <f t="shared" si="72"/>
        <v>-3.7599999999999412E-2</v>
      </c>
      <c r="E4648" s="44"/>
      <c r="F4648" s="12"/>
      <c r="G4648" s="44"/>
    </row>
    <row r="4649" spans="1:7" x14ac:dyDescent="0.3">
      <c r="A4649" s="43">
        <v>43319</v>
      </c>
      <c r="B4649" s="44">
        <v>13.910399999999999</v>
      </c>
      <c r="D4649" s="67">
        <f t="shared" si="72"/>
        <v>2.5399999999999423E-2</v>
      </c>
      <c r="E4649" s="44"/>
      <c r="F4649" s="12"/>
      <c r="G4649" s="44"/>
    </row>
    <row r="4650" spans="1:7" x14ac:dyDescent="0.3">
      <c r="A4650" s="43">
        <v>43320</v>
      </c>
      <c r="B4650" s="44">
        <v>13.9465</v>
      </c>
      <c r="D4650" s="67">
        <f t="shared" si="72"/>
        <v>3.6100000000001131E-2</v>
      </c>
      <c r="E4650" s="44"/>
      <c r="F4650" s="12"/>
      <c r="G4650" s="44"/>
    </row>
    <row r="4651" spans="1:7" x14ac:dyDescent="0.3">
      <c r="A4651" s="43">
        <v>43321</v>
      </c>
      <c r="B4651" s="44">
        <v>13.9247</v>
      </c>
      <c r="D4651" s="67">
        <f t="shared" si="72"/>
        <v>-2.1800000000000708E-2</v>
      </c>
      <c r="E4651" s="44"/>
      <c r="F4651" s="12"/>
      <c r="G4651" s="44"/>
    </row>
    <row r="4652" spans="1:7" x14ac:dyDescent="0.3">
      <c r="A4652" s="43">
        <v>43322</v>
      </c>
      <c r="B4652" s="44">
        <v>13.904</v>
      </c>
      <c r="D4652" s="67">
        <f t="shared" si="72"/>
        <v>-2.0699999999999719E-2</v>
      </c>
      <c r="E4652" s="44"/>
      <c r="F4652" s="12"/>
      <c r="G4652" s="44"/>
    </row>
    <row r="4653" spans="1:7" x14ac:dyDescent="0.3">
      <c r="A4653" s="43">
        <v>43325</v>
      </c>
      <c r="B4653" s="44">
        <v>13.9032</v>
      </c>
      <c r="D4653" s="67">
        <f t="shared" si="72"/>
        <v>-7.9999999999991189E-4</v>
      </c>
      <c r="E4653" s="44"/>
      <c r="F4653" s="12"/>
      <c r="G4653" s="44"/>
    </row>
    <row r="4654" spans="1:7" x14ac:dyDescent="0.3">
      <c r="A4654" s="43">
        <v>43326</v>
      </c>
      <c r="B4654" s="44">
        <v>13.8782</v>
      </c>
      <c r="D4654" s="67">
        <f t="shared" si="72"/>
        <v>-2.5000000000000355E-2</v>
      </c>
      <c r="E4654" s="44"/>
      <c r="F4654" s="12"/>
      <c r="G4654" s="44"/>
    </row>
    <row r="4655" spans="1:7" x14ac:dyDescent="0.3">
      <c r="A4655" s="43">
        <v>43328</v>
      </c>
      <c r="B4655" s="44">
        <v>13.9773</v>
      </c>
      <c r="D4655" s="67">
        <f t="shared" si="72"/>
        <v>9.9099999999999966E-2</v>
      </c>
      <c r="E4655" s="44"/>
      <c r="F4655" s="12"/>
      <c r="G4655" s="44"/>
    </row>
    <row r="4656" spans="1:7" x14ac:dyDescent="0.3">
      <c r="A4656" s="43">
        <v>43329</v>
      </c>
      <c r="B4656" s="44">
        <v>13.9171</v>
      </c>
      <c r="D4656" s="67">
        <f t="shared" si="72"/>
        <v>-6.0200000000000031E-2</v>
      </c>
      <c r="E4656" s="44"/>
      <c r="F4656" s="12"/>
      <c r="G4656" s="44"/>
    </row>
    <row r="4657" spans="1:7" x14ac:dyDescent="0.3">
      <c r="A4657" s="43">
        <v>43332</v>
      </c>
      <c r="B4657" s="44">
        <v>13.936500000000001</v>
      </c>
      <c r="D4657" s="67">
        <f t="shared" si="72"/>
        <v>1.9400000000000972E-2</v>
      </c>
      <c r="E4657" s="44"/>
      <c r="F4657" s="12"/>
      <c r="G4657" s="44"/>
    </row>
    <row r="4658" spans="1:7" x14ac:dyDescent="0.3">
      <c r="A4658" s="43">
        <v>43333</v>
      </c>
      <c r="B4658" s="44">
        <v>13.8497</v>
      </c>
      <c r="D4658" s="67">
        <f t="shared" si="72"/>
        <v>-8.680000000000021E-2</v>
      </c>
      <c r="E4658" s="44"/>
      <c r="F4658" s="12"/>
      <c r="G4658" s="44"/>
    </row>
    <row r="4659" spans="1:7" x14ac:dyDescent="0.3">
      <c r="A4659" s="43">
        <v>43334</v>
      </c>
      <c r="B4659" s="44">
        <v>13.9405</v>
      </c>
      <c r="D4659" s="67">
        <f t="shared" si="72"/>
        <v>9.079999999999977E-2</v>
      </c>
      <c r="E4659" s="44"/>
      <c r="F4659" s="12"/>
      <c r="G4659" s="44"/>
    </row>
    <row r="4660" spans="1:7" x14ac:dyDescent="0.3">
      <c r="A4660" s="43">
        <v>43335</v>
      </c>
      <c r="B4660" s="44">
        <v>13.9688</v>
      </c>
      <c r="D4660" s="67">
        <f t="shared" si="72"/>
        <v>2.829999999999977E-2</v>
      </c>
      <c r="E4660" s="44"/>
      <c r="F4660" s="12"/>
      <c r="G4660" s="44"/>
    </row>
    <row r="4661" spans="1:7" x14ac:dyDescent="0.3">
      <c r="A4661" s="43">
        <v>43336</v>
      </c>
      <c r="B4661" s="44">
        <v>13.956</v>
      </c>
      <c r="D4661" s="67">
        <f t="shared" si="72"/>
        <v>-1.2800000000000367E-2</v>
      </c>
      <c r="E4661" s="44"/>
      <c r="F4661" s="12"/>
      <c r="G4661" s="44"/>
    </row>
    <row r="4662" spans="1:7" x14ac:dyDescent="0.3">
      <c r="A4662" s="43">
        <v>43339</v>
      </c>
      <c r="B4662" s="44">
        <v>13.9186</v>
      </c>
      <c r="D4662" s="67">
        <f t="shared" si="72"/>
        <v>-3.7399999999999878E-2</v>
      </c>
      <c r="E4662" s="44"/>
      <c r="F4662" s="12"/>
      <c r="G4662" s="44"/>
    </row>
    <row r="4663" spans="1:7" x14ac:dyDescent="0.3">
      <c r="A4663" s="43">
        <v>43340</v>
      </c>
      <c r="B4663" s="44">
        <v>13.9573</v>
      </c>
      <c r="D4663" s="67">
        <f t="shared" si="72"/>
        <v>3.8700000000000401E-2</v>
      </c>
      <c r="E4663" s="44"/>
      <c r="F4663" s="12"/>
      <c r="G4663" s="44"/>
    </row>
    <row r="4664" spans="1:7" x14ac:dyDescent="0.3">
      <c r="A4664" s="43">
        <v>43341</v>
      </c>
      <c r="B4664" s="44">
        <v>13.9452</v>
      </c>
      <c r="D4664" s="67">
        <f t="shared" si="72"/>
        <v>-1.2100000000000222E-2</v>
      </c>
      <c r="E4664" s="44"/>
      <c r="F4664" s="12"/>
      <c r="G4664" s="44"/>
    </row>
    <row r="4665" spans="1:7" x14ac:dyDescent="0.3">
      <c r="A4665" s="43">
        <v>43342</v>
      </c>
      <c r="B4665" s="44">
        <v>13.986700000000001</v>
      </c>
      <c r="D4665" s="67">
        <f t="shared" si="72"/>
        <v>4.1500000000000981E-2</v>
      </c>
      <c r="E4665" s="44"/>
      <c r="F4665" s="12"/>
      <c r="G4665" s="44"/>
    </row>
    <row r="4666" spans="1:7" x14ac:dyDescent="0.3">
      <c r="A4666" s="43">
        <v>43343</v>
      </c>
      <c r="B4666" s="44">
        <v>13.9223</v>
      </c>
      <c r="D4666" s="67">
        <f t="shared" si="72"/>
        <v>-6.4400000000000901E-2</v>
      </c>
      <c r="E4666" s="44"/>
      <c r="F4666" s="12"/>
      <c r="G4666" s="44"/>
    </row>
    <row r="4667" spans="1:7" x14ac:dyDescent="0.3">
      <c r="A4667" s="43">
        <v>43346</v>
      </c>
      <c r="B4667" s="44">
        <v>13.9023</v>
      </c>
      <c r="D4667" s="67">
        <f t="shared" si="72"/>
        <v>-1.9999999999999574E-2</v>
      </c>
      <c r="E4667" s="44"/>
      <c r="F4667" s="12"/>
      <c r="G4667" s="44"/>
    </row>
    <row r="4668" spans="1:7" x14ac:dyDescent="0.3">
      <c r="A4668" s="43">
        <v>43347</v>
      </c>
      <c r="B4668" s="44">
        <v>13.941700000000001</v>
      </c>
      <c r="D4668" s="67">
        <f t="shared" si="72"/>
        <v>3.9400000000000546E-2</v>
      </c>
      <c r="E4668" s="44"/>
      <c r="F4668" s="12"/>
      <c r="G4668" s="44"/>
    </row>
    <row r="4669" spans="1:7" x14ac:dyDescent="0.3">
      <c r="A4669" s="43">
        <v>43348</v>
      </c>
      <c r="B4669" s="44">
        <v>13.9154</v>
      </c>
      <c r="D4669" s="67">
        <f t="shared" si="72"/>
        <v>-2.6300000000000878E-2</v>
      </c>
      <c r="E4669" s="44"/>
      <c r="F4669" s="12"/>
      <c r="G4669" s="44"/>
    </row>
    <row r="4670" spans="1:7" x14ac:dyDescent="0.3">
      <c r="A4670" s="43">
        <v>43349</v>
      </c>
      <c r="B4670" s="44">
        <v>13.945399999999999</v>
      </c>
      <c r="D4670" s="67">
        <f t="shared" si="72"/>
        <v>2.9999999999999361E-2</v>
      </c>
      <c r="E4670" s="44"/>
      <c r="F4670" s="12"/>
      <c r="G4670" s="44"/>
    </row>
    <row r="4671" spans="1:7" x14ac:dyDescent="0.3">
      <c r="A4671" s="43">
        <v>43350</v>
      </c>
      <c r="B4671" s="44">
        <v>13.9895</v>
      </c>
      <c r="D4671" s="67">
        <f t="shared" si="72"/>
        <v>4.410000000000025E-2</v>
      </c>
      <c r="E4671" s="44"/>
      <c r="F4671" s="12"/>
      <c r="G4671" s="44"/>
    </row>
    <row r="4672" spans="1:7" x14ac:dyDescent="0.3">
      <c r="A4672" s="43">
        <v>43353</v>
      </c>
      <c r="B4672" s="44">
        <v>13.911</v>
      </c>
      <c r="D4672" s="67">
        <f t="shared" si="72"/>
        <v>-7.8500000000000014E-2</v>
      </c>
      <c r="E4672" s="44"/>
      <c r="F4672" s="12"/>
      <c r="G4672" s="44"/>
    </row>
    <row r="4673" spans="1:7" x14ac:dyDescent="0.3">
      <c r="A4673" s="43">
        <v>43354</v>
      </c>
      <c r="B4673" s="44">
        <v>13.944900000000001</v>
      </c>
      <c r="D4673" s="67">
        <f t="shared" si="72"/>
        <v>3.3900000000000929E-2</v>
      </c>
      <c r="E4673" s="44"/>
      <c r="F4673" s="12"/>
      <c r="G4673" s="44"/>
    </row>
    <row r="4674" spans="1:7" x14ac:dyDescent="0.3">
      <c r="A4674" s="43">
        <v>43355</v>
      </c>
      <c r="B4674" s="44">
        <v>13.946300000000001</v>
      </c>
      <c r="D4674" s="67">
        <f t="shared" si="72"/>
        <v>1.4000000000002899E-3</v>
      </c>
      <c r="E4674" s="44"/>
      <c r="F4674" s="12"/>
      <c r="G4674" s="44"/>
    </row>
    <row r="4675" spans="1:7" x14ac:dyDescent="0.3">
      <c r="A4675" s="43">
        <v>43356</v>
      </c>
      <c r="B4675" s="44">
        <v>13.902900000000001</v>
      </c>
      <c r="D4675" s="67">
        <f t="shared" si="72"/>
        <v>-4.3400000000000105E-2</v>
      </c>
      <c r="E4675" s="44"/>
      <c r="F4675" s="12"/>
      <c r="G4675" s="44"/>
    </row>
    <row r="4676" spans="1:7" x14ac:dyDescent="0.3">
      <c r="A4676" s="43">
        <v>43357</v>
      </c>
      <c r="B4676" s="44">
        <v>13.9116</v>
      </c>
      <c r="D4676" s="67">
        <f t="shared" si="72"/>
        <v>8.6999999999992639E-3</v>
      </c>
      <c r="E4676" s="44"/>
      <c r="F4676" s="12"/>
      <c r="G4676" s="44"/>
    </row>
    <row r="4677" spans="1:7" x14ac:dyDescent="0.3">
      <c r="A4677" s="43">
        <v>43360</v>
      </c>
      <c r="B4677" s="44">
        <v>13.957700000000001</v>
      </c>
      <c r="D4677" s="67">
        <f t="shared" si="72"/>
        <v>4.6100000000000918E-2</v>
      </c>
      <c r="E4677" s="44"/>
      <c r="F4677" s="12"/>
      <c r="G4677" s="44"/>
    </row>
    <row r="4678" spans="1:7" x14ac:dyDescent="0.3">
      <c r="A4678" s="43">
        <v>43361</v>
      </c>
      <c r="B4678" s="44">
        <v>13.9955</v>
      </c>
      <c r="D4678" s="67">
        <f t="shared" ref="D4678:D4741" si="73">IFERROR(B4678-B4677," ")</f>
        <v>3.7799999999998946E-2</v>
      </c>
      <c r="E4678" s="44"/>
      <c r="F4678" s="12"/>
      <c r="G4678" s="44"/>
    </row>
    <row r="4679" spans="1:7" x14ac:dyDescent="0.3">
      <c r="A4679" s="43">
        <v>43362</v>
      </c>
      <c r="B4679" s="44">
        <v>13.926</v>
      </c>
      <c r="D4679" s="67">
        <f t="shared" si="73"/>
        <v>-6.9499999999999673E-2</v>
      </c>
      <c r="E4679" s="44"/>
      <c r="F4679" s="12"/>
      <c r="G4679" s="44"/>
    </row>
    <row r="4680" spans="1:7" x14ac:dyDescent="0.3">
      <c r="A4680" s="43">
        <v>43363</v>
      </c>
      <c r="B4680" s="44">
        <v>13.908200000000001</v>
      </c>
      <c r="D4680" s="67">
        <f t="shared" si="73"/>
        <v>-1.7799999999999372E-2</v>
      </c>
      <c r="E4680" s="44"/>
      <c r="F4680" s="12"/>
      <c r="G4680" s="44"/>
    </row>
    <row r="4681" spans="1:7" x14ac:dyDescent="0.3">
      <c r="A4681" s="43">
        <v>43364</v>
      </c>
      <c r="B4681" s="44">
        <v>13.969200000000001</v>
      </c>
      <c r="D4681" s="67">
        <f t="shared" si="73"/>
        <v>6.0999999999999943E-2</v>
      </c>
      <c r="E4681" s="44"/>
      <c r="F4681" s="12"/>
      <c r="G4681" s="44"/>
    </row>
    <row r="4682" spans="1:7" x14ac:dyDescent="0.3">
      <c r="A4682" s="43">
        <v>43367</v>
      </c>
      <c r="B4682" s="44">
        <v>13.8803</v>
      </c>
      <c r="D4682" s="67">
        <f t="shared" si="73"/>
        <v>-8.8900000000000645E-2</v>
      </c>
      <c r="E4682" s="44"/>
      <c r="F4682" s="12"/>
      <c r="G4682" s="44"/>
    </row>
    <row r="4683" spans="1:7" x14ac:dyDescent="0.3">
      <c r="A4683" s="43">
        <v>43368</v>
      </c>
      <c r="B4683" s="44">
        <v>13.961600000000001</v>
      </c>
      <c r="D4683" s="67">
        <f t="shared" si="73"/>
        <v>8.1300000000000594E-2</v>
      </c>
      <c r="E4683" s="44"/>
      <c r="F4683" s="12"/>
      <c r="G4683" s="44"/>
    </row>
    <row r="4684" spans="1:7" x14ac:dyDescent="0.3">
      <c r="A4684" s="43">
        <v>43369</v>
      </c>
      <c r="B4684" s="44">
        <v>13.982799999999999</v>
      </c>
      <c r="D4684" s="67">
        <f t="shared" si="73"/>
        <v>2.1199999999998553E-2</v>
      </c>
      <c r="E4684" s="44"/>
      <c r="F4684" s="12"/>
      <c r="G4684" s="44"/>
    </row>
    <row r="4685" spans="1:7" x14ac:dyDescent="0.3">
      <c r="A4685" s="43">
        <v>43370</v>
      </c>
      <c r="B4685" s="44">
        <v>13.9842</v>
      </c>
      <c r="D4685" s="67">
        <f t="shared" si="73"/>
        <v>1.4000000000002899E-3</v>
      </c>
      <c r="E4685" s="44"/>
      <c r="F4685" s="12"/>
      <c r="G4685" s="44"/>
    </row>
    <row r="4686" spans="1:7" x14ac:dyDescent="0.3">
      <c r="A4686" s="43">
        <v>43371</v>
      </c>
      <c r="B4686" s="44">
        <v>13.9358</v>
      </c>
      <c r="D4686" s="67">
        <f t="shared" si="73"/>
        <v>-4.839999999999911E-2</v>
      </c>
      <c r="E4686" s="44"/>
      <c r="F4686" s="12"/>
      <c r="G4686" s="44"/>
    </row>
    <row r="4687" spans="1:7" x14ac:dyDescent="0.3">
      <c r="A4687" s="43">
        <v>43374</v>
      </c>
      <c r="B4687" s="44">
        <v>13.9147</v>
      </c>
      <c r="D4687" s="67">
        <f t="shared" si="73"/>
        <v>-2.1100000000000563E-2</v>
      </c>
      <c r="E4687" s="44"/>
      <c r="F4687" s="12"/>
      <c r="G4687" s="44"/>
    </row>
    <row r="4688" spans="1:7" x14ac:dyDescent="0.3">
      <c r="A4688" s="43">
        <v>43375</v>
      </c>
      <c r="B4688" s="44">
        <v>13.945499999999999</v>
      </c>
      <c r="D4688" s="67">
        <f t="shared" si="73"/>
        <v>3.0799999999999272E-2</v>
      </c>
      <c r="E4688" s="44"/>
      <c r="F4688" s="12"/>
      <c r="G4688" s="44"/>
    </row>
    <row r="4689" spans="1:7" x14ac:dyDescent="0.3">
      <c r="A4689" s="43">
        <v>43376</v>
      </c>
      <c r="B4689" s="44">
        <v>13.9682</v>
      </c>
      <c r="D4689" s="67">
        <f t="shared" si="73"/>
        <v>2.2700000000000387E-2</v>
      </c>
      <c r="E4689" s="44"/>
      <c r="F4689" s="12"/>
      <c r="G4689" s="44"/>
    </row>
    <row r="4690" spans="1:7" x14ac:dyDescent="0.3">
      <c r="A4690" s="43">
        <v>43377</v>
      </c>
      <c r="B4690" s="44">
        <v>13.953099999999999</v>
      </c>
      <c r="D4690" s="67">
        <f t="shared" si="73"/>
        <v>-1.5100000000000335E-2</v>
      </c>
      <c r="E4690" s="44"/>
      <c r="F4690" s="12"/>
      <c r="G4690" s="44"/>
    </row>
    <row r="4691" spans="1:7" x14ac:dyDescent="0.3">
      <c r="A4691" s="43">
        <v>43378</v>
      </c>
      <c r="B4691" s="44">
        <v>13.951499999999999</v>
      </c>
      <c r="D4691" s="67">
        <f t="shared" si="73"/>
        <v>-1.5999999999998238E-3</v>
      </c>
      <c r="E4691" s="44"/>
      <c r="F4691" s="12"/>
      <c r="G4691" s="44"/>
    </row>
    <row r="4692" spans="1:7" x14ac:dyDescent="0.3">
      <c r="A4692" s="43">
        <v>43381</v>
      </c>
      <c r="B4692" s="44">
        <v>13.9582</v>
      </c>
      <c r="D4692" s="67">
        <f t="shared" si="73"/>
        <v>6.7000000000003723E-3</v>
      </c>
      <c r="E4692" s="44"/>
      <c r="F4692" s="12"/>
      <c r="G4692" s="44"/>
    </row>
    <row r="4693" spans="1:7" x14ac:dyDescent="0.3">
      <c r="A4693" s="43">
        <v>43382</v>
      </c>
      <c r="B4693" s="44">
        <v>14.0289</v>
      </c>
      <c r="D4693" s="67">
        <f t="shared" si="73"/>
        <v>7.0700000000000429E-2</v>
      </c>
      <c r="E4693" s="44"/>
      <c r="F4693" s="12"/>
      <c r="G4693" s="44"/>
    </row>
    <row r="4694" spans="1:7" x14ac:dyDescent="0.3">
      <c r="A4694" s="43">
        <v>43383</v>
      </c>
      <c r="B4694" s="44">
        <v>13.9686</v>
      </c>
      <c r="D4694" s="67">
        <f t="shared" si="73"/>
        <v>-6.0299999999999798E-2</v>
      </c>
      <c r="E4694" s="44"/>
      <c r="F4694" s="12"/>
      <c r="G4694" s="44"/>
    </row>
    <row r="4695" spans="1:7" x14ac:dyDescent="0.3">
      <c r="A4695" s="43">
        <v>43384</v>
      </c>
      <c r="B4695" s="44">
        <v>13.979699999999999</v>
      </c>
      <c r="D4695" s="67">
        <f t="shared" si="73"/>
        <v>1.1099999999999E-2</v>
      </c>
      <c r="E4695" s="44"/>
      <c r="F4695" s="12"/>
      <c r="G4695" s="44"/>
    </row>
    <row r="4696" spans="1:7" x14ac:dyDescent="0.3">
      <c r="A4696" s="43">
        <v>43385</v>
      </c>
      <c r="B4696" s="44">
        <v>13.943</v>
      </c>
      <c r="D4696" s="67">
        <f t="shared" si="73"/>
        <v>-3.6699999999999733E-2</v>
      </c>
      <c r="E4696" s="44"/>
      <c r="F4696" s="12"/>
      <c r="G4696" s="44"/>
    </row>
    <row r="4697" spans="1:7" x14ac:dyDescent="0.3">
      <c r="A4697" s="43">
        <v>43388</v>
      </c>
      <c r="B4697" s="44">
        <v>13.9314</v>
      </c>
      <c r="D4697" s="67">
        <f t="shared" si="73"/>
        <v>-1.1599999999999611E-2</v>
      </c>
      <c r="E4697" s="44"/>
      <c r="F4697" s="12"/>
      <c r="G4697" s="44"/>
    </row>
    <row r="4698" spans="1:7" x14ac:dyDescent="0.3">
      <c r="A4698" s="43">
        <v>43389</v>
      </c>
      <c r="B4698" s="44">
        <v>14.051</v>
      </c>
      <c r="D4698" s="67">
        <f t="shared" si="73"/>
        <v>0.11960000000000015</v>
      </c>
      <c r="E4698" s="44"/>
      <c r="F4698" s="12"/>
      <c r="G4698" s="44"/>
    </row>
    <row r="4699" spans="1:7" x14ac:dyDescent="0.3">
      <c r="A4699" s="43">
        <v>43390</v>
      </c>
      <c r="B4699" s="44">
        <v>13.912599999999999</v>
      </c>
      <c r="D4699" s="67">
        <f t="shared" si="73"/>
        <v>-0.13840000000000074</v>
      </c>
      <c r="E4699" s="44"/>
      <c r="F4699" s="12"/>
      <c r="G4699" s="44"/>
    </row>
    <row r="4700" spans="1:7" x14ac:dyDescent="0.3">
      <c r="A4700" s="43">
        <v>43391</v>
      </c>
      <c r="B4700" s="44">
        <v>14.008900000000001</v>
      </c>
      <c r="D4700" s="67">
        <f t="shared" si="73"/>
        <v>9.6300000000001162E-2</v>
      </c>
      <c r="E4700" s="44"/>
      <c r="F4700" s="12"/>
      <c r="G4700" s="44"/>
    </row>
    <row r="4701" spans="1:7" x14ac:dyDescent="0.3">
      <c r="A4701" s="43">
        <v>43392</v>
      </c>
      <c r="B4701" s="44">
        <v>13.953099999999999</v>
      </c>
      <c r="D4701" s="67">
        <f t="shared" si="73"/>
        <v>-5.5800000000001404E-2</v>
      </c>
      <c r="E4701" s="44"/>
      <c r="F4701" s="12"/>
      <c r="G4701" s="44"/>
    </row>
    <row r="4702" spans="1:7" x14ac:dyDescent="0.3">
      <c r="A4702" s="43">
        <v>43395</v>
      </c>
      <c r="B4702" s="44">
        <v>13.8659</v>
      </c>
      <c r="D4702" s="67">
        <f t="shared" si="73"/>
        <v>-8.7199999999999278E-2</v>
      </c>
      <c r="E4702" s="44"/>
      <c r="F4702" s="12"/>
      <c r="G4702" s="44"/>
    </row>
    <row r="4703" spans="1:7" x14ac:dyDescent="0.3">
      <c r="A4703" s="43">
        <v>43396</v>
      </c>
      <c r="B4703" s="44">
        <v>14.042</v>
      </c>
      <c r="D4703" s="67">
        <f t="shared" si="73"/>
        <v>0.17609999999999992</v>
      </c>
      <c r="E4703" s="44"/>
      <c r="F4703" s="12"/>
      <c r="G4703" s="44"/>
    </row>
    <row r="4704" spans="1:7" x14ac:dyDescent="0.3">
      <c r="A4704" s="43">
        <v>43397</v>
      </c>
      <c r="B4704" s="44">
        <v>13.9474</v>
      </c>
      <c r="D4704" s="67">
        <f t="shared" si="73"/>
        <v>-9.4599999999999795E-2</v>
      </c>
      <c r="E4704" s="44"/>
      <c r="F4704" s="12"/>
      <c r="G4704" s="44"/>
    </row>
    <row r="4705" spans="1:7" x14ac:dyDescent="0.3">
      <c r="A4705" s="43">
        <v>43398</v>
      </c>
      <c r="B4705" s="44">
        <v>13.964399999999999</v>
      </c>
      <c r="D4705" s="67">
        <f t="shared" si="73"/>
        <v>1.699999999999946E-2</v>
      </c>
      <c r="E4705" s="44"/>
      <c r="F4705" s="12"/>
      <c r="G4705" s="44"/>
    </row>
    <row r="4706" spans="1:7" x14ac:dyDescent="0.3">
      <c r="A4706" s="43">
        <v>43399</v>
      </c>
      <c r="B4706" s="44">
        <v>13.950100000000001</v>
      </c>
      <c r="D4706" s="67">
        <f t="shared" si="73"/>
        <v>-1.4299999999998647E-2</v>
      </c>
      <c r="E4706" s="44"/>
      <c r="F4706" s="12"/>
      <c r="G4706" s="44"/>
    </row>
    <row r="4707" spans="1:7" x14ac:dyDescent="0.3">
      <c r="A4707" s="43">
        <v>43402</v>
      </c>
      <c r="B4707" s="44">
        <v>14.046799999999999</v>
      </c>
      <c r="D4707" s="67">
        <f t="shared" si="73"/>
        <v>9.6699999999998454E-2</v>
      </c>
      <c r="E4707" s="44"/>
      <c r="F4707" s="12"/>
      <c r="G4707" s="44"/>
    </row>
    <row r="4708" spans="1:7" x14ac:dyDescent="0.3">
      <c r="A4708" s="43">
        <v>43403</v>
      </c>
      <c r="B4708" s="44">
        <v>14.0336</v>
      </c>
      <c r="D4708" s="67">
        <f t="shared" si="73"/>
        <v>-1.3199999999999434E-2</v>
      </c>
      <c r="E4708" s="44"/>
      <c r="F4708" s="12"/>
      <c r="G4708" s="44"/>
    </row>
    <row r="4709" spans="1:7" x14ac:dyDescent="0.3">
      <c r="A4709" s="43">
        <v>43404</v>
      </c>
      <c r="B4709" s="44">
        <v>13.996499999999999</v>
      </c>
      <c r="D4709" s="67">
        <f t="shared" si="73"/>
        <v>-3.7100000000000577E-2</v>
      </c>
      <c r="E4709" s="44"/>
      <c r="F4709" s="12"/>
      <c r="G4709" s="44"/>
    </row>
    <row r="4710" spans="1:7" x14ac:dyDescent="0.3">
      <c r="A4710" s="43">
        <v>43406</v>
      </c>
      <c r="B4710" s="44">
        <v>14.0311</v>
      </c>
      <c r="D4710" s="67">
        <f t="shared" si="73"/>
        <v>3.4600000000001074E-2</v>
      </c>
      <c r="E4710" s="44"/>
      <c r="F4710" s="12"/>
      <c r="G4710" s="44"/>
    </row>
    <row r="4711" spans="1:7" x14ac:dyDescent="0.3">
      <c r="A4711" s="43">
        <v>43409</v>
      </c>
      <c r="B4711" s="44">
        <v>13.9785</v>
      </c>
      <c r="D4711" s="67">
        <f t="shared" si="73"/>
        <v>-5.259999999999998E-2</v>
      </c>
      <c r="E4711" s="44"/>
      <c r="F4711" s="12"/>
      <c r="G4711" s="44"/>
    </row>
    <row r="4712" spans="1:7" x14ac:dyDescent="0.3">
      <c r="A4712" s="43">
        <v>43410</v>
      </c>
      <c r="B4712" s="44">
        <v>13.962300000000001</v>
      </c>
      <c r="D4712" s="67">
        <f t="shared" si="73"/>
        <v>-1.6199999999999548E-2</v>
      </c>
      <c r="E4712" s="44"/>
      <c r="F4712" s="12"/>
      <c r="G4712" s="44"/>
    </row>
    <row r="4713" spans="1:7" x14ac:dyDescent="0.3">
      <c r="A4713" s="43">
        <v>43411</v>
      </c>
      <c r="B4713" s="44">
        <v>13.967599999999999</v>
      </c>
      <c r="D4713" s="67">
        <f t="shared" si="73"/>
        <v>5.2999999999983061E-3</v>
      </c>
      <c r="E4713" s="44"/>
      <c r="F4713" s="12"/>
      <c r="G4713" s="44"/>
    </row>
    <row r="4714" spans="1:7" x14ac:dyDescent="0.3">
      <c r="A4714" s="43">
        <v>43412</v>
      </c>
      <c r="B4714" s="44">
        <v>14.07</v>
      </c>
      <c r="D4714" s="67">
        <f t="shared" si="73"/>
        <v>0.10240000000000116</v>
      </c>
      <c r="E4714" s="44"/>
      <c r="F4714" s="12"/>
      <c r="G4714" s="44"/>
    </row>
    <row r="4715" spans="1:7" x14ac:dyDescent="0.3">
      <c r="A4715" s="43">
        <v>43413</v>
      </c>
      <c r="B4715" s="44">
        <v>14.0199</v>
      </c>
      <c r="D4715" s="67">
        <f t="shared" si="73"/>
        <v>-5.0100000000000477E-2</v>
      </c>
      <c r="E4715" s="44"/>
      <c r="F4715" s="12"/>
      <c r="G4715" s="44"/>
    </row>
    <row r="4716" spans="1:7" x14ac:dyDescent="0.3">
      <c r="A4716" s="43">
        <v>43416</v>
      </c>
      <c r="B4716" s="44">
        <v>13.954599999999999</v>
      </c>
      <c r="D4716" s="67">
        <f t="shared" si="73"/>
        <v>-6.530000000000058E-2</v>
      </c>
      <c r="E4716" s="44"/>
      <c r="F4716" s="12"/>
      <c r="G4716" s="44"/>
    </row>
    <row r="4717" spans="1:7" x14ac:dyDescent="0.3">
      <c r="A4717" s="43">
        <v>43417</v>
      </c>
      <c r="B4717" s="44">
        <v>14.0305</v>
      </c>
      <c r="D4717" s="67">
        <f t="shared" si="73"/>
        <v>7.5900000000000745E-2</v>
      </c>
      <c r="E4717" s="44"/>
      <c r="F4717" s="12"/>
      <c r="G4717" s="44"/>
    </row>
    <row r="4718" spans="1:7" x14ac:dyDescent="0.3">
      <c r="A4718" s="43">
        <v>43418</v>
      </c>
      <c r="B4718" s="44">
        <v>13.941800000000001</v>
      </c>
      <c r="D4718" s="67">
        <f t="shared" si="73"/>
        <v>-8.8699999999999335E-2</v>
      </c>
      <c r="E4718" s="44"/>
      <c r="F4718" s="12"/>
      <c r="G4718" s="44"/>
    </row>
    <row r="4719" spans="1:7" x14ac:dyDescent="0.3">
      <c r="A4719" s="43">
        <v>43419</v>
      </c>
      <c r="B4719" s="44">
        <v>14.0357</v>
      </c>
      <c r="D4719" s="67">
        <f t="shared" si="73"/>
        <v>9.389999999999965E-2</v>
      </c>
      <c r="E4719" s="44"/>
      <c r="F4719" s="12"/>
      <c r="G4719" s="44"/>
    </row>
    <row r="4720" spans="1:7" x14ac:dyDescent="0.3">
      <c r="A4720" s="43">
        <v>43420</v>
      </c>
      <c r="B4720" s="44">
        <v>13.9468</v>
      </c>
      <c r="D4720" s="67">
        <f t="shared" si="73"/>
        <v>-8.8900000000000645E-2</v>
      </c>
      <c r="E4720" s="44"/>
      <c r="F4720" s="12"/>
      <c r="G4720" s="44"/>
    </row>
    <row r="4721" spans="1:7" x14ac:dyDescent="0.3">
      <c r="A4721" s="43">
        <v>43423</v>
      </c>
      <c r="B4721" s="44">
        <v>14.004</v>
      </c>
      <c r="D4721" s="67">
        <f t="shared" si="73"/>
        <v>5.7199999999999918E-2</v>
      </c>
      <c r="E4721" s="44"/>
      <c r="F4721" s="12"/>
      <c r="G4721" s="44"/>
    </row>
    <row r="4722" spans="1:7" x14ac:dyDescent="0.3">
      <c r="A4722" s="43">
        <v>43424</v>
      </c>
      <c r="B4722" s="44">
        <v>13.9754</v>
      </c>
      <c r="D4722" s="67">
        <f t="shared" si="73"/>
        <v>-2.8599999999999071E-2</v>
      </c>
      <c r="E4722" s="44"/>
      <c r="F4722" s="12"/>
      <c r="G4722" s="44"/>
    </row>
    <row r="4723" spans="1:7" x14ac:dyDescent="0.3">
      <c r="A4723" s="43">
        <v>43425</v>
      </c>
      <c r="B4723" s="44">
        <v>14.0299</v>
      </c>
      <c r="D4723" s="67">
        <f t="shared" si="73"/>
        <v>5.4499999999999105E-2</v>
      </c>
      <c r="E4723" s="44"/>
      <c r="F4723" s="12"/>
      <c r="G4723" s="44"/>
    </row>
    <row r="4724" spans="1:7" x14ac:dyDescent="0.3">
      <c r="A4724" s="43">
        <v>43426</v>
      </c>
      <c r="B4724" s="44">
        <v>13.952299999999999</v>
      </c>
      <c r="D4724" s="67">
        <f t="shared" si="73"/>
        <v>-7.7600000000000335E-2</v>
      </c>
      <c r="E4724" s="44"/>
      <c r="F4724" s="12"/>
      <c r="G4724" s="44"/>
    </row>
    <row r="4725" spans="1:7" x14ac:dyDescent="0.3">
      <c r="A4725" s="43">
        <v>43427</v>
      </c>
      <c r="B4725" s="44">
        <v>14.031000000000001</v>
      </c>
      <c r="D4725" s="67">
        <f t="shared" si="73"/>
        <v>7.8700000000001324E-2</v>
      </c>
      <c r="E4725" s="44"/>
      <c r="F4725" s="12"/>
      <c r="G4725" s="44"/>
    </row>
    <row r="4726" spans="1:7" x14ac:dyDescent="0.3">
      <c r="A4726" s="43">
        <v>43430</v>
      </c>
      <c r="B4726" s="44">
        <v>13.991199999999999</v>
      </c>
      <c r="D4726" s="67">
        <f t="shared" si="73"/>
        <v>-3.980000000000139E-2</v>
      </c>
      <c r="E4726" s="44"/>
      <c r="F4726" s="12"/>
      <c r="G4726" s="44"/>
    </row>
    <row r="4727" spans="1:7" x14ac:dyDescent="0.3">
      <c r="A4727" s="43">
        <v>43431</v>
      </c>
      <c r="B4727" s="46">
        <v>14.0083</v>
      </c>
      <c r="C4727" s="46"/>
      <c r="D4727" s="67">
        <f t="shared" si="73"/>
        <v>1.7100000000001003E-2</v>
      </c>
      <c r="E4727" s="44"/>
      <c r="F4727" s="12"/>
      <c r="G4727" s="44"/>
    </row>
    <row r="4728" spans="1:7" x14ac:dyDescent="0.3">
      <c r="A4728" s="43">
        <v>43432</v>
      </c>
      <c r="B4728" s="44">
        <v>14.0062</v>
      </c>
      <c r="D4728" s="67">
        <f t="shared" si="73"/>
        <v>-2.1000000000004349E-3</v>
      </c>
      <c r="E4728" s="44"/>
      <c r="F4728" s="12"/>
      <c r="G4728" s="44"/>
    </row>
    <row r="4729" spans="1:7" x14ac:dyDescent="0.3">
      <c r="A4729" s="43">
        <v>43433</v>
      </c>
      <c r="B4729" s="44">
        <v>13.9529</v>
      </c>
      <c r="D4729" s="67">
        <f t="shared" si="73"/>
        <v>-5.3300000000000125E-2</v>
      </c>
      <c r="E4729" s="44"/>
      <c r="F4729" s="12"/>
      <c r="G4729" s="44"/>
    </row>
    <row r="4730" spans="1:7" x14ac:dyDescent="0.3">
      <c r="A4730" s="43">
        <v>43434</v>
      </c>
      <c r="B4730" s="44">
        <v>14.007899999999999</v>
      </c>
      <c r="D4730" s="67">
        <f t="shared" si="73"/>
        <v>5.4999999999999716E-2</v>
      </c>
      <c r="E4730" s="44"/>
      <c r="F4730" s="12"/>
      <c r="G4730" s="44"/>
    </row>
    <row r="4731" spans="1:7" x14ac:dyDescent="0.3">
      <c r="A4731" s="43">
        <v>43437</v>
      </c>
      <c r="B4731" s="44">
        <v>14.021800000000001</v>
      </c>
      <c r="D4731" s="67">
        <f t="shared" si="73"/>
        <v>1.3900000000001356E-2</v>
      </c>
      <c r="E4731" s="44"/>
      <c r="F4731" s="12"/>
      <c r="G4731" s="44"/>
    </row>
    <row r="4732" spans="1:7" x14ac:dyDescent="0.3">
      <c r="A4732" s="43">
        <v>43438</v>
      </c>
      <c r="B4732" s="44">
        <v>13.9907</v>
      </c>
      <c r="D4732" s="67">
        <f t="shared" si="73"/>
        <v>-3.110000000000035E-2</v>
      </c>
      <c r="E4732" s="44"/>
      <c r="F4732" s="12"/>
      <c r="G4732" s="44"/>
    </row>
    <row r="4733" spans="1:7" x14ac:dyDescent="0.3">
      <c r="A4733" s="43">
        <v>43439</v>
      </c>
      <c r="B4733" s="44">
        <v>13.977</v>
      </c>
      <c r="D4733" s="67">
        <f t="shared" si="73"/>
        <v>-1.3700000000000045E-2</v>
      </c>
      <c r="E4733" s="44"/>
      <c r="F4733" s="12"/>
      <c r="G4733" s="44"/>
    </row>
    <row r="4734" spans="1:7" x14ac:dyDescent="0.3">
      <c r="A4734" s="43">
        <v>43440</v>
      </c>
      <c r="B4734" s="44">
        <v>14.0412</v>
      </c>
      <c r="D4734" s="67">
        <f t="shared" si="73"/>
        <v>6.4199999999999591E-2</v>
      </c>
      <c r="E4734" s="44"/>
      <c r="F4734" s="12"/>
      <c r="G4734" s="44"/>
    </row>
    <row r="4735" spans="1:7" x14ac:dyDescent="0.3">
      <c r="A4735" s="43">
        <v>43441</v>
      </c>
      <c r="B4735" s="44">
        <v>14.061</v>
      </c>
      <c r="D4735" s="67">
        <f t="shared" si="73"/>
        <v>1.980000000000004E-2</v>
      </c>
      <c r="E4735" s="44"/>
      <c r="F4735" s="12"/>
      <c r="G4735" s="44"/>
    </row>
    <row r="4736" spans="1:7" x14ac:dyDescent="0.3">
      <c r="A4736" s="43">
        <v>43444</v>
      </c>
      <c r="B4736" s="44">
        <v>14.0505</v>
      </c>
      <c r="D4736" s="67">
        <f t="shared" si="73"/>
        <v>-1.0500000000000398E-2</v>
      </c>
      <c r="E4736" s="44"/>
      <c r="F4736" s="12"/>
      <c r="G4736" s="44"/>
    </row>
    <row r="4737" spans="1:7" x14ac:dyDescent="0.3">
      <c r="A4737" s="43">
        <v>43445</v>
      </c>
      <c r="B4737" s="44">
        <v>14.0587</v>
      </c>
      <c r="D4737" s="67">
        <f t="shared" si="73"/>
        <v>8.2000000000004292E-3</v>
      </c>
      <c r="E4737" s="44"/>
      <c r="F4737" s="12"/>
      <c r="G4737" s="44"/>
    </row>
    <row r="4738" spans="1:7" x14ac:dyDescent="0.3">
      <c r="A4738" s="43">
        <v>43446</v>
      </c>
      <c r="B4738" s="44">
        <v>14.012700000000001</v>
      </c>
      <c r="D4738" s="67">
        <f t="shared" si="73"/>
        <v>-4.5999999999999375E-2</v>
      </c>
      <c r="E4738" s="44"/>
      <c r="F4738" s="12"/>
      <c r="G4738" s="44"/>
    </row>
    <row r="4739" spans="1:7" x14ac:dyDescent="0.3">
      <c r="A4739" s="43">
        <v>43447</v>
      </c>
      <c r="B4739" s="44">
        <v>14.014699999999999</v>
      </c>
      <c r="D4739" s="67">
        <f t="shared" si="73"/>
        <v>1.9999999999988916E-3</v>
      </c>
      <c r="E4739" s="44"/>
      <c r="F4739" s="12"/>
      <c r="G4739" s="44"/>
    </row>
    <row r="4740" spans="1:7" x14ac:dyDescent="0.3">
      <c r="A4740" s="43">
        <v>43448</v>
      </c>
      <c r="B4740" s="44">
        <v>14.0962</v>
      </c>
      <c r="D4740" s="67">
        <f t="shared" si="73"/>
        <v>8.1500000000000128E-2</v>
      </c>
      <c r="E4740" s="44"/>
      <c r="F4740" s="12"/>
      <c r="G4740" s="44"/>
    </row>
    <row r="4741" spans="1:7" x14ac:dyDescent="0.3">
      <c r="A4741" s="43">
        <v>43451</v>
      </c>
      <c r="B4741" s="44">
        <v>14.0877</v>
      </c>
      <c r="D4741" s="67">
        <f t="shared" si="73"/>
        <v>-8.49999999999973E-3</v>
      </c>
      <c r="E4741" s="44"/>
      <c r="F4741" s="12"/>
      <c r="G4741" s="44"/>
    </row>
    <row r="4742" spans="1:7" x14ac:dyDescent="0.3">
      <c r="A4742" s="43">
        <v>43452</v>
      </c>
      <c r="B4742" s="44">
        <v>13.9945</v>
      </c>
      <c r="D4742" s="67">
        <f t="shared" ref="D4742:D4805" si="74">IFERROR(B4742-B4741," ")</f>
        <v>-9.3199999999999505E-2</v>
      </c>
      <c r="E4742" s="44"/>
      <c r="F4742" s="12"/>
      <c r="G4742" s="44"/>
    </row>
    <row r="4743" spans="1:7" x14ac:dyDescent="0.3">
      <c r="A4743" s="43">
        <v>43453</v>
      </c>
      <c r="B4743" s="44">
        <v>14.043900000000001</v>
      </c>
      <c r="D4743" s="67">
        <f t="shared" si="74"/>
        <v>4.9400000000000333E-2</v>
      </c>
      <c r="E4743" s="44"/>
      <c r="F4743" s="12"/>
      <c r="G4743" s="44"/>
    </row>
    <row r="4744" spans="1:7" x14ac:dyDescent="0.3">
      <c r="A4744" s="43">
        <v>43454</v>
      </c>
      <c r="B4744" s="44">
        <v>14.0502</v>
      </c>
      <c r="D4744" s="67">
        <f t="shared" si="74"/>
        <v>6.2999999999995282E-3</v>
      </c>
      <c r="E4744" s="44"/>
      <c r="F4744" s="12"/>
      <c r="G4744" s="44"/>
    </row>
    <row r="4745" spans="1:7" x14ac:dyDescent="0.3">
      <c r="A4745" s="43">
        <v>43455</v>
      </c>
      <c r="B4745" s="44">
        <v>13.9419</v>
      </c>
      <c r="D4745" s="67">
        <f t="shared" si="74"/>
        <v>-0.10829999999999984</v>
      </c>
      <c r="E4745" s="44"/>
      <c r="F4745" s="12"/>
      <c r="G4745" s="44"/>
    </row>
    <row r="4746" spans="1:7" x14ac:dyDescent="0.3">
      <c r="A4746" s="43">
        <v>43458</v>
      </c>
      <c r="B4746" s="44">
        <v>14.0052</v>
      </c>
      <c r="D4746" s="67">
        <f t="shared" si="74"/>
        <v>6.3299999999999912E-2</v>
      </c>
      <c r="E4746" s="44"/>
      <c r="F4746" s="12"/>
      <c r="G4746" s="44"/>
    </row>
    <row r="4747" spans="1:7" x14ac:dyDescent="0.3">
      <c r="A4747" s="43">
        <v>43460</v>
      </c>
      <c r="B4747" s="44">
        <v>14.046900000000001</v>
      </c>
      <c r="D4747" s="67">
        <f t="shared" si="74"/>
        <v>4.1700000000000514E-2</v>
      </c>
      <c r="E4747" s="44"/>
      <c r="F4747" s="12"/>
      <c r="G4747" s="44"/>
    </row>
    <row r="4748" spans="1:7" x14ac:dyDescent="0.3">
      <c r="A4748" s="43">
        <v>43461</v>
      </c>
      <c r="B4748" s="44">
        <v>14.061</v>
      </c>
      <c r="D4748" s="67">
        <f t="shared" si="74"/>
        <v>1.4099999999999113E-2</v>
      </c>
      <c r="E4748" s="44"/>
      <c r="F4748" s="12"/>
      <c r="G4748" s="44"/>
    </row>
    <row r="4749" spans="1:7" x14ac:dyDescent="0.3">
      <c r="A4749" s="43">
        <v>43462</v>
      </c>
      <c r="B4749" s="44">
        <v>14.0228</v>
      </c>
      <c r="D4749" s="67">
        <f t="shared" si="74"/>
        <v>-3.819999999999979E-2</v>
      </c>
      <c r="E4749" s="44"/>
      <c r="F4749" s="12"/>
      <c r="G4749" s="44"/>
    </row>
    <row r="4750" spans="1:7" x14ac:dyDescent="0.3">
      <c r="A4750" s="43">
        <v>43465</v>
      </c>
      <c r="B4750" s="44">
        <v>14.0215</v>
      </c>
      <c r="D4750" s="67">
        <f t="shared" si="74"/>
        <v>-1.300000000000523E-3</v>
      </c>
      <c r="E4750" s="44"/>
      <c r="F4750" s="12"/>
      <c r="G4750" s="44"/>
    </row>
    <row r="4751" spans="1:7" x14ac:dyDescent="0.3">
      <c r="A4751" s="43">
        <v>43468</v>
      </c>
      <c r="B4751" s="44">
        <v>14.000500000000001</v>
      </c>
      <c r="D4751" s="67">
        <f t="shared" si="74"/>
        <v>-2.0999999999999019E-2</v>
      </c>
      <c r="E4751" s="44"/>
      <c r="F4751" s="12"/>
      <c r="G4751" s="44"/>
    </row>
    <row r="4752" spans="1:7" x14ac:dyDescent="0.3">
      <c r="A4752" s="43">
        <v>43469</v>
      </c>
      <c r="B4752" s="44">
        <v>14.0336</v>
      </c>
      <c r="D4752" s="67">
        <f t="shared" si="74"/>
        <v>3.3099999999999241E-2</v>
      </c>
      <c r="E4752" s="44"/>
      <c r="F4752" s="12"/>
      <c r="G4752" s="44"/>
    </row>
    <row r="4753" spans="1:7" x14ac:dyDescent="0.3">
      <c r="A4753" s="43">
        <v>43472</v>
      </c>
      <c r="B4753" s="44">
        <v>13.987500000000001</v>
      </c>
      <c r="D4753" s="67">
        <f t="shared" si="74"/>
        <v>-4.6099999999999142E-2</v>
      </c>
      <c r="E4753" s="44"/>
      <c r="F4753" s="12"/>
      <c r="G4753" s="44"/>
    </row>
    <row r="4754" spans="1:7" x14ac:dyDescent="0.3">
      <c r="A4754" s="43">
        <v>43473</v>
      </c>
      <c r="B4754" s="44">
        <v>14.014200000000001</v>
      </c>
      <c r="D4754" s="67">
        <f t="shared" si="74"/>
        <v>2.6699999999999946E-2</v>
      </c>
      <c r="E4754" s="44"/>
      <c r="F4754" s="12"/>
      <c r="G4754" s="44"/>
    </row>
    <row r="4755" spans="1:7" x14ac:dyDescent="0.3">
      <c r="A4755" s="43">
        <v>43474</v>
      </c>
      <c r="B4755" s="44">
        <v>14.014099999999999</v>
      </c>
      <c r="D4755" s="67">
        <f t="shared" si="74"/>
        <v>-1.000000000015433E-4</v>
      </c>
      <c r="E4755" s="44"/>
      <c r="F4755" s="12"/>
      <c r="G4755" s="44"/>
    </row>
    <row r="4756" spans="1:7" x14ac:dyDescent="0.3">
      <c r="A4756" s="43">
        <v>43475</v>
      </c>
      <c r="B4756" s="44">
        <v>14.065</v>
      </c>
      <c r="D4756" s="67">
        <f t="shared" si="74"/>
        <v>5.0900000000000389E-2</v>
      </c>
      <c r="E4756" s="44"/>
      <c r="F4756" s="12"/>
      <c r="G4756" s="44"/>
    </row>
    <row r="4757" spans="1:7" x14ac:dyDescent="0.3">
      <c r="A4757" s="43">
        <v>43476</v>
      </c>
      <c r="B4757" s="44">
        <v>14.061400000000001</v>
      </c>
      <c r="D4757" s="67">
        <f t="shared" si="74"/>
        <v>-3.5999999999987153E-3</v>
      </c>
      <c r="E4757" s="44"/>
      <c r="F4757" s="12"/>
      <c r="G4757" s="44"/>
    </row>
    <row r="4758" spans="1:7" x14ac:dyDescent="0.3">
      <c r="A4758" s="43">
        <v>43479</v>
      </c>
      <c r="B4758" s="44">
        <v>13.9701</v>
      </c>
      <c r="D4758" s="67">
        <f t="shared" si="74"/>
        <v>-9.1300000000000381E-2</v>
      </c>
      <c r="E4758" s="44"/>
      <c r="F4758" s="12"/>
      <c r="G4758" s="44"/>
    </row>
    <row r="4759" spans="1:7" x14ac:dyDescent="0.3">
      <c r="A4759" s="43">
        <v>43480</v>
      </c>
      <c r="B4759" s="44">
        <v>14.023999999999999</v>
      </c>
      <c r="D4759" s="67">
        <f t="shared" si="74"/>
        <v>5.3899999999998727E-2</v>
      </c>
      <c r="E4759" s="44"/>
      <c r="F4759" s="12"/>
      <c r="G4759" s="44"/>
    </row>
    <row r="4760" spans="1:7" x14ac:dyDescent="0.3">
      <c r="A4760" s="43">
        <v>43481</v>
      </c>
      <c r="B4760" s="44">
        <v>14.0831</v>
      </c>
      <c r="D4760" s="67">
        <f t="shared" si="74"/>
        <v>5.9100000000000819E-2</v>
      </c>
      <c r="E4760" s="44"/>
      <c r="F4760" s="12"/>
      <c r="G4760" s="44"/>
    </row>
    <row r="4761" spans="1:7" x14ac:dyDescent="0.3">
      <c r="A4761" s="43">
        <v>43482</v>
      </c>
      <c r="B4761" s="44">
        <v>14.0771</v>
      </c>
      <c r="D4761" s="67">
        <f t="shared" si="74"/>
        <v>-6.0000000000002274E-3</v>
      </c>
      <c r="E4761" s="44"/>
      <c r="F4761" s="12"/>
      <c r="G4761" s="44"/>
    </row>
    <row r="4762" spans="1:7" x14ac:dyDescent="0.3">
      <c r="A4762" s="43">
        <v>43483</v>
      </c>
      <c r="B4762" s="44">
        <v>14.0335</v>
      </c>
      <c r="D4762" s="67">
        <f t="shared" si="74"/>
        <v>-4.3599999999999639E-2</v>
      </c>
      <c r="E4762" s="44"/>
      <c r="F4762" s="12"/>
      <c r="G4762" s="44"/>
    </row>
    <row r="4763" spans="1:7" x14ac:dyDescent="0.3">
      <c r="A4763" s="43">
        <v>43486</v>
      </c>
      <c r="B4763" s="44">
        <v>14.080299999999999</v>
      </c>
      <c r="D4763" s="67">
        <f t="shared" si="74"/>
        <v>4.6799999999999287E-2</v>
      </c>
      <c r="E4763" s="44"/>
      <c r="F4763" s="12"/>
      <c r="G4763" s="44"/>
    </row>
    <row r="4764" spans="1:7" x14ac:dyDescent="0.3">
      <c r="A4764" s="43">
        <v>43487</v>
      </c>
      <c r="B4764" s="44">
        <v>14.0404</v>
      </c>
      <c r="D4764" s="67">
        <f t="shared" si="74"/>
        <v>-3.989999999999938E-2</v>
      </c>
      <c r="E4764" s="44"/>
      <c r="F4764" s="12"/>
      <c r="G4764" s="44"/>
    </row>
    <row r="4765" spans="1:7" x14ac:dyDescent="0.3">
      <c r="A4765" s="43">
        <v>43488</v>
      </c>
      <c r="B4765" s="44">
        <v>14.0632</v>
      </c>
      <c r="D4765" s="67">
        <f t="shared" si="74"/>
        <v>2.2800000000000153E-2</v>
      </c>
      <c r="E4765" s="44"/>
      <c r="F4765" s="12"/>
      <c r="G4765" s="44"/>
    </row>
    <row r="4766" spans="1:7" x14ac:dyDescent="0.3">
      <c r="A4766" s="43">
        <v>43489</v>
      </c>
      <c r="B4766" s="44">
        <v>14.022399999999999</v>
      </c>
      <c r="D4766" s="67">
        <f t="shared" si="74"/>
        <v>-4.0800000000000836E-2</v>
      </c>
      <c r="E4766" s="44"/>
      <c r="F4766" s="12"/>
      <c r="G4766" s="44"/>
    </row>
    <row r="4767" spans="1:7" x14ac:dyDescent="0.3">
      <c r="A4767" s="43">
        <v>43490</v>
      </c>
      <c r="B4767" s="44">
        <v>14.014099999999999</v>
      </c>
      <c r="D4767" s="67">
        <f t="shared" si="74"/>
        <v>-8.3000000000001961E-3</v>
      </c>
      <c r="E4767" s="44"/>
      <c r="F4767" s="12"/>
      <c r="G4767" s="44"/>
    </row>
    <row r="4768" spans="1:7" x14ac:dyDescent="0.3">
      <c r="A4768" s="43">
        <v>43493</v>
      </c>
      <c r="B4768" s="44">
        <v>13.981299999999999</v>
      </c>
      <c r="D4768" s="67">
        <f t="shared" si="74"/>
        <v>-3.279999999999994E-2</v>
      </c>
      <c r="E4768" s="44"/>
      <c r="F4768" s="12"/>
      <c r="G4768" s="44"/>
    </row>
    <row r="4769" spans="1:7" x14ac:dyDescent="0.3">
      <c r="A4769" s="43">
        <v>43494</v>
      </c>
      <c r="B4769" s="44">
        <v>14.0741</v>
      </c>
      <c r="D4769" s="67">
        <f t="shared" si="74"/>
        <v>9.2800000000000438E-2</v>
      </c>
      <c r="E4769" s="44"/>
      <c r="G4769" s="44"/>
    </row>
    <row r="4770" spans="1:7" x14ac:dyDescent="0.3">
      <c r="A4770" s="43">
        <v>43495</v>
      </c>
      <c r="B4770" s="44">
        <v>14.007899999999999</v>
      </c>
      <c r="D4770" s="67">
        <f t="shared" si="74"/>
        <v>-6.6200000000000259E-2</v>
      </c>
      <c r="E4770" s="44"/>
      <c r="G4770" s="44"/>
    </row>
    <row r="4771" spans="1:7" x14ac:dyDescent="0.3">
      <c r="A4771" s="43">
        <v>43496</v>
      </c>
      <c r="B4771" s="44">
        <v>13.938499999999999</v>
      </c>
      <c r="D4771" s="67">
        <f t="shared" si="74"/>
        <v>-6.9399999999999906E-2</v>
      </c>
      <c r="E4771" s="44"/>
      <c r="G4771" s="44"/>
    </row>
    <row r="4772" spans="1:7" x14ac:dyDescent="0.3">
      <c r="A4772" s="43">
        <v>43497</v>
      </c>
      <c r="B4772" s="44">
        <v>14.0846</v>
      </c>
      <c r="D4772" s="67">
        <f t="shared" si="74"/>
        <v>0.14610000000000056</v>
      </c>
      <c r="E4772" s="44"/>
      <c r="G4772" s="44"/>
    </row>
    <row r="4773" spans="1:7" x14ac:dyDescent="0.3">
      <c r="A4773" s="43">
        <v>43500</v>
      </c>
      <c r="B4773" s="44">
        <v>14.0411</v>
      </c>
      <c r="D4773" s="67">
        <f t="shared" si="74"/>
        <v>-4.3499999999999872E-2</v>
      </c>
      <c r="E4773" s="44"/>
      <c r="G4773" s="44"/>
    </row>
    <row r="4774" spans="1:7" x14ac:dyDescent="0.3">
      <c r="A4774" s="43">
        <v>43501</v>
      </c>
      <c r="B4774" s="44">
        <v>14.1021</v>
      </c>
      <c r="D4774" s="67">
        <f t="shared" si="74"/>
        <v>6.0999999999999943E-2</v>
      </c>
      <c r="E4774" s="44"/>
      <c r="G4774" s="44"/>
    </row>
    <row r="4775" spans="1:7" x14ac:dyDescent="0.3">
      <c r="A4775" s="43">
        <v>43502</v>
      </c>
      <c r="B4775" s="44">
        <v>13.980700000000001</v>
      </c>
      <c r="D4775" s="67">
        <f t="shared" si="74"/>
        <v>-0.12139999999999951</v>
      </c>
      <c r="E4775" s="44"/>
      <c r="G4775" s="44"/>
    </row>
    <row r="4776" spans="1:7" x14ac:dyDescent="0.3">
      <c r="A4776" s="43">
        <v>43503</v>
      </c>
      <c r="B4776" s="44">
        <v>14.0318</v>
      </c>
      <c r="D4776" s="67">
        <f t="shared" si="74"/>
        <v>5.1099999999999923E-2</v>
      </c>
      <c r="E4776" s="44"/>
      <c r="G4776" s="44"/>
    </row>
    <row r="4777" spans="1:7" x14ac:dyDescent="0.3">
      <c r="A4777" s="43">
        <v>43504</v>
      </c>
      <c r="B4777" s="44">
        <v>13.973000000000001</v>
      </c>
      <c r="D4777" s="67">
        <f t="shared" si="74"/>
        <v>-5.8799999999999741E-2</v>
      </c>
      <c r="E4777" s="44"/>
      <c r="G4777" s="44"/>
    </row>
    <row r="4778" spans="1:7" x14ac:dyDescent="0.3">
      <c r="A4778" s="43">
        <v>43507</v>
      </c>
      <c r="B4778" s="44">
        <v>14.108700000000001</v>
      </c>
      <c r="D4778" s="67">
        <f t="shared" si="74"/>
        <v>0.13569999999999993</v>
      </c>
      <c r="E4778" s="44"/>
      <c r="G4778" s="44"/>
    </row>
    <row r="4779" spans="1:7" x14ac:dyDescent="0.3">
      <c r="A4779" s="43">
        <v>43508</v>
      </c>
      <c r="B4779" s="44">
        <v>14.04</v>
      </c>
      <c r="D4779" s="67">
        <f t="shared" si="74"/>
        <v>-6.8700000000001538E-2</v>
      </c>
      <c r="E4779" s="44"/>
      <c r="G4779" s="44"/>
    </row>
    <row r="4780" spans="1:7" x14ac:dyDescent="0.3">
      <c r="A4780" s="43">
        <v>43509</v>
      </c>
      <c r="B4780" s="44">
        <v>14.0528</v>
      </c>
      <c r="D4780" s="67">
        <f t="shared" si="74"/>
        <v>1.2800000000000367E-2</v>
      </c>
      <c r="E4780" s="44"/>
      <c r="G4780" s="44"/>
    </row>
    <row r="4781" spans="1:7" x14ac:dyDescent="0.3">
      <c r="A4781" s="43">
        <v>43510</v>
      </c>
      <c r="B4781" s="44">
        <v>13.9977</v>
      </c>
      <c r="D4781" s="67">
        <f t="shared" si="74"/>
        <v>-5.5099999999999483E-2</v>
      </c>
      <c r="E4781" s="44"/>
      <c r="G4781" s="44"/>
    </row>
    <row r="4782" spans="1:7" x14ac:dyDescent="0.3">
      <c r="A4782" s="43">
        <v>43511</v>
      </c>
      <c r="B4782" s="44">
        <v>14.0502</v>
      </c>
      <c r="D4782" s="67">
        <f t="shared" si="74"/>
        <v>5.2500000000000213E-2</v>
      </c>
      <c r="E4782" s="44"/>
      <c r="G4782" s="44"/>
    </row>
    <row r="4783" spans="1:7" x14ac:dyDescent="0.3">
      <c r="A4783" s="43">
        <v>43514</v>
      </c>
      <c r="B4783" s="44">
        <v>14.0862</v>
      </c>
      <c r="D4783" s="67">
        <f t="shared" si="74"/>
        <v>3.5999999999999588E-2</v>
      </c>
      <c r="E4783" s="44"/>
      <c r="G4783" s="44"/>
    </row>
    <row r="4784" spans="1:7" x14ac:dyDescent="0.3">
      <c r="A4784" s="43">
        <v>43515</v>
      </c>
      <c r="B4784" s="44">
        <v>14.051600000000001</v>
      </c>
      <c r="D4784" s="67">
        <f t="shared" si="74"/>
        <v>-3.4599999999999298E-2</v>
      </c>
      <c r="E4784" s="44"/>
      <c r="G4784" s="44"/>
    </row>
    <row r="4785" spans="1:7" x14ac:dyDescent="0.3">
      <c r="A4785" s="43">
        <v>43516</v>
      </c>
      <c r="B4785" s="44">
        <v>13.9749</v>
      </c>
      <c r="D4785" s="67">
        <f t="shared" si="74"/>
        <v>-7.6700000000000657E-2</v>
      </c>
      <c r="E4785" s="44"/>
      <c r="G4785" s="44"/>
    </row>
    <row r="4786" spans="1:7" x14ac:dyDescent="0.3">
      <c r="A4786" s="43">
        <v>43517</v>
      </c>
      <c r="B4786" s="44">
        <v>14.0298</v>
      </c>
      <c r="D4786" s="67">
        <f t="shared" si="74"/>
        <v>5.4899999999999949E-2</v>
      </c>
      <c r="E4786" s="44"/>
      <c r="G4786" s="44"/>
    </row>
    <row r="4787" spans="1:7" x14ac:dyDescent="0.3">
      <c r="A4787" s="43">
        <v>43518</v>
      </c>
      <c r="B4787" s="44">
        <v>14.020099999999999</v>
      </c>
      <c r="D4787" s="67">
        <f t="shared" si="74"/>
        <v>-9.700000000000486E-3</v>
      </c>
      <c r="E4787" s="44"/>
      <c r="G4787" s="44"/>
    </row>
    <row r="4788" spans="1:7" x14ac:dyDescent="0.3">
      <c r="A4788" s="43">
        <v>43521</v>
      </c>
      <c r="B4788" s="44">
        <v>14.0898</v>
      </c>
      <c r="D4788" s="67">
        <f t="shared" si="74"/>
        <v>6.9700000000000983E-2</v>
      </c>
      <c r="E4788" s="44"/>
      <c r="G4788" s="44"/>
    </row>
    <row r="4789" spans="1:7" x14ac:dyDescent="0.3">
      <c r="A4789" s="43">
        <v>43522</v>
      </c>
      <c r="B4789" s="44">
        <v>14.0397</v>
      </c>
      <c r="D4789" s="67">
        <f t="shared" si="74"/>
        <v>-5.0100000000000477E-2</v>
      </c>
      <c r="E4789" s="44"/>
      <c r="G4789" s="44"/>
    </row>
    <row r="4790" spans="1:7" x14ac:dyDescent="0.3">
      <c r="A4790" s="43">
        <v>43523</v>
      </c>
      <c r="B4790" s="44">
        <v>14.0024</v>
      </c>
      <c r="D4790" s="67">
        <f t="shared" si="74"/>
        <v>-3.7300000000000111E-2</v>
      </c>
      <c r="E4790" s="44"/>
      <c r="G4790" s="44"/>
    </row>
    <row r="4791" spans="1:7" x14ac:dyDescent="0.3">
      <c r="A4791" s="43">
        <v>43524</v>
      </c>
      <c r="B4791" s="44">
        <v>14.017200000000001</v>
      </c>
      <c r="D4791" s="67">
        <f t="shared" si="74"/>
        <v>1.4800000000001035E-2</v>
      </c>
      <c r="E4791" s="44"/>
      <c r="G4791" s="44"/>
    </row>
    <row r="4792" spans="1:7" x14ac:dyDescent="0.3">
      <c r="A4792" s="43">
        <v>43525</v>
      </c>
      <c r="B4792" s="44">
        <v>13.974399999999999</v>
      </c>
      <c r="D4792" s="67">
        <f t="shared" si="74"/>
        <v>-4.2800000000001504E-2</v>
      </c>
      <c r="E4792" s="44"/>
      <c r="G4792" s="44"/>
    </row>
    <row r="4793" spans="1:7" x14ac:dyDescent="0.3">
      <c r="A4793" s="43">
        <v>43528</v>
      </c>
      <c r="B4793" s="44">
        <v>14.058999999999999</v>
      </c>
      <c r="D4793" s="67">
        <f t="shared" si="74"/>
        <v>8.4600000000000009E-2</v>
      </c>
      <c r="E4793" s="44"/>
      <c r="G4793" s="44"/>
    </row>
    <row r="4794" spans="1:7" x14ac:dyDescent="0.3">
      <c r="A4794" s="43">
        <v>43529</v>
      </c>
      <c r="B4794" s="44">
        <v>14.0802</v>
      </c>
      <c r="D4794" s="67">
        <f t="shared" si="74"/>
        <v>2.120000000000033E-2</v>
      </c>
      <c r="E4794" s="44"/>
      <c r="G4794" s="44"/>
    </row>
    <row r="4795" spans="1:7" x14ac:dyDescent="0.3">
      <c r="A4795" s="43">
        <v>43530</v>
      </c>
      <c r="B4795" s="44">
        <v>14.040100000000001</v>
      </c>
      <c r="D4795" s="67">
        <f t="shared" si="74"/>
        <v>-4.0099999999998914E-2</v>
      </c>
      <c r="E4795" s="44"/>
      <c r="G4795" s="44"/>
    </row>
    <row r="4796" spans="1:7" x14ac:dyDescent="0.3">
      <c r="A4796" s="43">
        <v>43532</v>
      </c>
      <c r="B4796" s="44">
        <v>14.0932</v>
      </c>
      <c r="D4796" s="67">
        <f t="shared" si="74"/>
        <v>5.3099999999998815E-2</v>
      </c>
      <c r="E4796" s="44"/>
      <c r="G4796" s="44"/>
    </row>
    <row r="4797" spans="1:7" x14ac:dyDescent="0.3">
      <c r="A4797" s="43">
        <v>43535</v>
      </c>
      <c r="B4797" s="44">
        <v>14.089399999999999</v>
      </c>
      <c r="D4797" s="67">
        <f t="shared" si="74"/>
        <v>-3.8000000000000256E-3</v>
      </c>
      <c r="E4797" s="44"/>
      <c r="G4797" s="44"/>
    </row>
    <row r="4798" spans="1:7" x14ac:dyDescent="0.3">
      <c r="A4798" s="43">
        <v>43536</v>
      </c>
      <c r="B4798" s="44">
        <v>14.031700000000001</v>
      </c>
      <c r="D4798" s="67">
        <f t="shared" si="74"/>
        <v>-5.7699999999998752E-2</v>
      </c>
      <c r="E4798" s="44"/>
      <c r="G4798" s="44"/>
    </row>
    <row r="4799" spans="1:7" x14ac:dyDescent="0.3">
      <c r="A4799" s="43">
        <v>43537</v>
      </c>
      <c r="B4799" s="44">
        <v>14.063499999999999</v>
      </c>
      <c r="D4799" s="67">
        <f t="shared" si="74"/>
        <v>3.1799999999998718E-2</v>
      </c>
      <c r="E4799" s="44"/>
      <c r="G4799" s="44"/>
    </row>
    <row r="4800" spans="1:7" x14ac:dyDescent="0.3">
      <c r="A4800" s="43">
        <v>43538</v>
      </c>
      <c r="B4800" s="44">
        <v>13.950799999999999</v>
      </c>
      <c r="D4800" s="67">
        <f t="shared" si="74"/>
        <v>-0.11270000000000024</v>
      </c>
      <c r="E4800" s="44"/>
      <c r="G4800" s="44"/>
    </row>
    <row r="4801" spans="1:7" x14ac:dyDescent="0.3">
      <c r="A4801" s="43">
        <v>43539</v>
      </c>
      <c r="B4801" s="44">
        <v>14.045</v>
      </c>
      <c r="D4801" s="67">
        <f t="shared" si="74"/>
        <v>9.4200000000000728E-2</v>
      </c>
      <c r="E4801" s="44"/>
      <c r="G4801" s="44"/>
    </row>
    <row r="4802" spans="1:7" x14ac:dyDescent="0.3">
      <c r="A4802" s="43">
        <v>43542</v>
      </c>
      <c r="B4802" s="44">
        <v>14.0717</v>
      </c>
      <c r="D4802" s="67">
        <f t="shared" si="74"/>
        <v>2.6699999999999946E-2</v>
      </c>
      <c r="E4802" s="44"/>
      <c r="G4802" s="44"/>
    </row>
    <row r="4803" spans="1:7" x14ac:dyDescent="0.3">
      <c r="A4803" s="43">
        <v>43543</v>
      </c>
      <c r="B4803" s="44">
        <v>14.0741</v>
      </c>
      <c r="D4803" s="67">
        <f t="shared" si="74"/>
        <v>2.3999999999997357E-3</v>
      </c>
      <c r="E4803" s="44"/>
      <c r="G4803" s="44"/>
    </row>
    <row r="4804" spans="1:7" x14ac:dyDescent="0.3">
      <c r="A4804" s="43">
        <v>43544</v>
      </c>
      <c r="B4804" s="44">
        <v>14.0167</v>
      </c>
      <c r="D4804" s="67">
        <f t="shared" si="74"/>
        <v>-5.7399999999999451E-2</v>
      </c>
      <c r="E4804" s="44"/>
      <c r="G4804" s="44"/>
    </row>
    <row r="4805" spans="1:7" x14ac:dyDescent="0.3">
      <c r="A4805" s="43">
        <v>43545</v>
      </c>
      <c r="B4805" s="44">
        <v>14.022399999999999</v>
      </c>
      <c r="D4805" s="67">
        <f t="shared" si="74"/>
        <v>5.6999999999991502E-3</v>
      </c>
      <c r="E4805" s="44"/>
      <c r="G4805" s="44"/>
    </row>
    <row r="4806" spans="1:7" x14ac:dyDescent="0.3">
      <c r="A4806" s="43">
        <v>43546</v>
      </c>
      <c r="B4806" s="44">
        <v>13.987299999999999</v>
      </c>
      <c r="D4806" s="67">
        <f t="shared" ref="D4806:D4869" si="75">IFERROR(B4806-B4805," ")</f>
        <v>-3.5099999999999909E-2</v>
      </c>
      <c r="E4806" s="44"/>
      <c r="G4806" s="44"/>
    </row>
    <row r="4807" spans="1:7" x14ac:dyDescent="0.3">
      <c r="A4807" s="43">
        <v>43549</v>
      </c>
      <c r="B4807" s="44">
        <v>14.0227</v>
      </c>
      <c r="D4807" s="67">
        <f t="shared" si="75"/>
        <v>3.5400000000000986E-2</v>
      </c>
      <c r="E4807" s="44"/>
      <c r="G4807" s="44"/>
    </row>
    <row r="4808" spans="1:7" x14ac:dyDescent="0.3">
      <c r="A4808" s="43">
        <v>43550</v>
      </c>
      <c r="B4808" s="44">
        <v>13.9649</v>
      </c>
      <c r="D4808" s="67">
        <f t="shared" si="75"/>
        <v>-5.7800000000000296E-2</v>
      </c>
      <c r="E4808" s="44"/>
      <c r="G4808" s="44"/>
    </row>
    <row r="4809" spans="1:7" x14ac:dyDescent="0.3">
      <c r="A4809" s="43">
        <v>43551</v>
      </c>
      <c r="B4809" s="44">
        <v>13.925000000000001</v>
      </c>
      <c r="D4809" s="67">
        <f t="shared" si="75"/>
        <v>-3.989999999999938E-2</v>
      </c>
      <c r="E4809" s="44"/>
      <c r="G4809" s="44"/>
    </row>
    <row r="4810" spans="1:7" x14ac:dyDescent="0.3">
      <c r="A4810" s="43">
        <v>43552</v>
      </c>
      <c r="B4810" s="44">
        <v>13.889699999999999</v>
      </c>
      <c r="D4810" s="67">
        <f t="shared" si="75"/>
        <v>-3.5300000000001219E-2</v>
      </c>
      <c r="E4810" s="44"/>
      <c r="G4810" s="44"/>
    </row>
    <row r="4811" spans="1:7" x14ac:dyDescent="0.3">
      <c r="A4811" s="43">
        <v>43553</v>
      </c>
      <c r="B4811" s="44">
        <v>14.002700000000001</v>
      </c>
      <c r="D4811" s="67">
        <f t="shared" si="75"/>
        <v>0.11300000000000132</v>
      </c>
      <c r="E4811" s="44"/>
      <c r="G4811" s="44"/>
    </row>
    <row r="4812" spans="1:7" x14ac:dyDescent="0.3">
      <c r="A4812" s="43">
        <v>43556</v>
      </c>
      <c r="B4812" s="44">
        <v>14.013</v>
      </c>
      <c r="D4812" s="67">
        <f t="shared" si="75"/>
        <v>1.0299999999999088E-2</v>
      </c>
      <c r="E4812" s="44"/>
      <c r="G4812" s="44"/>
    </row>
    <row r="4813" spans="1:7" x14ac:dyDescent="0.3">
      <c r="A4813" s="43">
        <v>43557</v>
      </c>
      <c r="B4813" s="44">
        <v>14.0303</v>
      </c>
      <c r="D4813" s="67">
        <f t="shared" si="75"/>
        <v>1.7300000000000537E-2</v>
      </c>
      <c r="E4813" s="44"/>
      <c r="G4813" s="44"/>
    </row>
    <row r="4814" spans="1:7" x14ac:dyDescent="0.3">
      <c r="A4814" s="43">
        <v>43558</v>
      </c>
      <c r="B4814" s="44">
        <v>14.038</v>
      </c>
      <c r="D4814" s="67">
        <f t="shared" si="75"/>
        <v>7.6999999999998181E-3</v>
      </c>
      <c r="E4814" s="44"/>
      <c r="G4814" s="44"/>
    </row>
    <row r="4815" spans="1:7" x14ac:dyDescent="0.3">
      <c r="A4815" s="43">
        <v>43559</v>
      </c>
      <c r="B4815" s="44">
        <v>14.052199999999999</v>
      </c>
      <c r="D4815" s="67">
        <f t="shared" si="75"/>
        <v>1.419999999999888E-2</v>
      </c>
      <c r="E4815" s="44"/>
      <c r="G4815" s="44"/>
    </row>
    <row r="4816" spans="1:7" x14ac:dyDescent="0.3">
      <c r="A4816" s="43">
        <v>43560</v>
      </c>
      <c r="B4816" s="44">
        <v>14.0527</v>
      </c>
      <c r="D4816" s="67">
        <f t="shared" si="75"/>
        <v>5.0000000000061107E-4</v>
      </c>
      <c r="E4816" s="44"/>
      <c r="G4816" s="44"/>
    </row>
    <row r="4817" spans="1:7" x14ac:dyDescent="0.3">
      <c r="A4817" s="43">
        <v>43563</v>
      </c>
      <c r="B4817" s="44">
        <v>13.9887</v>
      </c>
      <c r="D4817" s="67">
        <f t="shared" si="75"/>
        <v>-6.4000000000000057E-2</v>
      </c>
      <c r="E4817" s="44"/>
      <c r="G4817" s="44"/>
    </row>
    <row r="4818" spans="1:7" x14ac:dyDescent="0.3">
      <c r="A4818" s="43">
        <v>43564</v>
      </c>
      <c r="B4818" s="44">
        <v>14.043799999999999</v>
      </c>
      <c r="D4818" s="67">
        <f t="shared" si="75"/>
        <v>5.5099999999999483E-2</v>
      </c>
      <c r="E4818" s="44"/>
      <c r="G4818" s="44"/>
    </row>
    <row r="4819" spans="1:7" x14ac:dyDescent="0.3">
      <c r="A4819" s="43">
        <v>43565</v>
      </c>
      <c r="B4819" s="44">
        <v>14.012499999999999</v>
      </c>
      <c r="D4819" s="67">
        <f t="shared" si="75"/>
        <v>-3.1299999999999883E-2</v>
      </c>
      <c r="E4819" s="44"/>
      <c r="G4819" s="44"/>
    </row>
    <row r="4820" spans="1:7" x14ac:dyDescent="0.3">
      <c r="A4820" s="43">
        <v>43566</v>
      </c>
      <c r="B4820" s="44">
        <v>14.036300000000001</v>
      </c>
      <c r="D4820" s="67">
        <f t="shared" si="75"/>
        <v>2.3800000000001376E-2</v>
      </c>
      <c r="E4820" s="44"/>
      <c r="G4820" s="44"/>
    </row>
    <row r="4821" spans="1:7" x14ac:dyDescent="0.3">
      <c r="A4821" s="43">
        <v>43567</v>
      </c>
      <c r="B4821" s="44">
        <v>14.0395</v>
      </c>
      <c r="D4821" s="67">
        <f t="shared" si="75"/>
        <v>3.1999999999996476E-3</v>
      </c>
      <c r="E4821" s="44"/>
      <c r="G4821" s="44"/>
    </row>
    <row r="4822" spans="1:7" x14ac:dyDescent="0.3">
      <c r="A4822" s="43">
        <v>43570</v>
      </c>
      <c r="B4822" s="44">
        <v>13.9457</v>
      </c>
      <c r="D4822" s="67">
        <f t="shared" si="75"/>
        <v>-9.3799999999999883E-2</v>
      </c>
      <c r="E4822" s="44"/>
      <c r="G4822" s="44"/>
    </row>
    <row r="4823" spans="1:7" x14ac:dyDescent="0.3">
      <c r="A4823" s="43">
        <v>43571</v>
      </c>
      <c r="B4823" s="44">
        <v>14.097</v>
      </c>
      <c r="D4823" s="67">
        <f t="shared" si="75"/>
        <v>0.1512999999999991</v>
      </c>
      <c r="E4823" s="44"/>
      <c r="G4823" s="44"/>
    </row>
    <row r="4824" spans="1:7" x14ac:dyDescent="0.3">
      <c r="A4824" s="43">
        <v>43572</v>
      </c>
      <c r="B4824" s="44">
        <v>14.013400000000001</v>
      </c>
      <c r="D4824" s="67">
        <f t="shared" si="75"/>
        <v>-8.3599999999998786E-2</v>
      </c>
      <c r="E4824" s="44"/>
      <c r="G4824" s="44"/>
    </row>
    <row r="4825" spans="1:7" x14ac:dyDescent="0.3">
      <c r="A4825" s="43">
        <v>43573</v>
      </c>
      <c r="B4825" s="44">
        <v>14.041</v>
      </c>
      <c r="D4825" s="67">
        <f t="shared" si="75"/>
        <v>2.7599999999999625E-2</v>
      </c>
      <c r="E4825" s="44"/>
      <c r="G4825" s="44"/>
    </row>
    <row r="4826" spans="1:7" x14ac:dyDescent="0.3">
      <c r="A4826" s="43">
        <v>43578</v>
      </c>
      <c r="B4826" s="44">
        <v>14.0116</v>
      </c>
      <c r="D4826" s="67">
        <f t="shared" si="75"/>
        <v>-2.9400000000000759E-2</v>
      </c>
      <c r="E4826" s="44"/>
      <c r="G4826" s="44"/>
    </row>
    <row r="4827" spans="1:7" x14ac:dyDescent="0.3">
      <c r="A4827" s="43">
        <v>43579</v>
      </c>
      <c r="B4827" s="44">
        <v>14.076700000000001</v>
      </c>
      <c r="D4827" s="67">
        <f t="shared" si="75"/>
        <v>6.5100000000001046E-2</v>
      </c>
      <c r="E4827" s="44"/>
      <c r="G4827" s="44"/>
    </row>
    <row r="4828" spans="1:7" x14ac:dyDescent="0.3">
      <c r="A4828" s="43">
        <v>43580</v>
      </c>
      <c r="B4828" s="44">
        <v>14.0246</v>
      </c>
      <c r="D4828" s="67">
        <f t="shared" si="75"/>
        <v>-5.2100000000001145E-2</v>
      </c>
      <c r="E4828" s="44"/>
      <c r="G4828" s="44"/>
    </row>
    <row r="4829" spans="1:7" x14ac:dyDescent="0.3">
      <c r="A4829" s="43">
        <v>43581</v>
      </c>
      <c r="B4829" s="44">
        <v>14.0207</v>
      </c>
      <c r="D4829" s="67">
        <f t="shared" si="75"/>
        <v>-3.8999999999997925E-3</v>
      </c>
      <c r="E4829" s="44"/>
      <c r="G4829" s="44"/>
    </row>
    <row r="4830" spans="1:7" x14ac:dyDescent="0.3">
      <c r="A4830" s="43">
        <v>43584</v>
      </c>
      <c r="B4830" s="44">
        <v>13.9983</v>
      </c>
      <c r="D4830" s="67">
        <f t="shared" si="75"/>
        <v>-2.2399999999999309E-2</v>
      </c>
      <c r="E4830" s="44"/>
      <c r="G4830" s="44"/>
    </row>
    <row r="4831" spans="1:7" x14ac:dyDescent="0.3">
      <c r="A4831" s="43">
        <v>43585</v>
      </c>
      <c r="B4831" s="44">
        <v>14.058299999999999</v>
      </c>
      <c r="D4831" s="67">
        <f t="shared" si="75"/>
        <v>5.9999999999998721E-2</v>
      </c>
      <c r="E4831" s="44"/>
      <c r="G4831" s="44"/>
    </row>
    <row r="4832" spans="1:7" x14ac:dyDescent="0.3">
      <c r="A4832" s="43">
        <v>43587</v>
      </c>
      <c r="B4832" s="44">
        <v>13.902900000000001</v>
      </c>
      <c r="D4832" s="67">
        <f t="shared" si="75"/>
        <v>-0.15539999999999843</v>
      </c>
      <c r="E4832" s="44"/>
      <c r="G4832" s="44"/>
    </row>
    <row r="4833" spans="1:7" x14ac:dyDescent="0.3">
      <c r="A4833" s="43">
        <v>43588</v>
      </c>
      <c r="B4833" s="44">
        <v>14.023400000000001</v>
      </c>
      <c r="D4833" s="67">
        <f t="shared" si="75"/>
        <v>0.12049999999999983</v>
      </c>
      <c r="E4833" s="44"/>
      <c r="G4833" s="44"/>
    </row>
    <row r="4834" spans="1:7" x14ac:dyDescent="0.3">
      <c r="A4834" s="43">
        <v>43591</v>
      </c>
      <c r="B4834" s="44">
        <v>14.045</v>
      </c>
      <c r="D4834" s="67">
        <f t="shared" si="75"/>
        <v>2.1599999999999397E-2</v>
      </c>
      <c r="E4834" s="44"/>
      <c r="G4834" s="44"/>
    </row>
    <row r="4835" spans="1:7" x14ac:dyDescent="0.3">
      <c r="A4835" s="43">
        <v>43592</v>
      </c>
      <c r="B4835" s="44">
        <v>14.0145</v>
      </c>
      <c r="D4835" s="67">
        <f t="shared" si="75"/>
        <v>-3.0499999999999972E-2</v>
      </c>
      <c r="E4835" s="44"/>
      <c r="G4835" s="44"/>
    </row>
    <row r="4836" spans="1:7" x14ac:dyDescent="0.3">
      <c r="A4836" s="43">
        <v>43593</v>
      </c>
      <c r="B4836" s="44">
        <v>13.9811</v>
      </c>
      <c r="D4836" s="67">
        <f t="shared" si="75"/>
        <v>-3.3400000000000318E-2</v>
      </c>
      <c r="E4836" s="44"/>
      <c r="G4836" s="44"/>
    </row>
    <row r="4837" spans="1:7" x14ac:dyDescent="0.3">
      <c r="A4837" s="43">
        <v>43594</v>
      </c>
      <c r="B4837" s="44">
        <v>14.012700000000001</v>
      </c>
      <c r="D4837" s="67">
        <f t="shared" si="75"/>
        <v>3.1600000000000961E-2</v>
      </c>
      <c r="E4837" s="44"/>
      <c r="G4837" s="44"/>
    </row>
    <row r="4838" spans="1:7" x14ac:dyDescent="0.3">
      <c r="A4838" s="43">
        <v>43595</v>
      </c>
      <c r="B4838" s="44">
        <v>13.9472</v>
      </c>
      <c r="D4838" s="67">
        <f t="shared" si="75"/>
        <v>-6.5500000000000114E-2</v>
      </c>
      <c r="E4838" s="44"/>
      <c r="G4838" s="44"/>
    </row>
    <row r="4839" spans="1:7" x14ac:dyDescent="0.3">
      <c r="A4839" s="43">
        <v>43598</v>
      </c>
      <c r="B4839" s="44">
        <v>14.003299999999999</v>
      </c>
      <c r="D4839" s="67">
        <f t="shared" si="75"/>
        <v>5.6099999999998929E-2</v>
      </c>
      <c r="E4839" s="44"/>
      <c r="G4839" s="44"/>
    </row>
    <row r="4840" spans="1:7" x14ac:dyDescent="0.3">
      <c r="A4840" s="43">
        <v>43599</v>
      </c>
      <c r="B4840" s="44">
        <v>14.024100000000001</v>
      </c>
      <c r="D4840" s="67">
        <f t="shared" si="75"/>
        <v>2.0800000000001262E-2</v>
      </c>
      <c r="E4840" s="44"/>
      <c r="G4840" s="44"/>
    </row>
    <row r="4841" spans="1:7" x14ac:dyDescent="0.3">
      <c r="A4841" s="43">
        <v>43600</v>
      </c>
      <c r="B4841" s="44">
        <v>14.004300000000001</v>
      </c>
      <c r="D4841" s="67">
        <f t="shared" si="75"/>
        <v>-1.980000000000004E-2</v>
      </c>
      <c r="E4841" s="44"/>
      <c r="G4841" s="44"/>
    </row>
    <row r="4842" spans="1:7" x14ac:dyDescent="0.3">
      <c r="A4842" s="43">
        <v>43601</v>
      </c>
      <c r="B4842" s="44">
        <v>13.9323</v>
      </c>
      <c r="D4842" s="67">
        <f t="shared" si="75"/>
        <v>-7.2000000000000952E-2</v>
      </c>
      <c r="E4842" s="44"/>
      <c r="G4842" s="44"/>
    </row>
    <row r="4843" spans="1:7" x14ac:dyDescent="0.3">
      <c r="A4843" s="43">
        <v>43602</v>
      </c>
      <c r="B4843" s="44">
        <v>14.0832</v>
      </c>
      <c r="D4843" s="67">
        <f t="shared" si="75"/>
        <v>0.15090000000000003</v>
      </c>
      <c r="E4843" s="44"/>
      <c r="G4843" s="44"/>
    </row>
    <row r="4844" spans="1:7" x14ac:dyDescent="0.3">
      <c r="A4844" s="43">
        <v>43605</v>
      </c>
      <c r="B4844" s="44">
        <v>14.061299999999999</v>
      </c>
      <c r="D4844" s="67">
        <f t="shared" si="75"/>
        <v>-2.1900000000000475E-2</v>
      </c>
      <c r="E4844" s="44"/>
      <c r="G4844" s="44"/>
    </row>
    <row r="4845" spans="1:7" x14ac:dyDescent="0.3">
      <c r="A4845" s="43">
        <v>43606</v>
      </c>
      <c r="B4845" s="44">
        <v>14.0107</v>
      </c>
      <c r="D4845" s="67">
        <f t="shared" si="75"/>
        <v>-5.0599999999999312E-2</v>
      </c>
      <c r="E4845" s="44"/>
      <c r="G4845" s="44"/>
    </row>
    <row r="4846" spans="1:7" x14ac:dyDescent="0.3">
      <c r="A4846" s="43">
        <v>43607</v>
      </c>
      <c r="B4846" s="44">
        <v>14.0419</v>
      </c>
      <c r="D4846" s="67">
        <f t="shared" si="75"/>
        <v>3.1200000000000117E-2</v>
      </c>
      <c r="E4846" s="44"/>
      <c r="G4846" s="44"/>
    </row>
    <row r="4847" spans="1:7" x14ac:dyDescent="0.3">
      <c r="A4847" s="43">
        <v>43608</v>
      </c>
      <c r="B4847" s="44">
        <v>14.0113</v>
      </c>
      <c r="D4847" s="67">
        <f t="shared" si="75"/>
        <v>-3.0599999999999739E-2</v>
      </c>
      <c r="E4847" s="44"/>
      <c r="G4847" s="44"/>
    </row>
    <row r="4848" spans="1:7" x14ac:dyDescent="0.3">
      <c r="A4848" s="43">
        <v>43609</v>
      </c>
      <c r="B4848" s="44">
        <v>13.9739</v>
      </c>
      <c r="D4848" s="67">
        <f t="shared" si="75"/>
        <v>-3.7399999999999878E-2</v>
      </c>
      <c r="E4848" s="44"/>
      <c r="G4848" s="44"/>
    </row>
    <row r="4849" spans="1:7" x14ac:dyDescent="0.3">
      <c r="A4849" s="43">
        <v>43612</v>
      </c>
      <c r="B4849" s="44">
        <v>14.034000000000001</v>
      </c>
      <c r="D4849" s="67">
        <f t="shared" si="75"/>
        <v>6.0100000000000264E-2</v>
      </c>
      <c r="E4849" s="44"/>
      <c r="G4849" s="44"/>
    </row>
    <row r="4850" spans="1:7" x14ac:dyDescent="0.3">
      <c r="A4850" s="43">
        <v>43613</v>
      </c>
      <c r="B4850" s="44">
        <v>14.0223</v>
      </c>
      <c r="D4850" s="67">
        <f t="shared" si="75"/>
        <v>-1.1700000000001154E-2</v>
      </c>
      <c r="E4850" s="44"/>
      <c r="G4850" s="44"/>
    </row>
    <row r="4851" spans="1:7" x14ac:dyDescent="0.3">
      <c r="A4851" s="43">
        <v>43614</v>
      </c>
      <c r="B4851" s="44">
        <v>14.005800000000001</v>
      </c>
      <c r="D4851" s="67">
        <f t="shared" si="75"/>
        <v>-1.6499999999998849E-2</v>
      </c>
      <c r="E4851" s="44"/>
      <c r="G4851" s="44"/>
    </row>
    <row r="4852" spans="1:7" x14ac:dyDescent="0.3">
      <c r="A4852" s="43">
        <v>43615</v>
      </c>
      <c r="B4852" s="44">
        <v>13.9693</v>
      </c>
      <c r="D4852" s="67">
        <f t="shared" si="75"/>
        <v>-3.6500000000000199E-2</v>
      </c>
      <c r="E4852" s="44"/>
      <c r="G4852" s="44"/>
    </row>
    <row r="4853" spans="1:7" x14ac:dyDescent="0.3">
      <c r="A4853" s="43">
        <v>43616</v>
      </c>
      <c r="B4853" s="44">
        <v>14.0802</v>
      </c>
      <c r="D4853" s="67">
        <f t="shared" si="75"/>
        <v>0.11089999999999911</v>
      </c>
      <c r="E4853" s="44"/>
      <c r="G4853" s="44"/>
    </row>
    <row r="4854" spans="1:7" x14ac:dyDescent="0.3">
      <c r="A4854" s="43">
        <v>43619</v>
      </c>
      <c r="B4854" s="44">
        <v>13.9718</v>
      </c>
      <c r="D4854" s="67">
        <f t="shared" si="75"/>
        <v>-0.10839999999999961</v>
      </c>
      <c r="E4854" s="44"/>
      <c r="G4854" s="44"/>
    </row>
    <row r="4855" spans="1:7" x14ac:dyDescent="0.3">
      <c r="A4855" s="43">
        <v>43620</v>
      </c>
      <c r="B4855" s="44">
        <v>14.032999999999999</v>
      </c>
      <c r="D4855" s="67">
        <f t="shared" si="75"/>
        <v>6.1199999999999477E-2</v>
      </c>
      <c r="E4855" s="44"/>
      <c r="G4855" s="44"/>
    </row>
    <row r="4856" spans="1:7" x14ac:dyDescent="0.3">
      <c r="A4856" s="43">
        <v>43621</v>
      </c>
      <c r="B4856" s="44">
        <v>13.9597</v>
      </c>
      <c r="D4856" s="67">
        <f t="shared" si="75"/>
        <v>-7.3299999999999699E-2</v>
      </c>
      <c r="E4856" s="44"/>
      <c r="G4856" s="44"/>
    </row>
    <row r="4857" spans="1:7" x14ac:dyDescent="0.3">
      <c r="A4857" s="43">
        <v>43622</v>
      </c>
      <c r="B4857" s="44">
        <v>14.039300000000001</v>
      </c>
      <c r="D4857" s="67">
        <f t="shared" si="75"/>
        <v>7.9600000000001003E-2</v>
      </c>
      <c r="E4857" s="44"/>
      <c r="G4857" s="44"/>
    </row>
    <row r="4858" spans="1:7" x14ac:dyDescent="0.3">
      <c r="A4858" s="43">
        <v>43623</v>
      </c>
      <c r="B4858" s="44">
        <v>13.953099999999999</v>
      </c>
      <c r="D4858" s="67">
        <f t="shared" si="75"/>
        <v>-8.6200000000001609E-2</v>
      </c>
      <c r="E4858" s="44"/>
      <c r="G4858" s="44"/>
    </row>
    <row r="4859" spans="1:7" x14ac:dyDescent="0.3">
      <c r="A4859" s="43">
        <v>43626</v>
      </c>
      <c r="B4859" s="44">
        <v>14.029</v>
      </c>
      <c r="D4859" s="67">
        <f t="shared" si="75"/>
        <v>7.5900000000000745E-2</v>
      </c>
      <c r="E4859" s="44"/>
      <c r="G4859" s="44"/>
    </row>
    <row r="4860" spans="1:7" x14ac:dyDescent="0.3">
      <c r="A4860" s="43">
        <v>43627</v>
      </c>
      <c r="B4860" s="44">
        <v>13.960699999999999</v>
      </c>
      <c r="D4860" s="67">
        <f t="shared" si="75"/>
        <v>-6.8300000000000693E-2</v>
      </c>
      <c r="E4860" s="44"/>
      <c r="G4860" s="44"/>
    </row>
    <row r="4861" spans="1:7" x14ac:dyDescent="0.3">
      <c r="A4861" s="43">
        <v>43628</v>
      </c>
      <c r="B4861" s="44">
        <v>14.016999999999999</v>
      </c>
      <c r="D4861" s="67">
        <f t="shared" si="75"/>
        <v>5.6300000000000239E-2</v>
      </c>
      <c r="E4861" s="44"/>
      <c r="G4861" s="44"/>
    </row>
    <row r="4862" spans="1:7" x14ac:dyDescent="0.3">
      <c r="A4862" s="43">
        <v>43629</v>
      </c>
      <c r="B4862" s="44">
        <v>14.028600000000001</v>
      </c>
      <c r="D4862" s="67">
        <f t="shared" si="75"/>
        <v>1.1600000000001387E-2</v>
      </c>
      <c r="E4862" s="44"/>
      <c r="G4862" s="44"/>
    </row>
    <row r="4863" spans="1:7" x14ac:dyDescent="0.3">
      <c r="A4863" s="43">
        <v>43630</v>
      </c>
      <c r="B4863" s="44">
        <v>14.029</v>
      </c>
      <c r="D4863" s="67">
        <f t="shared" si="75"/>
        <v>3.9999999999906777E-4</v>
      </c>
      <c r="E4863" s="44"/>
      <c r="G4863" s="44"/>
    </row>
    <row r="4864" spans="1:7" x14ac:dyDescent="0.3">
      <c r="A4864" s="43">
        <v>43633</v>
      </c>
      <c r="B4864" s="44">
        <v>13.932499999999999</v>
      </c>
      <c r="D4864" s="67">
        <f t="shared" si="75"/>
        <v>-9.6500000000000696E-2</v>
      </c>
      <c r="E4864" s="44"/>
      <c r="G4864" s="44"/>
    </row>
    <row r="4865" spans="1:7" x14ac:dyDescent="0.3">
      <c r="A4865" s="43">
        <v>43635</v>
      </c>
      <c r="B4865" s="44">
        <v>13.996</v>
      </c>
      <c r="D4865" s="67">
        <f t="shared" si="75"/>
        <v>6.3500000000001222E-2</v>
      </c>
      <c r="E4865" s="44"/>
      <c r="G4865" s="44"/>
    </row>
    <row r="4866" spans="1:7" x14ac:dyDescent="0.3">
      <c r="A4866" s="43">
        <v>43637</v>
      </c>
      <c r="B4866" s="44">
        <v>13.9627</v>
      </c>
      <c r="D4866" s="67">
        <f t="shared" si="75"/>
        <v>-3.3300000000000551E-2</v>
      </c>
      <c r="E4866" s="44"/>
      <c r="G4866" s="44"/>
    </row>
    <row r="4867" spans="1:7" x14ac:dyDescent="0.3">
      <c r="A4867" s="43">
        <v>43640</v>
      </c>
      <c r="B4867" s="44">
        <v>13.9687</v>
      </c>
      <c r="D4867" s="67">
        <f t="shared" si="75"/>
        <v>6.0000000000002274E-3</v>
      </c>
      <c r="E4867" s="44"/>
      <c r="G4867" s="44"/>
    </row>
    <row r="4868" spans="1:7" x14ac:dyDescent="0.3">
      <c r="A4868" s="43">
        <v>43641</v>
      </c>
      <c r="B4868" s="44">
        <v>13.9986</v>
      </c>
      <c r="D4868" s="67">
        <f t="shared" si="75"/>
        <v>2.9899999999999594E-2</v>
      </c>
      <c r="E4868" s="44"/>
      <c r="G4868" s="44"/>
    </row>
    <row r="4869" spans="1:7" x14ac:dyDescent="0.3">
      <c r="A4869" s="43">
        <v>43642</v>
      </c>
      <c r="B4869" s="44">
        <v>14.0318</v>
      </c>
      <c r="D4869" s="67">
        <f t="shared" si="75"/>
        <v>3.3200000000000784E-2</v>
      </c>
    </row>
    <row r="4870" spans="1:7" x14ac:dyDescent="0.3">
      <c r="A4870" s="43">
        <v>43643</v>
      </c>
      <c r="B4870" s="44">
        <v>14.036899999999999</v>
      </c>
      <c r="D4870" s="67">
        <f t="shared" ref="D4870:D4933" si="76">IFERROR(B4870-B4869," ")</f>
        <v>5.0999999999987722E-3</v>
      </c>
    </row>
    <row r="4871" spans="1:7" x14ac:dyDescent="0.3">
      <c r="A4871" s="43">
        <v>43644</v>
      </c>
      <c r="B4871" s="44">
        <v>14.068099999999999</v>
      </c>
      <c r="D4871" s="67">
        <f t="shared" si="76"/>
        <v>3.1200000000000117E-2</v>
      </c>
    </row>
    <row r="4872" spans="1:7" x14ac:dyDescent="0.3">
      <c r="A4872" s="43">
        <v>43647</v>
      </c>
      <c r="B4872" s="44">
        <v>14.0707</v>
      </c>
      <c r="D4872" s="67">
        <f t="shared" si="76"/>
        <v>2.6000000000010459E-3</v>
      </c>
    </row>
    <row r="4873" spans="1:7" x14ac:dyDescent="0.3">
      <c r="A4873" s="43">
        <v>43648</v>
      </c>
      <c r="B4873" s="44">
        <v>13.9977</v>
      </c>
      <c r="D4873" s="67">
        <f t="shared" si="76"/>
        <v>-7.3000000000000398E-2</v>
      </c>
    </row>
    <row r="4874" spans="1:7" x14ac:dyDescent="0.3">
      <c r="A4874" s="43">
        <v>43649</v>
      </c>
      <c r="B4874" s="44">
        <v>13.9694</v>
      </c>
      <c r="D4874" s="67">
        <f t="shared" si="76"/>
        <v>-2.829999999999977E-2</v>
      </c>
    </row>
    <row r="4875" spans="1:7" x14ac:dyDescent="0.3">
      <c r="A4875" s="43">
        <v>43650</v>
      </c>
      <c r="B4875" s="44">
        <v>14.0602</v>
      </c>
      <c r="D4875" s="67">
        <f t="shared" si="76"/>
        <v>9.079999999999977E-2</v>
      </c>
    </row>
    <row r="4876" spans="1:7" x14ac:dyDescent="0.3">
      <c r="A4876" s="43">
        <v>43651</v>
      </c>
      <c r="B4876" s="44">
        <v>14.018800000000001</v>
      </c>
      <c r="D4876" s="67">
        <f t="shared" si="76"/>
        <v>-4.1399999999999437E-2</v>
      </c>
    </row>
    <row r="4877" spans="1:7" x14ac:dyDescent="0.3">
      <c r="A4877" s="43">
        <v>43654</v>
      </c>
      <c r="B4877" s="44">
        <v>13.9535</v>
      </c>
      <c r="D4877" s="67">
        <f t="shared" si="76"/>
        <v>-6.530000000000058E-2</v>
      </c>
    </row>
    <row r="4878" spans="1:7" x14ac:dyDescent="0.3">
      <c r="A4878" s="43">
        <v>43655</v>
      </c>
      <c r="B4878" s="44">
        <v>13.991199999999999</v>
      </c>
      <c r="D4878" s="67">
        <f t="shared" si="76"/>
        <v>3.7699999999999179E-2</v>
      </c>
    </row>
    <row r="4879" spans="1:7" x14ac:dyDescent="0.3">
      <c r="A4879" s="43">
        <v>43656</v>
      </c>
      <c r="B4879" s="44">
        <v>14.013400000000001</v>
      </c>
      <c r="D4879" s="67">
        <f t="shared" si="76"/>
        <v>2.2200000000001552E-2</v>
      </c>
    </row>
    <row r="4880" spans="1:7" x14ac:dyDescent="0.3">
      <c r="A4880" s="43">
        <v>43657</v>
      </c>
      <c r="B4880" s="44">
        <v>13.9246</v>
      </c>
      <c r="D4880" s="67">
        <f t="shared" si="76"/>
        <v>-8.8800000000000878E-2</v>
      </c>
    </row>
    <row r="4881" spans="1:4" x14ac:dyDescent="0.3">
      <c r="A4881" s="43">
        <v>43658</v>
      </c>
      <c r="B4881" s="44">
        <v>13.9803</v>
      </c>
      <c r="D4881" s="67">
        <f t="shared" si="76"/>
        <v>5.5699999999999861E-2</v>
      </c>
    </row>
    <row r="4882" spans="1:4" x14ac:dyDescent="0.3">
      <c r="A4882" s="43">
        <v>43661</v>
      </c>
      <c r="B4882" s="44">
        <v>13.9762</v>
      </c>
      <c r="D4882" s="67">
        <f t="shared" si="76"/>
        <v>-4.0999999999993264E-3</v>
      </c>
    </row>
    <row r="4883" spans="1:4" x14ac:dyDescent="0.3">
      <c r="A4883" s="43">
        <v>43662</v>
      </c>
      <c r="B4883" s="44">
        <v>14.035399999999999</v>
      </c>
      <c r="D4883" s="67">
        <f t="shared" si="76"/>
        <v>5.9199999999998809E-2</v>
      </c>
    </row>
    <row r="4884" spans="1:4" x14ac:dyDescent="0.3">
      <c r="A4884" s="43">
        <v>43663</v>
      </c>
      <c r="B4884" s="44">
        <v>14.0176</v>
      </c>
      <c r="D4884" s="67">
        <f t="shared" si="76"/>
        <v>-1.7799999999999372E-2</v>
      </c>
    </row>
    <row r="4885" spans="1:4" x14ac:dyDescent="0.3">
      <c r="A4885" s="43">
        <v>43664</v>
      </c>
      <c r="B4885" s="44">
        <v>14.059100000000001</v>
      </c>
      <c r="D4885" s="67">
        <f t="shared" si="76"/>
        <v>4.1500000000000981E-2</v>
      </c>
    </row>
    <row r="4886" spans="1:4" x14ac:dyDescent="0.3">
      <c r="A4886" s="43">
        <v>43665</v>
      </c>
      <c r="B4886" s="44">
        <v>14.056699999999999</v>
      </c>
      <c r="D4886" s="67">
        <f t="shared" si="76"/>
        <v>-2.400000000001512E-3</v>
      </c>
    </row>
    <row r="4887" spans="1:4" x14ac:dyDescent="0.3">
      <c r="A4887" s="43">
        <v>43668</v>
      </c>
      <c r="B4887" s="44">
        <v>14.0014</v>
      </c>
      <c r="D4887" s="67">
        <f t="shared" si="76"/>
        <v>-5.5299999999999017E-2</v>
      </c>
    </row>
    <row r="4888" spans="1:4" x14ac:dyDescent="0.3">
      <c r="A4888" s="43">
        <v>43669</v>
      </c>
      <c r="B4888" s="44">
        <v>14.0166</v>
      </c>
      <c r="D4888" s="67">
        <f t="shared" si="76"/>
        <v>1.5200000000000102E-2</v>
      </c>
    </row>
    <row r="4889" spans="1:4" x14ac:dyDescent="0.3">
      <c r="A4889" s="43">
        <v>43670</v>
      </c>
      <c r="B4889" s="44">
        <v>14.0185</v>
      </c>
      <c r="D4889" s="67">
        <f t="shared" si="76"/>
        <v>1.8999999999991246E-3</v>
      </c>
    </row>
    <row r="4890" spans="1:4" x14ac:dyDescent="0.3">
      <c r="A4890" s="43">
        <v>43671</v>
      </c>
      <c r="B4890" s="44">
        <v>14.049300000000001</v>
      </c>
      <c r="D4890" s="67">
        <f t="shared" si="76"/>
        <v>3.0800000000001049E-2</v>
      </c>
    </row>
    <row r="4891" spans="1:4" x14ac:dyDescent="0.3">
      <c r="A4891" s="43">
        <v>43672</v>
      </c>
      <c r="B4891" s="44">
        <v>13.9138</v>
      </c>
      <c r="D4891" s="67">
        <f t="shared" si="76"/>
        <v>-0.1355000000000004</v>
      </c>
    </row>
    <row r="4892" spans="1:4" x14ac:dyDescent="0.3">
      <c r="A4892" s="43">
        <v>43675</v>
      </c>
      <c r="B4892" s="44">
        <v>14.045199999999999</v>
      </c>
      <c r="D4892" s="67">
        <f t="shared" si="76"/>
        <v>0.1313999999999993</v>
      </c>
    </row>
    <row r="4893" spans="1:4" x14ac:dyDescent="0.3">
      <c r="A4893" s="43">
        <v>43676</v>
      </c>
      <c r="B4893" s="44">
        <v>14.0471</v>
      </c>
      <c r="D4893" s="67">
        <f t="shared" si="76"/>
        <v>1.900000000000901E-3</v>
      </c>
    </row>
    <row r="4894" spans="1:4" x14ac:dyDescent="0.3">
      <c r="A4894" s="43">
        <v>43677</v>
      </c>
      <c r="B4894" s="44">
        <v>14.0001</v>
      </c>
      <c r="D4894" s="67">
        <f t="shared" si="76"/>
        <v>-4.7000000000000597E-2</v>
      </c>
    </row>
    <row r="4895" spans="1:4" x14ac:dyDescent="0.3">
      <c r="A4895" s="43">
        <v>43678</v>
      </c>
      <c r="B4895" s="44">
        <v>14.062200000000001</v>
      </c>
      <c r="D4895" s="67">
        <f t="shared" si="76"/>
        <v>6.2100000000000932E-2</v>
      </c>
    </row>
    <row r="4896" spans="1:4" x14ac:dyDescent="0.3">
      <c r="A4896" s="43">
        <v>43679</v>
      </c>
      <c r="B4896" s="44">
        <v>14.040100000000001</v>
      </c>
      <c r="D4896" s="67">
        <f t="shared" si="76"/>
        <v>-2.2100000000000009E-2</v>
      </c>
    </row>
    <row r="4897" spans="1:4" x14ac:dyDescent="0.3">
      <c r="A4897" s="43">
        <v>43682</v>
      </c>
      <c r="B4897" s="44">
        <v>14.0169</v>
      </c>
      <c r="D4897" s="67">
        <f t="shared" si="76"/>
        <v>-2.3200000000000998E-2</v>
      </c>
    </row>
    <row r="4898" spans="1:4" x14ac:dyDescent="0.3">
      <c r="A4898" s="43">
        <v>43683</v>
      </c>
      <c r="B4898" s="44">
        <v>14.044</v>
      </c>
      <c r="D4898" s="67">
        <f t="shared" si="76"/>
        <v>2.710000000000079E-2</v>
      </c>
    </row>
    <row r="4899" spans="1:4" x14ac:dyDescent="0.3">
      <c r="A4899" s="43">
        <v>43684</v>
      </c>
      <c r="B4899" s="44">
        <v>14.0548</v>
      </c>
      <c r="D4899" s="67">
        <f t="shared" si="76"/>
        <v>1.0799999999999699E-2</v>
      </c>
    </row>
    <row r="4900" spans="1:4" x14ac:dyDescent="0.3">
      <c r="A4900" s="43">
        <v>43685</v>
      </c>
      <c r="B4900" s="44">
        <v>14.0565</v>
      </c>
      <c r="D4900" s="67">
        <f t="shared" si="76"/>
        <v>1.6999999999995907E-3</v>
      </c>
    </row>
    <row r="4901" spans="1:4" x14ac:dyDescent="0.3">
      <c r="A4901" s="43">
        <v>43686</v>
      </c>
      <c r="B4901" s="44">
        <v>14.0124</v>
      </c>
      <c r="D4901" s="67">
        <f t="shared" si="76"/>
        <v>-4.410000000000025E-2</v>
      </c>
    </row>
    <row r="4902" spans="1:4" x14ac:dyDescent="0.3">
      <c r="A4902" s="43">
        <v>43689</v>
      </c>
      <c r="B4902" s="44">
        <v>14.0067</v>
      </c>
      <c r="D4902" s="67">
        <f t="shared" si="76"/>
        <v>-5.6999999999991502E-3</v>
      </c>
    </row>
    <row r="4903" spans="1:4" x14ac:dyDescent="0.3">
      <c r="A4903" s="43">
        <v>43690</v>
      </c>
      <c r="B4903" s="44">
        <v>14.0655</v>
      </c>
      <c r="D4903" s="67">
        <f t="shared" si="76"/>
        <v>5.8799999999999741E-2</v>
      </c>
    </row>
    <row r="4904" spans="1:4" x14ac:dyDescent="0.3">
      <c r="A4904" s="43">
        <v>43691</v>
      </c>
      <c r="B4904" s="44">
        <v>14.035399999999999</v>
      </c>
      <c r="D4904" s="67">
        <f t="shared" si="76"/>
        <v>-3.0100000000000904E-2</v>
      </c>
    </row>
    <row r="4905" spans="1:4" x14ac:dyDescent="0.3">
      <c r="A4905" s="43">
        <v>43693</v>
      </c>
      <c r="B4905" s="44">
        <v>14.0032</v>
      </c>
      <c r="D4905" s="67">
        <f t="shared" si="76"/>
        <v>-3.2199999999999562E-2</v>
      </c>
    </row>
    <row r="4906" spans="1:4" x14ac:dyDescent="0.3">
      <c r="A4906" s="43">
        <v>43696</v>
      </c>
      <c r="B4906" s="44">
        <v>13.9489</v>
      </c>
      <c r="D4906" s="67">
        <f t="shared" si="76"/>
        <v>-5.4299999999999571E-2</v>
      </c>
    </row>
    <row r="4907" spans="1:4" x14ac:dyDescent="0.3">
      <c r="A4907" s="43">
        <v>43697</v>
      </c>
      <c r="B4907" s="44">
        <v>14.0343</v>
      </c>
      <c r="D4907" s="67">
        <f t="shared" si="76"/>
        <v>8.539999999999992E-2</v>
      </c>
    </row>
    <row r="4908" spans="1:4" x14ac:dyDescent="0.3">
      <c r="A4908" s="43">
        <v>43698</v>
      </c>
      <c r="B4908" s="44">
        <v>13.9786</v>
      </c>
      <c r="D4908" s="67">
        <f t="shared" si="76"/>
        <v>-5.5699999999999861E-2</v>
      </c>
    </row>
    <row r="4909" spans="1:4" x14ac:dyDescent="0.3">
      <c r="A4909" s="43">
        <v>43699</v>
      </c>
      <c r="B4909" s="44">
        <v>14.059100000000001</v>
      </c>
      <c r="D4909" s="67">
        <f t="shared" si="76"/>
        <v>8.0500000000000682E-2</v>
      </c>
    </row>
    <row r="4910" spans="1:4" x14ac:dyDescent="0.3">
      <c r="A4910" s="43">
        <v>43700</v>
      </c>
      <c r="B4910" s="44">
        <v>14.0021</v>
      </c>
      <c r="D4910" s="67">
        <f t="shared" si="76"/>
        <v>-5.7000000000000384E-2</v>
      </c>
    </row>
    <row r="4911" spans="1:4" x14ac:dyDescent="0.3">
      <c r="A4911" s="43">
        <v>43703</v>
      </c>
      <c r="B4911" s="44">
        <v>14.050800000000001</v>
      </c>
      <c r="D4911" s="67">
        <f t="shared" si="76"/>
        <v>4.8700000000000188E-2</v>
      </c>
    </row>
    <row r="4912" spans="1:4" x14ac:dyDescent="0.3">
      <c r="A4912" s="43">
        <v>43704</v>
      </c>
      <c r="B4912" s="44">
        <v>13.971500000000001</v>
      </c>
      <c r="D4912" s="67">
        <f t="shared" si="76"/>
        <v>-7.9299999999999926E-2</v>
      </c>
    </row>
    <row r="4913" spans="1:4" x14ac:dyDescent="0.3">
      <c r="A4913" s="43">
        <v>43705</v>
      </c>
      <c r="B4913" s="44">
        <v>14.06</v>
      </c>
      <c r="D4913" s="67">
        <f t="shared" si="76"/>
        <v>8.8499999999999801E-2</v>
      </c>
    </row>
    <row r="4914" spans="1:4" x14ac:dyDescent="0.3">
      <c r="A4914" s="43">
        <v>43706</v>
      </c>
      <c r="B4914" s="44">
        <v>14.064399999999999</v>
      </c>
      <c r="D4914" s="67">
        <f t="shared" si="76"/>
        <v>4.3999999999986272E-3</v>
      </c>
    </row>
    <row r="4915" spans="1:4" x14ac:dyDescent="0.3">
      <c r="A4915" s="43">
        <v>43707</v>
      </c>
      <c r="B4915" s="44">
        <v>14.061299999999999</v>
      </c>
      <c r="D4915" s="67">
        <f t="shared" si="76"/>
        <v>-3.0999999999998806E-3</v>
      </c>
    </row>
    <row r="4916" spans="1:4" x14ac:dyDescent="0.3">
      <c r="A4916" s="43">
        <v>43710</v>
      </c>
      <c r="B4916" s="44">
        <v>14.013199999999999</v>
      </c>
      <c r="D4916" s="67">
        <f t="shared" si="76"/>
        <v>-4.809999999999981E-2</v>
      </c>
    </row>
    <row r="4917" spans="1:4" x14ac:dyDescent="0.3">
      <c r="A4917" s="43">
        <v>43711</v>
      </c>
      <c r="B4917" s="44">
        <v>14.0589</v>
      </c>
      <c r="D4917" s="67">
        <f t="shared" si="76"/>
        <v>4.5700000000000074E-2</v>
      </c>
    </row>
    <row r="4918" spans="1:4" x14ac:dyDescent="0.3">
      <c r="A4918" s="43">
        <v>43712</v>
      </c>
      <c r="B4918" s="44">
        <v>14.086399999999999</v>
      </c>
      <c r="D4918" s="67">
        <f t="shared" si="76"/>
        <v>2.7499999999999858E-2</v>
      </c>
    </row>
    <row r="4919" spans="1:4" x14ac:dyDescent="0.3">
      <c r="A4919" s="43">
        <v>43713</v>
      </c>
      <c r="B4919" s="44">
        <v>13.9717</v>
      </c>
      <c r="D4919" s="67">
        <f t="shared" si="76"/>
        <v>-0.11469999999999914</v>
      </c>
    </row>
    <row r="4920" spans="1:4" x14ac:dyDescent="0.3">
      <c r="A4920" s="43">
        <v>43714</v>
      </c>
      <c r="B4920" s="44">
        <v>14.0755</v>
      </c>
      <c r="D4920" s="67">
        <f t="shared" si="76"/>
        <v>0.10379999999999967</v>
      </c>
    </row>
    <row r="4921" spans="1:4" x14ac:dyDescent="0.3">
      <c r="A4921" s="43">
        <v>43717</v>
      </c>
      <c r="B4921" s="44">
        <v>14.1112</v>
      </c>
      <c r="D4921" s="67">
        <f t="shared" si="76"/>
        <v>3.5700000000000287E-2</v>
      </c>
    </row>
    <row r="4922" spans="1:4" x14ac:dyDescent="0.3">
      <c r="A4922" s="43">
        <v>43718</v>
      </c>
      <c r="B4922" s="44">
        <v>14.0907</v>
      </c>
      <c r="D4922" s="67">
        <f t="shared" si="76"/>
        <v>-2.0500000000000185E-2</v>
      </c>
    </row>
    <row r="4923" spans="1:4" x14ac:dyDescent="0.3">
      <c r="A4923" s="43">
        <v>43719</v>
      </c>
      <c r="B4923" s="44">
        <v>14.071</v>
      </c>
      <c r="D4923" s="67">
        <f t="shared" si="76"/>
        <v>-1.9700000000000273E-2</v>
      </c>
    </row>
    <row r="4924" spans="1:4" x14ac:dyDescent="0.3">
      <c r="A4924" s="43">
        <v>43720</v>
      </c>
      <c r="B4924" s="44">
        <v>14.0199</v>
      </c>
      <c r="D4924" s="67">
        <f t="shared" si="76"/>
        <v>-5.1099999999999923E-2</v>
      </c>
    </row>
    <row r="4925" spans="1:4" x14ac:dyDescent="0.3">
      <c r="A4925" s="43">
        <v>43721</v>
      </c>
      <c r="B4925" s="44">
        <v>14.061299999999999</v>
      </c>
      <c r="D4925" s="67">
        <f t="shared" si="76"/>
        <v>4.1399999999999437E-2</v>
      </c>
    </row>
    <row r="4926" spans="1:4" x14ac:dyDescent="0.3">
      <c r="A4926" s="43">
        <v>43724</v>
      </c>
      <c r="B4926" s="44">
        <v>14.070499999999999</v>
      </c>
      <c r="D4926" s="67">
        <f t="shared" si="76"/>
        <v>9.1999999999998749E-3</v>
      </c>
    </row>
    <row r="4927" spans="1:4" x14ac:dyDescent="0.3">
      <c r="A4927" s="43">
        <v>43725</v>
      </c>
      <c r="B4927" s="44">
        <v>14.063499999999999</v>
      </c>
      <c r="D4927" s="67">
        <f t="shared" si="76"/>
        <v>-6.9999999999996732E-3</v>
      </c>
    </row>
    <row r="4928" spans="1:4" x14ac:dyDescent="0.3">
      <c r="A4928" s="43">
        <v>43726</v>
      </c>
      <c r="B4928" s="44">
        <v>14.0175</v>
      </c>
      <c r="D4928" s="67">
        <f t="shared" si="76"/>
        <v>-4.5999999999999375E-2</v>
      </c>
    </row>
    <row r="4929" spans="1:5" x14ac:dyDescent="0.3">
      <c r="A4929" s="43">
        <v>43727</v>
      </c>
      <c r="B4929" s="44">
        <v>14.132400000000001</v>
      </c>
      <c r="D4929" s="67">
        <f t="shared" si="76"/>
        <v>0.11490000000000045</v>
      </c>
    </row>
    <row r="4930" spans="1:5" x14ac:dyDescent="0.3">
      <c r="A4930" s="43">
        <v>43728</v>
      </c>
      <c r="B4930" s="44">
        <v>14.1236</v>
      </c>
      <c r="D4930" s="67">
        <f t="shared" si="76"/>
        <v>-8.8000000000008072E-3</v>
      </c>
    </row>
    <row r="4931" spans="1:5" x14ac:dyDescent="0.3">
      <c r="A4931" s="43">
        <v>43731</v>
      </c>
      <c r="B4931" s="44">
        <v>14.0671</v>
      </c>
      <c r="D4931" s="67">
        <f t="shared" si="76"/>
        <v>-5.6499999999999773E-2</v>
      </c>
    </row>
    <row r="4932" spans="1:5" x14ac:dyDescent="0.3">
      <c r="A4932" s="43">
        <v>43732</v>
      </c>
      <c r="B4932" s="44">
        <v>14.055099999999999</v>
      </c>
      <c r="D4932" s="67">
        <f t="shared" si="76"/>
        <v>-1.2000000000000455E-2</v>
      </c>
    </row>
    <row r="4933" spans="1:5" x14ac:dyDescent="0.3">
      <c r="A4933" s="43">
        <v>43733</v>
      </c>
      <c r="B4933" s="44">
        <v>14.0268</v>
      </c>
      <c r="D4933" s="67">
        <f t="shared" si="76"/>
        <v>-2.829999999999977E-2</v>
      </c>
    </row>
    <row r="4934" spans="1:5" x14ac:dyDescent="0.3">
      <c r="A4934" s="43">
        <v>43734</v>
      </c>
      <c r="B4934" s="44">
        <v>14.026199999999999</v>
      </c>
      <c r="D4934" s="67">
        <f t="shared" ref="D4934:D4965" si="77">IFERROR(B4934-B4933," ")</f>
        <v>-6.0000000000037801E-4</v>
      </c>
    </row>
    <row r="4935" spans="1:5" x14ac:dyDescent="0.3">
      <c r="A4935" s="43">
        <v>43735</v>
      </c>
      <c r="B4935" s="44">
        <v>14.1153</v>
      </c>
      <c r="D4935" s="67">
        <f t="shared" si="77"/>
        <v>8.9100000000000179E-2</v>
      </c>
    </row>
    <row r="4936" spans="1:5" x14ac:dyDescent="0.3">
      <c r="A4936" s="43">
        <v>43738</v>
      </c>
      <c r="B4936" s="44">
        <v>14.1214</v>
      </c>
      <c r="D4936" s="67">
        <f t="shared" si="77"/>
        <v>6.0999999999999943E-3</v>
      </c>
    </row>
    <row r="4937" spans="1:5" x14ac:dyDescent="0.3">
      <c r="A4937" s="43">
        <v>43739</v>
      </c>
      <c r="B4937" s="44">
        <v>14.0412</v>
      </c>
      <c r="D4937" s="67">
        <f t="shared" si="77"/>
        <v>-8.0199999999999605E-2</v>
      </c>
      <c r="E4937" s="12"/>
    </row>
    <row r="4938" spans="1:5" x14ac:dyDescent="0.3">
      <c r="A4938" s="43">
        <v>43740</v>
      </c>
      <c r="B4938" s="44">
        <v>14.054</v>
      </c>
      <c r="D4938" s="67">
        <f t="shared" si="77"/>
        <v>1.2800000000000367E-2</v>
      </c>
      <c r="E4938" s="12"/>
    </row>
    <row r="4939" spans="1:5" x14ac:dyDescent="0.3">
      <c r="A4939" s="43">
        <v>43741</v>
      </c>
      <c r="B4939" s="44">
        <v>14.096500000000001</v>
      </c>
      <c r="D4939" s="67">
        <f t="shared" si="77"/>
        <v>4.2500000000000426E-2</v>
      </c>
      <c r="E4939" s="12"/>
    </row>
    <row r="4940" spans="1:5" x14ac:dyDescent="0.3">
      <c r="A4940" s="43">
        <v>43742</v>
      </c>
      <c r="B4940" s="44">
        <v>14.059699999999999</v>
      </c>
      <c r="D4940" s="67">
        <f t="shared" si="77"/>
        <v>-3.6800000000001276E-2</v>
      </c>
      <c r="E4940" s="12"/>
    </row>
    <row r="4941" spans="1:5" x14ac:dyDescent="0.3">
      <c r="A4941" s="43">
        <v>43745</v>
      </c>
      <c r="B4941" s="44">
        <v>14.063700000000001</v>
      </c>
      <c r="D4941" s="67">
        <f t="shared" si="77"/>
        <v>4.0000000000013358E-3</v>
      </c>
      <c r="E4941" s="12"/>
    </row>
    <row r="4942" spans="1:5" x14ac:dyDescent="0.3">
      <c r="A4942" s="43">
        <v>43746</v>
      </c>
      <c r="B4942" s="44">
        <v>14.0543</v>
      </c>
      <c r="D4942" s="67">
        <f t="shared" si="77"/>
        <v>-9.4000000000011852E-3</v>
      </c>
      <c r="E4942" s="12"/>
    </row>
    <row r="4943" spans="1:5" x14ac:dyDescent="0.3">
      <c r="A4943" s="43">
        <v>43747</v>
      </c>
      <c r="B4943" s="44">
        <v>14.1212</v>
      </c>
      <c r="D4943" s="67">
        <f t="shared" si="77"/>
        <v>6.6900000000000404E-2</v>
      </c>
      <c r="E4943" s="12"/>
    </row>
    <row r="4944" spans="1:5" x14ac:dyDescent="0.3">
      <c r="A4944" s="43">
        <v>43748</v>
      </c>
      <c r="B4944" s="44">
        <v>14.009399999999999</v>
      </c>
      <c r="D4944" s="67">
        <f t="shared" si="77"/>
        <v>-0.11180000000000057</v>
      </c>
      <c r="E4944" s="12"/>
    </row>
    <row r="4945" spans="1:5" x14ac:dyDescent="0.3">
      <c r="A4945" s="43">
        <v>43749</v>
      </c>
      <c r="B4945" s="44">
        <v>14.062200000000001</v>
      </c>
      <c r="D4945" s="67">
        <f t="shared" si="77"/>
        <v>5.280000000000129E-2</v>
      </c>
      <c r="E4945" s="12"/>
    </row>
    <row r="4946" spans="1:5" x14ac:dyDescent="0.3">
      <c r="A4946" s="43">
        <v>43752</v>
      </c>
      <c r="B4946" s="44">
        <v>14.0844</v>
      </c>
      <c r="D4946" s="67">
        <f t="shared" si="77"/>
        <v>2.2199999999999775E-2</v>
      </c>
      <c r="E4946" s="12"/>
    </row>
    <row r="4947" spans="1:5" x14ac:dyDescent="0.3">
      <c r="A4947" s="43">
        <v>43753</v>
      </c>
      <c r="B4947" s="44">
        <v>14.0634</v>
      </c>
      <c r="D4947" s="67">
        <f t="shared" si="77"/>
        <v>-2.1000000000000796E-2</v>
      </c>
      <c r="E4947" s="12"/>
    </row>
    <row r="4948" spans="1:5" x14ac:dyDescent="0.3">
      <c r="A4948" s="43">
        <v>43754</v>
      </c>
      <c r="B4948" s="44">
        <v>14.069900000000001</v>
      </c>
      <c r="D4948" s="67">
        <f t="shared" si="77"/>
        <v>6.5000000000008384E-3</v>
      </c>
      <c r="E4948" s="12"/>
    </row>
    <row r="4949" spans="1:5" x14ac:dyDescent="0.3">
      <c r="A4949" s="43">
        <v>43755</v>
      </c>
      <c r="B4949" s="44">
        <v>14.0549</v>
      </c>
      <c r="D4949" s="67">
        <f t="shared" si="77"/>
        <v>-1.5000000000000568E-2</v>
      </c>
      <c r="E4949" s="12"/>
    </row>
    <row r="4950" spans="1:5" x14ac:dyDescent="0.3">
      <c r="A4950" s="43">
        <v>43756</v>
      </c>
      <c r="B4950" s="44">
        <v>14.0456</v>
      </c>
      <c r="D4950" s="67">
        <f t="shared" si="77"/>
        <v>-9.2999999999996419E-3</v>
      </c>
      <c r="E4950" s="12"/>
    </row>
    <row r="4951" spans="1:5" x14ac:dyDescent="0.3">
      <c r="A4951" s="43">
        <v>43759</v>
      </c>
      <c r="B4951" s="44">
        <v>14.0312</v>
      </c>
      <c r="D4951" s="67">
        <f t="shared" si="77"/>
        <v>-1.440000000000019E-2</v>
      </c>
      <c r="E4951" s="12"/>
    </row>
    <row r="4952" spans="1:5" x14ac:dyDescent="0.3">
      <c r="A4952" s="43">
        <v>43760</v>
      </c>
      <c r="B4952" s="44">
        <v>14.0511</v>
      </c>
      <c r="D4952" s="67">
        <f t="shared" si="77"/>
        <v>1.9899999999999807E-2</v>
      </c>
      <c r="E4952" s="12"/>
    </row>
    <row r="4953" spans="1:5" x14ac:dyDescent="0.3">
      <c r="A4953" s="43">
        <v>43761</v>
      </c>
      <c r="B4953" s="44">
        <v>14.106199999999999</v>
      </c>
      <c r="D4953" s="67">
        <f t="shared" si="77"/>
        <v>5.5099999999999483E-2</v>
      </c>
      <c r="E4953" s="12"/>
    </row>
    <row r="4954" spans="1:5" x14ac:dyDescent="0.3">
      <c r="A4954" s="43">
        <v>43762</v>
      </c>
      <c r="B4954" s="44">
        <v>14.0373</v>
      </c>
      <c r="D4954" s="67">
        <f t="shared" si="77"/>
        <v>-6.8899999999999295E-2</v>
      </c>
      <c r="E4954" s="12"/>
    </row>
    <row r="4955" spans="1:5" x14ac:dyDescent="0.3">
      <c r="A4955" s="43">
        <v>43763</v>
      </c>
      <c r="B4955" s="44">
        <v>14.0657</v>
      </c>
      <c r="D4955" s="67">
        <f t="shared" si="77"/>
        <v>2.8399999999999537E-2</v>
      </c>
      <c r="E4955" s="12"/>
    </row>
    <row r="4956" spans="1:5" x14ac:dyDescent="0.3">
      <c r="A4956" s="43">
        <v>43766</v>
      </c>
      <c r="B4956" s="44">
        <v>14.0228</v>
      </c>
      <c r="D4956" s="67">
        <f t="shared" si="77"/>
        <v>-4.2899999999999494E-2</v>
      </c>
      <c r="E4956" s="12"/>
    </row>
    <row r="4957" spans="1:5" x14ac:dyDescent="0.3">
      <c r="A4957" s="43">
        <v>43767</v>
      </c>
      <c r="B4957" s="44">
        <v>14.054600000000001</v>
      </c>
      <c r="D4957" s="67">
        <f t="shared" si="77"/>
        <v>3.1800000000000495E-2</v>
      </c>
      <c r="E4957" s="12"/>
    </row>
    <row r="4958" spans="1:5" x14ac:dyDescent="0.3">
      <c r="A4958" s="43">
        <v>43768</v>
      </c>
      <c r="B4958" s="44">
        <v>14.053900000000001</v>
      </c>
      <c r="D4958" s="67">
        <f t="shared" si="77"/>
        <v>-7.0000000000014495E-4</v>
      </c>
      <c r="E4958" s="12"/>
    </row>
    <row r="4959" spans="1:5" x14ac:dyDescent="0.3">
      <c r="A4959" s="43">
        <v>43769</v>
      </c>
      <c r="B4959" s="44">
        <v>14.113300000000001</v>
      </c>
      <c r="D4959" s="67">
        <f t="shared" si="77"/>
        <v>5.9400000000000119E-2</v>
      </c>
      <c r="E4959" s="12"/>
    </row>
    <row r="4960" spans="1:5" x14ac:dyDescent="0.3">
      <c r="A4960" s="43">
        <v>43773</v>
      </c>
      <c r="B4960" s="44">
        <v>14.1166</v>
      </c>
      <c r="D4960" s="67">
        <f t="shared" si="77"/>
        <v>3.2999999999994145E-3</v>
      </c>
    </row>
    <row r="4961" spans="1:4" x14ac:dyDescent="0.3">
      <c r="A4961" s="43">
        <v>43774</v>
      </c>
      <c r="B4961" s="44">
        <v>14.069599999999999</v>
      </c>
      <c r="D4961" s="67">
        <f t="shared" si="77"/>
        <v>-4.7000000000000597E-2</v>
      </c>
    </row>
    <row r="4962" spans="1:4" x14ac:dyDescent="0.3">
      <c r="A4962" s="43">
        <v>43775</v>
      </c>
      <c r="B4962" s="44">
        <v>14.0289</v>
      </c>
      <c r="D4962" s="67">
        <f t="shared" si="77"/>
        <v>-4.0699999999999292E-2</v>
      </c>
    </row>
    <row r="4963" spans="1:4" x14ac:dyDescent="0.3">
      <c r="A4963" s="43">
        <v>43776</v>
      </c>
      <c r="B4963" s="44">
        <v>14.0082</v>
      </c>
      <c r="D4963" s="67">
        <f t="shared" si="77"/>
        <v>-2.0699999999999719E-2</v>
      </c>
    </row>
    <row r="4964" spans="1:4" x14ac:dyDescent="0.3">
      <c r="A4964" s="43">
        <v>43777</v>
      </c>
      <c r="B4964" s="44">
        <v>14.0413</v>
      </c>
      <c r="D4964" s="67">
        <f t="shared" si="77"/>
        <v>3.3099999999999241E-2</v>
      </c>
    </row>
    <row r="4965" spans="1:4" x14ac:dyDescent="0.3">
      <c r="A4965" s="43">
        <v>43780</v>
      </c>
      <c r="B4965" s="44">
        <v>14.0623</v>
      </c>
      <c r="D4965" s="67">
        <f t="shared" si="77"/>
        <v>2.1000000000000796E-2</v>
      </c>
    </row>
    <row r="4966" spans="1:4" x14ac:dyDescent="0.3">
      <c r="A4966" s="43">
        <v>43781</v>
      </c>
      <c r="B4966" s="44">
        <v>14.0722</v>
      </c>
      <c r="D4966" s="67">
        <f t="shared" ref="D4966:D5000" si="78">IFERROR(B4966-B4965," ")</f>
        <v>9.9000000000000199E-3</v>
      </c>
    </row>
    <row r="4967" spans="1:4" x14ac:dyDescent="0.3">
      <c r="A4967" s="43">
        <v>43782</v>
      </c>
      <c r="B4967" s="44">
        <v>14.0753</v>
      </c>
      <c r="D4967" s="67">
        <f t="shared" si="78"/>
        <v>3.0999999999998806E-3</v>
      </c>
    </row>
    <row r="4968" spans="1:4" x14ac:dyDescent="0.3">
      <c r="A4968" s="43">
        <v>43783</v>
      </c>
      <c r="B4968" s="44">
        <v>13.978300000000001</v>
      </c>
      <c r="D4968" s="67">
        <f t="shared" si="78"/>
        <v>-9.6999999999999531E-2</v>
      </c>
    </row>
    <row r="4969" spans="1:4" x14ac:dyDescent="0.3">
      <c r="A4969" s="43">
        <v>43784</v>
      </c>
      <c r="B4969" s="44">
        <v>14.079800000000001</v>
      </c>
      <c r="D4969" s="67">
        <f t="shared" si="78"/>
        <v>0.1014999999999997</v>
      </c>
    </row>
    <row r="4970" spans="1:4" x14ac:dyDescent="0.3">
      <c r="A4970" s="43">
        <v>43787</v>
      </c>
      <c r="B4970" s="44">
        <v>14.0855</v>
      </c>
      <c r="D4970" s="67">
        <f t="shared" si="78"/>
        <v>5.6999999999991502E-3</v>
      </c>
    </row>
    <row r="4971" spans="1:4" x14ac:dyDescent="0.3">
      <c r="A4971" s="43">
        <v>43788</v>
      </c>
      <c r="B4971" s="44">
        <v>14.088800000000001</v>
      </c>
      <c r="D4971" s="67">
        <f t="shared" si="78"/>
        <v>3.3000000000011909E-3</v>
      </c>
    </row>
    <row r="4972" spans="1:4" x14ac:dyDescent="0.3">
      <c r="A4972" s="43">
        <v>43789</v>
      </c>
      <c r="B4972" s="44">
        <v>14.0298</v>
      </c>
      <c r="D4972" s="67">
        <f t="shared" si="78"/>
        <v>-5.9000000000001052E-2</v>
      </c>
    </row>
    <row r="4973" spans="1:4" x14ac:dyDescent="0.3">
      <c r="A4973" s="43">
        <v>43790</v>
      </c>
      <c r="B4973" s="44">
        <v>14.1053</v>
      </c>
      <c r="D4973" s="67">
        <f t="shared" si="78"/>
        <v>7.5499999999999901E-2</v>
      </c>
    </row>
    <row r="4974" spans="1:4" x14ac:dyDescent="0.3">
      <c r="A4974" s="43">
        <v>43791</v>
      </c>
      <c r="B4974" s="44">
        <v>14.047599999999999</v>
      </c>
      <c r="D4974" s="67">
        <f t="shared" si="78"/>
        <v>-5.7700000000000529E-2</v>
      </c>
    </row>
    <row r="4975" spans="1:4" x14ac:dyDescent="0.3">
      <c r="A4975" s="43">
        <v>43794</v>
      </c>
      <c r="B4975" s="44">
        <v>14.0021</v>
      </c>
      <c r="D4975" s="67">
        <f t="shared" si="78"/>
        <v>-4.5499999999998764E-2</v>
      </c>
    </row>
    <row r="4976" spans="1:4" x14ac:dyDescent="0.3">
      <c r="A4976" s="43">
        <v>43795</v>
      </c>
      <c r="B4976" s="44">
        <v>14.089600000000001</v>
      </c>
      <c r="D4976" s="67">
        <f t="shared" si="78"/>
        <v>8.7500000000000355E-2</v>
      </c>
    </row>
    <row r="4977" spans="1:4" x14ac:dyDescent="0.3">
      <c r="A4977" s="43">
        <v>43796</v>
      </c>
      <c r="B4977" s="44">
        <v>14.094799999999999</v>
      </c>
      <c r="D4977" s="67">
        <f t="shared" si="78"/>
        <v>5.1999999999985391E-3</v>
      </c>
    </row>
    <row r="4978" spans="1:4" x14ac:dyDescent="0.3">
      <c r="A4978" s="43">
        <v>43797</v>
      </c>
      <c r="B4978" s="44">
        <v>14.064500000000001</v>
      </c>
      <c r="D4978" s="67">
        <f t="shared" si="78"/>
        <v>-3.0299999999998661E-2</v>
      </c>
    </row>
    <row r="4979" spans="1:4" x14ac:dyDescent="0.3">
      <c r="A4979" s="43">
        <v>43798</v>
      </c>
      <c r="B4979" s="44">
        <v>14.090299999999999</v>
      </c>
      <c r="D4979" s="67">
        <f t="shared" si="78"/>
        <v>2.5799999999998491E-2</v>
      </c>
    </row>
    <row r="4980" spans="1:4" x14ac:dyDescent="0.3">
      <c r="A4980" s="43">
        <v>43801</v>
      </c>
      <c r="B4980" s="44">
        <v>14.063599999999999</v>
      </c>
      <c r="D4980" s="67">
        <f t="shared" si="78"/>
        <v>-2.6699999999999946E-2</v>
      </c>
    </row>
    <row r="4981" spans="1:4" x14ac:dyDescent="0.3">
      <c r="A4981" s="43">
        <v>43802</v>
      </c>
      <c r="B4981" s="44">
        <v>13.993</v>
      </c>
      <c r="D4981" s="67">
        <f t="shared" si="78"/>
        <v>-7.0599999999998886E-2</v>
      </c>
    </row>
    <row r="4982" spans="1:4" x14ac:dyDescent="0.3">
      <c r="A4982" s="43">
        <v>43803</v>
      </c>
      <c r="B4982" s="44">
        <v>14.0898</v>
      </c>
      <c r="D4982" s="67">
        <f t="shared" si="78"/>
        <v>9.6799999999999997E-2</v>
      </c>
    </row>
    <row r="4983" spans="1:4" x14ac:dyDescent="0.3">
      <c r="A4983" s="43">
        <v>43804</v>
      </c>
      <c r="B4983" s="44">
        <v>14.083600000000001</v>
      </c>
      <c r="D4983" s="67">
        <f t="shared" si="78"/>
        <v>-6.1999999999997613E-3</v>
      </c>
    </row>
    <row r="4984" spans="1:4" x14ac:dyDescent="0.3">
      <c r="A4984" s="43">
        <v>43805</v>
      </c>
      <c r="B4984" s="44">
        <v>14.024100000000001</v>
      </c>
      <c r="D4984" s="67">
        <f t="shared" si="78"/>
        <v>-5.9499999999999886E-2</v>
      </c>
    </row>
    <row r="4985" spans="1:4" x14ac:dyDescent="0.3">
      <c r="A4985" s="43">
        <v>43809</v>
      </c>
      <c r="B4985" s="44">
        <v>13.9879</v>
      </c>
      <c r="D4985" s="67">
        <f t="shared" si="78"/>
        <v>-3.6200000000000898E-2</v>
      </c>
    </row>
    <row r="4986" spans="1:4" x14ac:dyDescent="0.3">
      <c r="A4986" s="43">
        <v>43810</v>
      </c>
      <c r="B4986" s="44">
        <v>14.1235</v>
      </c>
      <c r="D4986" s="67">
        <f t="shared" si="78"/>
        <v>0.13560000000000016</v>
      </c>
    </row>
    <row r="4987" spans="1:4" x14ac:dyDescent="0.3">
      <c r="A4987" s="43">
        <v>43811</v>
      </c>
      <c r="B4987" s="44">
        <v>14.123900000000001</v>
      </c>
      <c r="D4987" s="67">
        <f t="shared" si="78"/>
        <v>4.0000000000084412E-4</v>
      </c>
    </row>
    <row r="4988" spans="1:4" x14ac:dyDescent="0.3">
      <c r="A4988" s="43">
        <v>43812</v>
      </c>
      <c r="B4988" s="44">
        <v>14.041399999999999</v>
      </c>
      <c r="D4988" s="67">
        <f t="shared" si="78"/>
        <v>-8.250000000000135E-2</v>
      </c>
    </row>
    <row r="4989" spans="1:4" x14ac:dyDescent="0.3">
      <c r="A4989" s="43">
        <v>43815</v>
      </c>
      <c r="B4989" s="44">
        <v>14.026400000000001</v>
      </c>
      <c r="D4989" s="67">
        <f t="shared" si="78"/>
        <v>-1.4999999999998792E-2</v>
      </c>
    </row>
    <row r="4990" spans="1:4" x14ac:dyDescent="0.3">
      <c r="A4990" s="43">
        <v>43816</v>
      </c>
      <c r="B4990" s="44">
        <v>13.9886</v>
      </c>
      <c r="D4990" s="67">
        <f t="shared" si="78"/>
        <v>-3.7800000000000722E-2</v>
      </c>
    </row>
    <row r="4991" spans="1:4" x14ac:dyDescent="0.3">
      <c r="A4991" s="43">
        <v>43817</v>
      </c>
      <c r="B4991" s="44">
        <v>13.907400000000001</v>
      </c>
      <c r="D4991" s="67">
        <f t="shared" si="78"/>
        <v>-8.1199999999999051E-2</v>
      </c>
    </row>
    <row r="4992" spans="1:4" x14ac:dyDescent="0.3">
      <c r="A4992" s="43">
        <v>43818</v>
      </c>
      <c r="B4992" s="44">
        <v>14.0543</v>
      </c>
      <c r="D4992" s="67">
        <f t="shared" si="78"/>
        <v>0.1468999999999987</v>
      </c>
    </row>
    <row r="4993" spans="1:4" x14ac:dyDescent="0.3">
      <c r="A4993" s="43">
        <v>43819</v>
      </c>
      <c r="B4993" s="44">
        <v>14.036099999999999</v>
      </c>
      <c r="D4993" s="67">
        <f t="shared" si="78"/>
        <v>-1.8200000000000216E-2</v>
      </c>
    </row>
    <row r="4994" spans="1:4" x14ac:dyDescent="0.3">
      <c r="A4994" s="43">
        <v>43822</v>
      </c>
      <c r="B4994" s="44">
        <v>14.077400000000001</v>
      </c>
      <c r="D4994" s="67">
        <f t="shared" si="78"/>
        <v>4.1300000000001447E-2</v>
      </c>
    </row>
    <row r="4995" spans="1:4" x14ac:dyDescent="0.3">
      <c r="A4995" s="43">
        <v>43823</v>
      </c>
      <c r="B4995" s="44">
        <v>14.055300000000001</v>
      </c>
      <c r="D4995" s="67">
        <f t="shared" si="78"/>
        <v>-2.2100000000000009E-2</v>
      </c>
    </row>
    <row r="4996" spans="1:4" x14ac:dyDescent="0.3">
      <c r="A4996" s="43">
        <v>43825</v>
      </c>
      <c r="B4996" s="44">
        <v>14.0497</v>
      </c>
      <c r="D4996" s="67">
        <f t="shared" si="78"/>
        <v>-5.6000000000011596E-3</v>
      </c>
    </row>
    <row r="4997" spans="1:4" x14ac:dyDescent="0.3">
      <c r="A4997" s="43">
        <v>43826</v>
      </c>
      <c r="B4997" s="44">
        <v>14.0549</v>
      </c>
      <c r="D4997" s="67">
        <f t="shared" si="78"/>
        <v>5.2000000000003155E-3</v>
      </c>
    </row>
    <row r="4998" spans="1:4" x14ac:dyDescent="0.3">
      <c r="A4998" s="43">
        <v>43829</v>
      </c>
      <c r="B4998" s="44">
        <v>14.0283</v>
      </c>
      <c r="D4998" s="67">
        <f t="shared" si="78"/>
        <v>-2.6600000000000179E-2</v>
      </c>
    </row>
    <row r="4999" spans="1:4" x14ac:dyDescent="0.3">
      <c r="A4999" s="43">
        <v>43830</v>
      </c>
      <c r="B4999" s="44">
        <v>14.0922</v>
      </c>
      <c r="D4999" s="67">
        <f t="shared" si="78"/>
        <v>6.390000000000029E-2</v>
      </c>
    </row>
    <row r="5000" spans="1:4" x14ac:dyDescent="0.3">
      <c r="A5000" s="43">
        <v>43836</v>
      </c>
      <c r="B5000" s="44">
        <v>13.992100000000001</v>
      </c>
      <c r="D5000" s="67">
        <f t="shared" si="78"/>
        <v>-0.10009999999999941</v>
      </c>
    </row>
    <row r="5001" spans="1:4" x14ac:dyDescent="0.3">
      <c r="A5001" s="43">
        <v>43837</v>
      </c>
      <c r="B5001" s="44">
        <v>14.0276</v>
      </c>
      <c r="D5001" s="67">
        <f t="shared" ref="D5001:D5064" si="79">IFERROR(B5001-B5000," ")</f>
        <v>3.5499999999998977E-2</v>
      </c>
    </row>
    <row r="5002" spans="1:4" x14ac:dyDescent="0.3">
      <c r="A5002" s="43">
        <v>43838</v>
      </c>
      <c r="B5002" s="44">
        <v>14.111800000000001</v>
      </c>
      <c r="D5002" s="67">
        <f t="shared" si="79"/>
        <v>8.4200000000000941E-2</v>
      </c>
    </row>
    <row r="5003" spans="1:4" x14ac:dyDescent="0.3">
      <c r="A5003" s="43">
        <v>43839</v>
      </c>
      <c r="B5003" s="44">
        <v>14.0814</v>
      </c>
      <c r="D5003" s="67">
        <f t="shared" si="79"/>
        <v>-3.0400000000000205E-2</v>
      </c>
    </row>
    <row r="5004" spans="1:4" x14ac:dyDescent="0.3">
      <c r="A5004" s="43">
        <v>43840</v>
      </c>
      <c r="B5004" s="44">
        <v>14.0075</v>
      </c>
      <c r="D5004" s="67">
        <f t="shared" si="79"/>
        <v>-7.3900000000000077E-2</v>
      </c>
    </row>
    <row r="5005" spans="1:4" x14ac:dyDescent="0.3">
      <c r="A5005" s="43">
        <v>43843</v>
      </c>
      <c r="B5005" s="44">
        <v>14.0037</v>
      </c>
      <c r="D5005" s="67">
        <f t="shared" si="79"/>
        <v>-3.8000000000000256E-3</v>
      </c>
    </row>
    <row r="5006" spans="1:4" x14ac:dyDescent="0.3">
      <c r="A5006" s="43">
        <v>43844</v>
      </c>
      <c r="B5006" s="44">
        <v>14.067600000000001</v>
      </c>
      <c r="D5006" s="67">
        <f t="shared" si="79"/>
        <v>6.390000000000029E-2</v>
      </c>
    </row>
    <row r="5007" spans="1:4" x14ac:dyDescent="0.3">
      <c r="A5007" s="43">
        <v>43845</v>
      </c>
      <c r="B5007" s="44">
        <v>14.075200000000001</v>
      </c>
      <c r="D5007" s="67">
        <f t="shared" si="79"/>
        <v>7.6000000000000512E-3</v>
      </c>
    </row>
    <row r="5008" spans="1:4" x14ac:dyDescent="0.3">
      <c r="A5008" s="43">
        <v>43846</v>
      </c>
      <c r="B5008" s="44">
        <v>14.0435</v>
      </c>
      <c r="D5008" s="67">
        <f t="shared" si="79"/>
        <v>-3.1700000000000728E-2</v>
      </c>
    </row>
    <row r="5009" spans="1:4" x14ac:dyDescent="0.3">
      <c r="A5009" s="43">
        <v>43847</v>
      </c>
      <c r="B5009" s="44">
        <v>13.998200000000001</v>
      </c>
      <c r="D5009" s="67">
        <f t="shared" si="79"/>
        <v>-4.529999999999923E-2</v>
      </c>
    </row>
    <row r="5010" spans="1:4" x14ac:dyDescent="0.3">
      <c r="A5010" s="43">
        <v>43850</v>
      </c>
      <c r="B5010" s="44">
        <v>14.057600000000001</v>
      </c>
      <c r="D5010" s="67">
        <f t="shared" si="79"/>
        <v>5.9400000000000119E-2</v>
      </c>
    </row>
    <row r="5011" spans="1:4" x14ac:dyDescent="0.3">
      <c r="A5011" s="43">
        <v>43851</v>
      </c>
      <c r="B5011" s="44">
        <v>14.074299999999999</v>
      </c>
      <c r="D5011" s="67">
        <f t="shared" si="79"/>
        <v>1.6699999999998383E-2</v>
      </c>
    </row>
    <row r="5012" spans="1:4" x14ac:dyDescent="0.3">
      <c r="A5012" s="43">
        <v>43852</v>
      </c>
      <c r="B5012" s="44">
        <v>14.010199999999999</v>
      </c>
      <c r="D5012" s="67">
        <f t="shared" si="79"/>
        <v>-6.4099999999999824E-2</v>
      </c>
    </row>
    <row r="5013" spans="1:4" x14ac:dyDescent="0.3">
      <c r="A5013" s="43">
        <v>43853</v>
      </c>
      <c r="B5013" s="44">
        <v>14.0098</v>
      </c>
      <c r="D5013" s="67">
        <f t="shared" si="79"/>
        <v>-3.9999999999906777E-4</v>
      </c>
    </row>
    <row r="5014" spans="1:4" x14ac:dyDescent="0.3">
      <c r="A5014" s="43">
        <v>43854</v>
      </c>
      <c r="B5014" s="44">
        <v>14.0512</v>
      </c>
      <c r="D5014" s="67">
        <f t="shared" si="79"/>
        <v>4.1399999999999437E-2</v>
      </c>
    </row>
    <row r="5015" spans="1:4" x14ac:dyDescent="0.3">
      <c r="A5015" s="43">
        <v>43857</v>
      </c>
      <c r="B5015" s="44">
        <v>14.052</v>
      </c>
      <c r="D5015" s="67">
        <f t="shared" si="79"/>
        <v>7.9999999999991189E-4</v>
      </c>
    </row>
    <row r="5016" spans="1:4" x14ac:dyDescent="0.3">
      <c r="A5016" s="43">
        <v>43858</v>
      </c>
      <c r="B5016" s="44">
        <v>14.070399999999999</v>
      </c>
      <c r="D5016" s="67">
        <f t="shared" si="79"/>
        <v>1.839999999999975E-2</v>
      </c>
    </row>
    <row r="5017" spans="1:4" x14ac:dyDescent="0.3">
      <c r="A5017" s="43">
        <v>43859</v>
      </c>
      <c r="B5017" s="44">
        <v>14.0586</v>
      </c>
      <c r="D5017" s="67">
        <f t="shared" si="79"/>
        <v>-1.1799999999999145E-2</v>
      </c>
    </row>
    <row r="5018" spans="1:4" x14ac:dyDescent="0.3">
      <c r="A5018" s="43">
        <v>43860</v>
      </c>
      <c r="B5018" s="44">
        <v>14.063000000000001</v>
      </c>
      <c r="D5018" s="67">
        <f t="shared" si="79"/>
        <v>4.4000000000004036E-3</v>
      </c>
    </row>
    <row r="5019" spans="1:4" x14ac:dyDescent="0.3">
      <c r="A5019" s="43">
        <v>43861</v>
      </c>
      <c r="B5019" s="44">
        <v>14.048999999999999</v>
      </c>
      <c r="D5019" s="67">
        <f t="shared" si="79"/>
        <v>-1.4000000000001123E-2</v>
      </c>
    </row>
    <row r="5020" spans="1:4" x14ac:dyDescent="0.3">
      <c r="A5020" s="43">
        <v>43864</v>
      </c>
      <c r="B5020" s="44">
        <v>14.108499999999999</v>
      </c>
      <c r="D5020" s="67">
        <f t="shared" si="79"/>
        <v>5.9499999999999886E-2</v>
      </c>
    </row>
    <row r="5021" spans="1:4" x14ac:dyDescent="0.3">
      <c r="A5021" s="43">
        <v>43865</v>
      </c>
      <c r="B5021" s="44">
        <v>14.0108</v>
      </c>
      <c r="D5021" s="67">
        <f t="shared" si="79"/>
        <v>-9.7699999999999676E-2</v>
      </c>
    </row>
    <row r="5022" spans="1:4" x14ac:dyDescent="0.3">
      <c r="A5022" s="43">
        <v>43866</v>
      </c>
      <c r="B5022" s="44">
        <v>14.0237</v>
      </c>
      <c r="D5022" s="67">
        <f t="shared" si="79"/>
        <v>1.2900000000000134E-2</v>
      </c>
    </row>
    <row r="5023" spans="1:4" x14ac:dyDescent="0.3">
      <c r="A5023" s="43">
        <v>43867</v>
      </c>
      <c r="B5023" s="44">
        <v>14.103400000000001</v>
      </c>
      <c r="D5023" s="67">
        <f t="shared" si="79"/>
        <v>7.970000000000077E-2</v>
      </c>
    </row>
    <row r="5024" spans="1:4" x14ac:dyDescent="0.3">
      <c r="A5024" s="43">
        <v>43868</v>
      </c>
      <c r="B5024" s="44">
        <v>14.068199999999999</v>
      </c>
      <c r="D5024" s="67">
        <f t="shared" si="79"/>
        <v>-3.5200000000001452E-2</v>
      </c>
    </row>
    <row r="5025" spans="1:4" x14ac:dyDescent="0.3">
      <c r="A5025" s="43">
        <v>43871</v>
      </c>
      <c r="B5025" s="44">
        <v>14.0618</v>
      </c>
      <c r="D5025" s="67">
        <f t="shared" si="79"/>
        <v>-6.3999999999992951E-3</v>
      </c>
    </row>
    <row r="5026" spans="1:4" x14ac:dyDescent="0.3">
      <c r="A5026" s="43">
        <v>43872</v>
      </c>
      <c r="B5026" s="44">
        <v>14.0337</v>
      </c>
      <c r="D5026" s="67">
        <f t="shared" si="79"/>
        <v>-2.8100000000000236E-2</v>
      </c>
    </row>
    <row r="5027" spans="1:4" x14ac:dyDescent="0.3">
      <c r="A5027" s="43">
        <v>43873</v>
      </c>
      <c r="B5027" s="44">
        <v>14.063000000000001</v>
      </c>
      <c r="D5027" s="67">
        <f t="shared" si="79"/>
        <v>2.9300000000000992E-2</v>
      </c>
    </row>
    <row r="5028" spans="1:4" x14ac:dyDescent="0.3">
      <c r="A5028" s="43">
        <v>43874</v>
      </c>
      <c r="B5028" s="44">
        <v>14.0555</v>
      </c>
      <c r="D5028" s="67">
        <f t="shared" si="79"/>
        <v>-7.5000000000002842E-3</v>
      </c>
    </row>
    <row r="5029" spans="1:4" x14ac:dyDescent="0.3">
      <c r="A5029" s="43">
        <v>43875</v>
      </c>
      <c r="B5029" s="44">
        <v>14.1294</v>
      </c>
      <c r="D5029" s="67">
        <f t="shared" si="79"/>
        <v>7.3900000000000077E-2</v>
      </c>
    </row>
    <row r="5030" spans="1:4" x14ac:dyDescent="0.3">
      <c r="A5030" s="43">
        <v>43878</v>
      </c>
      <c r="B5030" s="44">
        <v>13.8683</v>
      </c>
      <c r="D5030" s="67">
        <f t="shared" si="79"/>
        <v>-0.26110000000000078</v>
      </c>
    </row>
    <row r="5031" spans="1:4" x14ac:dyDescent="0.3">
      <c r="A5031" s="43">
        <v>43879</v>
      </c>
      <c r="B5031" s="44">
        <v>14.112</v>
      </c>
      <c r="D5031" s="67">
        <f t="shared" si="79"/>
        <v>0.24370000000000047</v>
      </c>
    </row>
    <row r="5032" spans="1:4" x14ac:dyDescent="0.3">
      <c r="A5032" s="43">
        <v>43880</v>
      </c>
      <c r="B5032" s="44">
        <v>14.0487</v>
      </c>
      <c r="D5032" s="67">
        <f t="shared" si="79"/>
        <v>-6.3299999999999912E-2</v>
      </c>
    </row>
    <row r="5033" spans="1:4" x14ac:dyDescent="0.3">
      <c r="A5033" s="43">
        <v>43881</v>
      </c>
      <c r="B5033" s="44">
        <v>14.031599999999999</v>
      </c>
      <c r="D5033" s="67">
        <f t="shared" si="79"/>
        <v>-1.7100000000001003E-2</v>
      </c>
    </row>
    <row r="5034" spans="1:4" x14ac:dyDescent="0.3">
      <c r="A5034" s="43">
        <v>43882</v>
      </c>
      <c r="B5034" s="44">
        <v>14.0985</v>
      </c>
      <c r="D5034" s="67">
        <f t="shared" si="79"/>
        <v>6.6900000000000404E-2</v>
      </c>
    </row>
    <row r="5035" spans="1:4" x14ac:dyDescent="0.3">
      <c r="A5035" s="43">
        <v>43885</v>
      </c>
      <c r="B5035" s="44">
        <v>14.045299999999999</v>
      </c>
      <c r="D5035" s="67">
        <f t="shared" si="79"/>
        <v>-5.3200000000000358E-2</v>
      </c>
    </row>
    <row r="5036" spans="1:4" x14ac:dyDescent="0.3">
      <c r="A5036" s="43">
        <v>43886</v>
      </c>
      <c r="B5036" s="44">
        <v>14.0273</v>
      </c>
      <c r="D5036" s="67">
        <f t="shared" si="79"/>
        <v>-1.7999999999998906E-2</v>
      </c>
    </row>
    <row r="5037" spans="1:4" x14ac:dyDescent="0.3">
      <c r="A5037" s="43">
        <v>43887</v>
      </c>
      <c r="B5037" s="44">
        <v>14.0915</v>
      </c>
      <c r="D5037" s="67">
        <f t="shared" si="79"/>
        <v>6.4199999999999591E-2</v>
      </c>
    </row>
    <row r="5038" spans="1:4" x14ac:dyDescent="0.3">
      <c r="A5038" s="43">
        <v>43888</v>
      </c>
      <c r="B5038" s="44">
        <v>14.030099999999999</v>
      </c>
      <c r="D5038" s="67">
        <f t="shared" si="79"/>
        <v>-6.1400000000000787E-2</v>
      </c>
    </row>
    <row r="5039" spans="1:4" x14ac:dyDescent="0.3">
      <c r="A5039" s="43">
        <v>43889</v>
      </c>
      <c r="B5039" s="44">
        <v>14.083399999999999</v>
      </c>
      <c r="D5039" s="67">
        <f t="shared" si="79"/>
        <v>5.3300000000000125E-2</v>
      </c>
    </row>
    <row r="5040" spans="1:4" x14ac:dyDescent="0.3">
      <c r="A5040" s="43">
        <v>43892</v>
      </c>
      <c r="B5040" s="44">
        <v>14.0215</v>
      </c>
      <c r="D5040" s="67">
        <f t="shared" si="79"/>
        <v>-6.1899999999999622E-2</v>
      </c>
    </row>
    <row r="5041" spans="1:4" x14ac:dyDescent="0.3">
      <c r="A5041" s="43">
        <v>43893</v>
      </c>
      <c r="B5041" s="44">
        <v>14.0463</v>
      </c>
      <c r="D5041" s="67">
        <f t="shared" si="79"/>
        <v>2.4800000000000821E-2</v>
      </c>
    </row>
    <row r="5042" spans="1:4" x14ac:dyDescent="0.3">
      <c r="A5042" s="43">
        <v>43894</v>
      </c>
      <c r="B5042" s="44">
        <v>14.0144</v>
      </c>
      <c r="D5042" s="67">
        <f t="shared" si="79"/>
        <v>-3.1900000000000261E-2</v>
      </c>
    </row>
    <row r="5043" spans="1:4" x14ac:dyDescent="0.3">
      <c r="A5043" s="43">
        <v>43895</v>
      </c>
      <c r="B5043" s="44">
        <v>14.0534</v>
      </c>
      <c r="D5043" s="67">
        <f t="shared" si="79"/>
        <v>3.8999999999999702E-2</v>
      </c>
    </row>
    <row r="5044" spans="1:4" x14ac:dyDescent="0.3">
      <c r="A5044" s="43">
        <v>43896</v>
      </c>
      <c r="B5044" s="44">
        <v>14.083</v>
      </c>
      <c r="D5044" s="67">
        <f t="shared" si="79"/>
        <v>2.9600000000000293E-2</v>
      </c>
    </row>
    <row r="5045" spans="1:4" x14ac:dyDescent="0.3">
      <c r="A5045" s="43">
        <v>43899</v>
      </c>
      <c r="B5045" s="44">
        <v>14.118</v>
      </c>
      <c r="D5045" s="67">
        <f t="shared" si="79"/>
        <v>3.5000000000000142E-2</v>
      </c>
    </row>
    <row r="5046" spans="1:4" x14ac:dyDescent="0.3">
      <c r="A5046" s="43">
        <v>43900</v>
      </c>
      <c r="B5046" s="44">
        <v>14.0045</v>
      </c>
      <c r="D5046" s="67">
        <f t="shared" si="79"/>
        <v>-0.11350000000000016</v>
      </c>
    </row>
    <row r="5047" spans="1:4" x14ac:dyDescent="0.3">
      <c r="A5047" s="43">
        <v>43901</v>
      </c>
      <c r="B5047" s="44">
        <v>13.9093</v>
      </c>
      <c r="D5047" s="67">
        <f t="shared" si="79"/>
        <v>-9.5200000000000173E-2</v>
      </c>
    </row>
    <row r="5048" spans="1:4" x14ac:dyDescent="0.3">
      <c r="A5048" s="43">
        <v>43902</v>
      </c>
      <c r="B5048" s="44">
        <v>14.0602</v>
      </c>
      <c r="D5048" s="67">
        <f t="shared" si="79"/>
        <v>0.15090000000000003</v>
      </c>
    </row>
    <row r="5049" spans="1:4" x14ac:dyDescent="0.3">
      <c r="A5049" s="43">
        <v>43903</v>
      </c>
      <c r="B5049" s="44">
        <v>14.0215</v>
      </c>
      <c r="D5049" s="67">
        <f t="shared" si="79"/>
        <v>-3.8700000000000401E-2</v>
      </c>
    </row>
    <row r="5050" spans="1:4" x14ac:dyDescent="0.3">
      <c r="A5050" s="43">
        <v>43906</v>
      </c>
      <c r="B5050" s="44">
        <v>14.084199999999999</v>
      </c>
      <c r="D5050" s="67">
        <f t="shared" si="79"/>
        <v>6.2699999999999534E-2</v>
      </c>
    </row>
    <row r="5051" spans="1:4" x14ac:dyDescent="0.3">
      <c r="A5051" s="43">
        <v>43907</v>
      </c>
      <c r="B5051" s="44">
        <v>14.0777</v>
      </c>
      <c r="D5051" s="67">
        <f t="shared" si="79"/>
        <v>-6.4999999999990621E-3</v>
      </c>
    </row>
    <row r="5052" spans="1:4" x14ac:dyDescent="0.3">
      <c r="A5052" s="43">
        <v>43908</v>
      </c>
      <c r="B5052" s="44">
        <v>14.0786</v>
      </c>
      <c r="D5052" s="67">
        <f t="shared" si="79"/>
        <v>8.9999999999967883E-4</v>
      </c>
    </row>
    <row r="5053" spans="1:4" x14ac:dyDescent="0.3">
      <c r="A5053" s="43">
        <v>43909</v>
      </c>
      <c r="B5053" s="44">
        <v>14.0671</v>
      </c>
      <c r="D5053" s="67">
        <f t="shared" si="79"/>
        <v>-1.1499999999999844E-2</v>
      </c>
    </row>
    <row r="5054" spans="1:4" x14ac:dyDescent="0.3">
      <c r="A5054" s="43">
        <v>43910</v>
      </c>
      <c r="B5054" s="44">
        <v>14.0784</v>
      </c>
      <c r="D5054" s="67">
        <f t="shared" si="79"/>
        <v>1.130000000000031E-2</v>
      </c>
    </row>
    <row r="5055" spans="1:4" x14ac:dyDescent="0.3">
      <c r="A5055" s="43">
        <v>43913</v>
      </c>
      <c r="B5055" s="44">
        <v>14.102399999999999</v>
      </c>
      <c r="D5055" s="67">
        <f t="shared" si="79"/>
        <v>2.3999999999999133E-2</v>
      </c>
    </row>
    <row r="5056" spans="1:4" x14ac:dyDescent="0.3">
      <c r="A5056" s="43">
        <v>43914</v>
      </c>
      <c r="B5056" s="44">
        <v>14.1911</v>
      </c>
      <c r="D5056" s="67">
        <f t="shared" si="79"/>
        <v>8.8700000000001111E-2</v>
      </c>
    </row>
    <row r="5057" spans="1:4" x14ac:dyDescent="0.3">
      <c r="A5057" s="43">
        <v>43915</v>
      </c>
      <c r="B5057" s="44">
        <v>14.078099999999999</v>
      </c>
      <c r="D5057" s="67">
        <f t="shared" si="79"/>
        <v>-0.11300000000000132</v>
      </c>
    </row>
    <row r="5058" spans="1:4" x14ac:dyDescent="0.3">
      <c r="A5058" s="43">
        <v>43916</v>
      </c>
      <c r="B5058" s="44">
        <v>14.103999999999999</v>
      </c>
      <c r="D5058" s="67">
        <f t="shared" si="79"/>
        <v>2.5900000000000034E-2</v>
      </c>
    </row>
    <row r="5059" spans="1:4" x14ac:dyDescent="0.3">
      <c r="A5059" s="43">
        <v>43917</v>
      </c>
      <c r="B5059" s="44">
        <v>14.1477</v>
      </c>
      <c r="D5059" s="67">
        <f t="shared" si="79"/>
        <v>4.3700000000001182E-2</v>
      </c>
    </row>
    <row r="5060" spans="1:4" x14ac:dyDescent="0.3">
      <c r="A5060" s="43">
        <v>43920</v>
      </c>
      <c r="B5060" s="44">
        <v>14.173400000000001</v>
      </c>
      <c r="D5060" s="67">
        <f t="shared" si="79"/>
        <v>2.57000000000005E-2</v>
      </c>
    </row>
    <row r="5061" spans="1:4" x14ac:dyDescent="0.3">
      <c r="A5061" s="43">
        <v>43921</v>
      </c>
      <c r="B5061" s="44">
        <v>14.085599999999999</v>
      </c>
      <c r="D5061" s="67">
        <f t="shared" si="79"/>
        <v>-8.7800000000001432E-2</v>
      </c>
    </row>
    <row r="5062" spans="1:4" x14ac:dyDescent="0.3">
      <c r="A5062" s="43">
        <v>43922</v>
      </c>
      <c r="B5062" s="44">
        <v>14.086600000000001</v>
      </c>
      <c r="D5062" s="67">
        <f t="shared" si="79"/>
        <v>1.0000000000012221E-3</v>
      </c>
    </row>
    <row r="5063" spans="1:4" x14ac:dyDescent="0.3">
      <c r="A5063" s="43">
        <v>43923</v>
      </c>
      <c r="B5063" s="44">
        <v>14.141400000000001</v>
      </c>
      <c r="D5063" s="67">
        <f t="shared" si="79"/>
        <v>5.4800000000000182E-2</v>
      </c>
    </row>
    <row r="5064" spans="1:4" x14ac:dyDescent="0.3">
      <c r="A5064" s="43">
        <v>43924</v>
      </c>
      <c r="B5064" s="44">
        <v>14.1221</v>
      </c>
      <c r="D5064" s="67">
        <f t="shared" si="79"/>
        <v>-1.9300000000001205E-2</v>
      </c>
    </row>
    <row r="5065" spans="1:4" x14ac:dyDescent="0.3">
      <c r="A5065" s="43">
        <v>43927</v>
      </c>
      <c r="B5065" s="44">
        <v>15.035500000000001</v>
      </c>
      <c r="D5065" s="67">
        <f t="shared" ref="D5065:D5128" si="80">IFERROR(B5065-B5064," ")</f>
        <v>0.9134000000000011</v>
      </c>
    </row>
    <row r="5066" spans="1:4" x14ac:dyDescent="0.3">
      <c r="A5066" s="43">
        <v>43928</v>
      </c>
      <c r="B5066" s="44">
        <v>15.447800000000001</v>
      </c>
      <c r="D5066" s="67">
        <f t="shared" si="80"/>
        <v>0.41230000000000011</v>
      </c>
    </row>
    <row r="5067" spans="1:4" x14ac:dyDescent="0.3">
      <c r="A5067" s="43">
        <v>43929</v>
      </c>
      <c r="B5067" s="44">
        <v>15.834199999999999</v>
      </c>
      <c r="D5067" s="67">
        <f t="shared" si="80"/>
        <v>0.3863999999999983</v>
      </c>
    </row>
    <row r="5068" spans="1:4" x14ac:dyDescent="0.3">
      <c r="A5068" s="43">
        <v>43930</v>
      </c>
      <c r="B5068" s="44">
        <v>16.804300000000001</v>
      </c>
      <c r="D5068" s="67">
        <f t="shared" si="80"/>
        <v>0.97010000000000218</v>
      </c>
    </row>
    <row r="5069" spans="1:4" x14ac:dyDescent="0.3">
      <c r="A5069" s="43">
        <v>43935</v>
      </c>
      <c r="B5069" s="44">
        <v>16.9467</v>
      </c>
      <c r="D5069" s="67">
        <f t="shared" si="80"/>
        <v>0.14239999999999853</v>
      </c>
    </row>
    <row r="5070" spans="1:4" x14ac:dyDescent="0.3">
      <c r="A5070" s="43">
        <v>43936</v>
      </c>
      <c r="B5070" s="44">
        <v>17.2333</v>
      </c>
      <c r="D5070" s="67">
        <f t="shared" si="80"/>
        <v>0.28659999999999997</v>
      </c>
    </row>
    <row r="5071" spans="1:4" x14ac:dyDescent="0.3">
      <c r="A5071" s="43">
        <v>43937</v>
      </c>
      <c r="B5071" s="44">
        <v>17.1889</v>
      </c>
      <c r="D5071" s="67">
        <f t="shared" si="80"/>
        <v>-4.4399999999999551E-2</v>
      </c>
    </row>
    <row r="5072" spans="1:4" x14ac:dyDescent="0.3">
      <c r="A5072" s="43">
        <v>43938</v>
      </c>
      <c r="B5072" s="44">
        <v>17.576599999999999</v>
      </c>
      <c r="D5072" s="67">
        <f t="shared" si="80"/>
        <v>0.38769999999999882</v>
      </c>
    </row>
    <row r="5073" spans="1:4" x14ac:dyDescent="0.3">
      <c r="A5073" s="43">
        <v>43941</v>
      </c>
      <c r="B5073" s="44">
        <v>17.726900000000001</v>
      </c>
      <c r="D5073" s="67">
        <f t="shared" si="80"/>
        <v>0.15030000000000143</v>
      </c>
    </row>
    <row r="5074" spans="1:4" x14ac:dyDescent="0.3">
      <c r="A5074" s="43">
        <v>43942</v>
      </c>
      <c r="B5074" s="44">
        <v>17.821899999999999</v>
      </c>
      <c r="D5074" s="67">
        <f t="shared" si="80"/>
        <v>9.4999999999998863E-2</v>
      </c>
    </row>
    <row r="5075" spans="1:4" x14ac:dyDescent="0.3">
      <c r="A5075" s="43">
        <v>43943</v>
      </c>
      <c r="B5075" s="44">
        <v>17.726400000000002</v>
      </c>
      <c r="D5075" s="67">
        <f t="shared" si="80"/>
        <v>-9.5499999999997698E-2</v>
      </c>
    </row>
    <row r="5076" spans="1:4" x14ac:dyDescent="0.3">
      <c r="A5076" s="43">
        <v>43944</v>
      </c>
      <c r="B5076" s="44">
        <v>17.723600000000001</v>
      </c>
      <c r="D5076" s="67">
        <f t="shared" si="80"/>
        <v>-2.8000000000005798E-3</v>
      </c>
    </row>
    <row r="5077" spans="1:4" x14ac:dyDescent="0.3">
      <c r="A5077" s="43">
        <v>43945</v>
      </c>
      <c r="B5077" s="44">
        <v>17.901</v>
      </c>
      <c r="D5077" s="67">
        <f t="shared" si="80"/>
        <v>0.17739999999999867</v>
      </c>
    </row>
    <row r="5078" spans="1:4" x14ac:dyDescent="0.3">
      <c r="A5078" s="43">
        <v>43948</v>
      </c>
      <c r="B5078" s="44">
        <v>17.835699999999999</v>
      </c>
      <c r="D5078" s="67">
        <f t="shared" si="80"/>
        <v>-6.530000000000058E-2</v>
      </c>
    </row>
    <row r="5079" spans="1:4" x14ac:dyDescent="0.3">
      <c r="A5079" s="43">
        <v>43949</v>
      </c>
      <c r="B5079" s="44">
        <v>17.727799999999998</v>
      </c>
      <c r="D5079" s="67">
        <f t="shared" si="80"/>
        <v>-0.10790000000000077</v>
      </c>
    </row>
    <row r="5080" spans="1:4" x14ac:dyDescent="0.3">
      <c r="A5080" s="43">
        <v>43950</v>
      </c>
      <c r="B5080" s="44">
        <v>17.814499999999999</v>
      </c>
      <c r="D5080" s="67">
        <f t="shared" si="80"/>
        <v>8.6700000000000443E-2</v>
      </c>
    </row>
    <row r="5081" spans="1:4" x14ac:dyDescent="0.3">
      <c r="A5081" s="43">
        <v>43951</v>
      </c>
      <c r="B5081" s="44">
        <v>17.866599999999998</v>
      </c>
      <c r="D5081" s="67">
        <f t="shared" si="80"/>
        <v>5.2099999999999369E-2</v>
      </c>
    </row>
    <row r="5082" spans="1:4" x14ac:dyDescent="0.3">
      <c r="A5082" s="43">
        <v>43955</v>
      </c>
      <c r="B5082" s="44">
        <v>17.867100000000001</v>
      </c>
      <c r="D5082" s="67">
        <f t="shared" si="80"/>
        <v>5.0000000000238742E-4</v>
      </c>
    </row>
    <row r="5083" spans="1:4" x14ac:dyDescent="0.3">
      <c r="A5083" s="43">
        <v>43956</v>
      </c>
      <c r="B5083" s="44">
        <v>17.896699999999999</v>
      </c>
      <c r="D5083" s="67">
        <f t="shared" si="80"/>
        <v>2.9599999999998516E-2</v>
      </c>
    </row>
    <row r="5084" spans="1:4" x14ac:dyDescent="0.3">
      <c r="A5084" s="43">
        <v>43957</v>
      </c>
      <c r="B5084" s="44">
        <v>18.114699999999999</v>
      </c>
      <c r="D5084" s="67">
        <f t="shared" si="80"/>
        <v>0.21799999999999997</v>
      </c>
    </row>
    <row r="5085" spans="1:4" x14ac:dyDescent="0.3">
      <c r="A5085" s="43">
        <v>43958</v>
      </c>
      <c r="B5085" s="44">
        <v>18.078700000000001</v>
      </c>
      <c r="D5085" s="67">
        <f t="shared" si="80"/>
        <v>-3.5999999999997812E-2</v>
      </c>
    </row>
    <row r="5086" spans="1:4" x14ac:dyDescent="0.3">
      <c r="A5086" s="43">
        <v>43959</v>
      </c>
      <c r="B5086" s="44">
        <v>18.049600000000002</v>
      </c>
      <c r="D5086" s="67">
        <f t="shared" si="80"/>
        <v>-2.9099999999999682E-2</v>
      </c>
    </row>
    <row r="5087" spans="1:4" x14ac:dyDescent="0.3">
      <c r="A5087" s="43">
        <v>43962</v>
      </c>
      <c r="B5087" s="44">
        <v>17.977499999999999</v>
      </c>
      <c r="D5087" s="67">
        <f t="shared" si="80"/>
        <v>-7.2100000000002495E-2</v>
      </c>
    </row>
    <row r="5088" spans="1:4" x14ac:dyDescent="0.3">
      <c r="A5088" s="43">
        <v>43963</v>
      </c>
      <c r="B5088" s="44">
        <v>18.107500000000002</v>
      </c>
      <c r="D5088" s="67">
        <f t="shared" si="80"/>
        <v>0.13000000000000256</v>
      </c>
    </row>
    <row r="5089" spans="1:4" x14ac:dyDescent="0.3">
      <c r="A5089" s="43">
        <v>43964</v>
      </c>
      <c r="B5089" s="44">
        <v>17.978899999999999</v>
      </c>
      <c r="D5089" s="67">
        <f t="shared" si="80"/>
        <v>-0.12860000000000227</v>
      </c>
    </row>
    <row r="5090" spans="1:4" x14ac:dyDescent="0.3">
      <c r="A5090" s="43">
        <v>43965</v>
      </c>
      <c r="B5090" s="44">
        <v>18.076699999999999</v>
      </c>
      <c r="D5090" s="67">
        <f t="shared" si="80"/>
        <v>9.7799999999999443E-2</v>
      </c>
    </row>
    <row r="5091" spans="1:4" x14ac:dyDescent="0.3">
      <c r="A5091" s="43">
        <v>43966</v>
      </c>
      <c r="B5091" s="44">
        <v>18.009799999999998</v>
      </c>
      <c r="D5091" s="67">
        <f t="shared" si="80"/>
        <v>-6.6900000000000404E-2</v>
      </c>
    </row>
    <row r="5092" spans="1:4" x14ac:dyDescent="0.3">
      <c r="A5092" s="43">
        <v>43969</v>
      </c>
      <c r="B5092" s="44">
        <v>18.031600000000001</v>
      </c>
      <c r="D5092" s="67">
        <f t="shared" si="80"/>
        <v>2.1800000000002484E-2</v>
      </c>
    </row>
    <row r="5093" spans="1:4" x14ac:dyDescent="0.3">
      <c r="A5093" s="43">
        <v>43970</v>
      </c>
      <c r="B5093" s="44">
        <v>18.0063</v>
      </c>
      <c r="D5093" s="67">
        <f t="shared" si="80"/>
        <v>-2.5300000000001432E-2</v>
      </c>
    </row>
    <row r="5094" spans="1:4" x14ac:dyDescent="0.3">
      <c r="A5094" s="43">
        <v>43971</v>
      </c>
      <c r="B5094" s="44">
        <v>18.117999999999999</v>
      </c>
      <c r="D5094" s="67">
        <f t="shared" si="80"/>
        <v>0.11169999999999902</v>
      </c>
    </row>
    <row r="5095" spans="1:4" x14ac:dyDescent="0.3">
      <c r="A5095" s="43">
        <v>43972</v>
      </c>
      <c r="B5095" s="44">
        <v>18.153700000000001</v>
      </c>
      <c r="D5095" s="67">
        <f t="shared" si="80"/>
        <v>3.5700000000002063E-2</v>
      </c>
    </row>
    <row r="5096" spans="1:4" x14ac:dyDescent="0.3">
      <c r="A5096" s="43">
        <v>43973</v>
      </c>
      <c r="B5096" s="44">
        <v>18.181799999999999</v>
      </c>
      <c r="D5096" s="67">
        <f t="shared" si="80"/>
        <v>2.809999999999846E-2</v>
      </c>
    </row>
    <row r="5097" spans="1:4" x14ac:dyDescent="0.3">
      <c r="A5097" s="43">
        <v>43976</v>
      </c>
      <c r="B5097" s="44">
        <v>17.9375</v>
      </c>
      <c r="D5097" s="67">
        <f t="shared" si="80"/>
        <v>-0.24429999999999907</v>
      </c>
    </row>
    <row r="5098" spans="1:4" x14ac:dyDescent="0.3">
      <c r="A5098" s="43">
        <v>43977</v>
      </c>
      <c r="B5098" s="44">
        <v>18.0016</v>
      </c>
      <c r="D5098" s="67">
        <f t="shared" si="80"/>
        <v>6.4099999999999824E-2</v>
      </c>
    </row>
    <row r="5099" spans="1:4" x14ac:dyDescent="0.3">
      <c r="A5099" s="43">
        <v>43978</v>
      </c>
      <c r="B5099" s="44">
        <v>18.123699999999999</v>
      </c>
      <c r="D5099" s="67">
        <f t="shared" si="80"/>
        <v>0.12209999999999965</v>
      </c>
    </row>
    <row r="5100" spans="1:4" x14ac:dyDescent="0.3">
      <c r="A5100" s="43">
        <v>43979</v>
      </c>
      <c r="B5100" s="44">
        <v>18.162800000000001</v>
      </c>
      <c r="D5100" s="67">
        <f t="shared" si="80"/>
        <v>3.9100000000001245E-2</v>
      </c>
    </row>
    <row r="5101" spans="1:4" x14ac:dyDescent="0.3">
      <c r="A5101" s="43">
        <v>43980</v>
      </c>
      <c r="B5101" s="44">
        <v>17.965299999999999</v>
      </c>
      <c r="D5101" s="67">
        <f t="shared" si="80"/>
        <v>-0.19750000000000156</v>
      </c>
    </row>
    <row r="5102" spans="1:4" x14ac:dyDescent="0.3">
      <c r="A5102" s="43">
        <v>43983</v>
      </c>
      <c r="B5102" s="44">
        <v>17.9678</v>
      </c>
      <c r="D5102" s="67">
        <f t="shared" si="80"/>
        <v>2.500000000001279E-3</v>
      </c>
    </row>
    <row r="5103" spans="1:4" x14ac:dyDescent="0.3">
      <c r="A5103" s="43">
        <v>43984</v>
      </c>
      <c r="B5103" s="44">
        <v>18.0032</v>
      </c>
      <c r="D5103" s="67">
        <f t="shared" si="80"/>
        <v>3.539999999999921E-2</v>
      </c>
    </row>
    <row r="5104" spans="1:4" x14ac:dyDescent="0.3">
      <c r="A5104" s="43">
        <v>43985</v>
      </c>
      <c r="B5104" s="44">
        <v>18.102599999999999</v>
      </c>
      <c r="D5104" s="67">
        <f t="shared" si="80"/>
        <v>9.9399999999999267E-2</v>
      </c>
    </row>
    <row r="5105" spans="1:4" x14ac:dyDescent="0.3">
      <c r="A5105" s="43">
        <v>43986</v>
      </c>
      <c r="B5105" s="44">
        <v>18.086200000000002</v>
      </c>
      <c r="D5105" s="67">
        <f t="shared" si="80"/>
        <v>-1.6399999999997306E-2</v>
      </c>
    </row>
    <row r="5106" spans="1:4" x14ac:dyDescent="0.3">
      <c r="A5106" s="43">
        <v>43987</v>
      </c>
      <c r="B5106" s="44">
        <v>18.102499999999999</v>
      </c>
      <c r="D5106" s="67">
        <f t="shared" si="80"/>
        <v>1.6299999999997539E-2</v>
      </c>
    </row>
    <row r="5107" spans="1:4" x14ac:dyDescent="0.3">
      <c r="A5107" s="43">
        <v>43990</v>
      </c>
      <c r="B5107" s="44">
        <v>18.2271</v>
      </c>
      <c r="D5107" s="67">
        <f t="shared" si="80"/>
        <v>0.12460000000000093</v>
      </c>
    </row>
    <row r="5108" spans="1:4" x14ac:dyDescent="0.3">
      <c r="A5108" s="43">
        <v>43991</v>
      </c>
      <c r="B5108" s="44">
        <v>17.916599999999999</v>
      </c>
      <c r="D5108" s="67">
        <f t="shared" si="80"/>
        <v>-0.31050000000000111</v>
      </c>
    </row>
    <row r="5109" spans="1:4" x14ac:dyDescent="0.3">
      <c r="A5109" s="43">
        <v>43992</v>
      </c>
      <c r="B5109" s="44">
        <v>18.026</v>
      </c>
      <c r="D5109" s="67">
        <f t="shared" si="80"/>
        <v>0.10940000000000083</v>
      </c>
    </row>
    <row r="5110" spans="1:4" x14ac:dyDescent="0.3">
      <c r="A5110" s="43">
        <v>43994</v>
      </c>
      <c r="B5110" s="44">
        <v>18.165900000000001</v>
      </c>
      <c r="D5110" s="67">
        <f t="shared" si="80"/>
        <v>0.1399000000000008</v>
      </c>
    </row>
    <row r="5111" spans="1:4" x14ac:dyDescent="0.3">
      <c r="A5111" s="43">
        <v>43997</v>
      </c>
      <c r="B5111" s="44">
        <v>18.1843</v>
      </c>
      <c r="D5111" s="67">
        <f t="shared" si="80"/>
        <v>1.839999999999975E-2</v>
      </c>
    </row>
    <row r="5112" spans="1:4" x14ac:dyDescent="0.3">
      <c r="A5112" s="43">
        <v>43998</v>
      </c>
      <c r="B5112" s="44">
        <v>18.1553</v>
      </c>
      <c r="D5112" s="67">
        <f t="shared" si="80"/>
        <v>-2.8999999999999915E-2</v>
      </c>
    </row>
    <row r="5113" spans="1:4" x14ac:dyDescent="0.3">
      <c r="A5113" s="43">
        <v>43999</v>
      </c>
      <c r="B5113" s="44">
        <v>18.0124</v>
      </c>
      <c r="D5113" s="67">
        <f t="shared" si="80"/>
        <v>-0.14290000000000092</v>
      </c>
    </row>
    <row r="5114" spans="1:4" x14ac:dyDescent="0.3">
      <c r="A5114" s="43">
        <v>44001</v>
      </c>
      <c r="B5114" s="44">
        <v>18.027699999999999</v>
      </c>
      <c r="D5114" s="67">
        <f t="shared" si="80"/>
        <v>1.5299999999999869E-2</v>
      </c>
    </row>
    <row r="5115" spans="1:4" x14ac:dyDescent="0.3">
      <c r="A5115" s="43">
        <v>44004</v>
      </c>
      <c r="B5115" s="44">
        <v>18.107800000000001</v>
      </c>
      <c r="D5115" s="67">
        <f t="shared" si="80"/>
        <v>8.0100000000001614E-2</v>
      </c>
    </row>
    <row r="5116" spans="1:4" x14ac:dyDescent="0.3">
      <c r="A5116" s="43">
        <v>44005</v>
      </c>
      <c r="B5116" s="44">
        <v>18.236799999999999</v>
      </c>
      <c r="D5116" s="67">
        <f t="shared" si="80"/>
        <v>0.12899999999999778</v>
      </c>
    </row>
    <row r="5117" spans="1:4" x14ac:dyDescent="0.3">
      <c r="A5117" s="43">
        <v>44006</v>
      </c>
      <c r="B5117" s="44">
        <v>18.0367</v>
      </c>
      <c r="D5117" s="67">
        <f t="shared" si="80"/>
        <v>-0.20009999999999906</v>
      </c>
    </row>
    <row r="5118" spans="1:4" x14ac:dyDescent="0.3">
      <c r="A5118" s="43">
        <v>44007</v>
      </c>
      <c r="B5118" s="44">
        <v>17.966000000000001</v>
      </c>
      <c r="D5118" s="67">
        <f t="shared" si="80"/>
        <v>-7.0699999999998653E-2</v>
      </c>
    </row>
    <row r="5119" spans="1:4" x14ac:dyDescent="0.3">
      <c r="A5119" s="43">
        <v>44008</v>
      </c>
      <c r="B5119" s="44">
        <v>18.040700000000001</v>
      </c>
      <c r="D5119" s="67">
        <f t="shared" si="80"/>
        <v>7.4699999999999989E-2</v>
      </c>
    </row>
    <row r="5120" spans="1:4" x14ac:dyDescent="0.3">
      <c r="A5120" s="43">
        <v>44012</v>
      </c>
      <c r="B5120" s="44">
        <v>18.0501</v>
      </c>
      <c r="D5120" s="67">
        <f t="shared" si="80"/>
        <v>9.3999999999994088E-3</v>
      </c>
    </row>
    <row r="5121" spans="1:4" x14ac:dyDescent="0.3">
      <c r="A5121" s="43">
        <v>44013</v>
      </c>
      <c r="B5121" s="44">
        <v>18.0397</v>
      </c>
      <c r="D5121" s="67">
        <f t="shared" si="80"/>
        <v>-1.0400000000000631E-2</v>
      </c>
    </row>
    <row r="5122" spans="1:4" x14ac:dyDescent="0.3">
      <c r="A5122" s="43">
        <v>44014</v>
      </c>
      <c r="B5122" s="44">
        <v>17.987200000000001</v>
      </c>
      <c r="D5122" s="67">
        <f t="shared" si="80"/>
        <v>-5.2499999999998437E-2</v>
      </c>
    </row>
    <row r="5123" spans="1:4" x14ac:dyDescent="0.3">
      <c r="A5123" s="43">
        <v>44015</v>
      </c>
      <c r="B5123" s="44">
        <v>18.049299999999999</v>
      </c>
      <c r="D5123" s="67">
        <f t="shared" si="80"/>
        <v>6.209999999999738E-2</v>
      </c>
    </row>
    <row r="5124" spans="1:4" x14ac:dyDescent="0.3">
      <c r="A5124" s="43">
        <v>44018</v>
      </c>
      <c r="B5124" s="44">
        <v>18.2178</v>
      </c>
      <c r="D5124" s="67">
        <f t="shared" si="80"/>
        <v>0.16850000000000165</v>
      </c>
    </row>
    <row r="5125" spans="1:4" x14ac:dyDescent="0.3">
      <c r="A5125" s="43">
        <v>44019</v>
      </c>
      <c r="B5125" s="44">
        <v>18.1144</v>
      </c>
      <c r="D5125" s="67">
        <f t="shared" si="80"/>
        <v>-0.1034000000000006</v>
      </c>
    </row>
    <row r="5126" spans="1:4" x14ac:dyDescent="0.3">
      <c r="A5126" s="43">
        <v>44020</v>
      </c>
      <c r="B5126" s="44">
        <v>18.0489</v>
      </c>
      <c r="D5126" s="67">
        <f t="shared" si="80"/>
        <v>-6.5500000000000114E-2</v>
      </c>
    </row>
    <row r="5127" spans="1:4" x14ac:dyDescent="0.3">
      <c r="A5127" s="43">
        <v>44021</v>
      </c>
      <c r="B5127" s="44">
        <v>18.1282</v>
      </c>
      <c r="D5127" s="67">
        <f t="shared" si="80"/>
        <v>7.9299999999999926E-2</v>
      </c>
    </row>
    <row r="5128" spans="1:4" x14ac:dyDescent="0.3">
      <c r="A5128" s="43">
        <v>44022</v>
      </c>
      <c r="B5128" s="44">
        <v>18.079899999999999</v>
      </c>
      <c r="D5128" s="67">
        <f t="shared" si="80"/>
        <v>-4.830000000000112E-2</v>
      </c>
    </row>
    <row r="5129" spans="1:4" x14ac:dyDescent="0.3">
      <c r="A5129" s="43">
        <v>44025</v>
      </c>
      <c r="B5129" s="44">
        <v>18.052600000000002</v>
      </c>
      <c r="D5129" s="67">
        <f t="shared" ref="D5129:D5192" si="81">IFERROR(B5129-B5128," ")</f>
        <v>-2.7299999999996771E-2</v>
      </c>
    </row>
    <row r="5130" spans="1:4" x14ac:dyDescent="0.3">
      <c r="A5130" s="43">
        <v>44026</v>
      </c>
      <c r="B5130" s="44">
        <v>18.103400000000001</v>
      </c>
      <c r="D5130" s="67">
        <f t="shared" si="81"/>
        <v>5.0799999999998846E-2</v>
      </c>
    </row>
    <row r="5131" spans="1:4" x14ac:dyDescent="0.3">
      <c r="A5131" s="43">
        <v>44027</v>
      </c>
      <c r="B5131" s="44">
        <v>18.170400000000001</v>
      </c>
      <c r="D5131" s="67">
        <f t="shared" si="81"/>
        <v>6.7000000000000171E-2</v>
      </c>
    </row>
    <row r="5132" spans="1:4" x14ac:dyDescent="0.3">
      <c r="A5132" s="43">
        <v>44028</v>
      </c>
      <c r="B5132" s="44">
        <v>18.2333</v>
      </c>
      <c r="D5132" s="67">
        <f t="shared" si="81"/>
        <v>6.2899999999999068E-2</v>
      </c>
    </row>
    <row r="5133" spans="1:4" x14ac:dyDescent="0.3">
      <c r="A5133" s="43">
        <v>44029</v>
      </c>
      <c r="B5133" s="44">
        <v>18.1739</v>
      </c>
      <c r="D5133" s="67">
        <f t="shared" si="81"/>
        <v>-5.9400000000000119E-2</v>
      </c>
    </row>
    <row r="5134" spans="1:4" x14ac:dyDescent="0.3">
      <c r="A5134" s="43">
        <v>44032</v>
      </c>
      <c r="B5134" s="44">
        <v>18.1936</v>
      </c>
      <c r="D5134" s="67">
        <f t="shared" si="81"/>
        <v>1.9700000000000273E-2</v>
      </c>
    </row>
    <row r="5135" spans="1:4" x14ac:dyDescent="0.3">
      <c r="A5135" s="43">
        <v>44033</v>
      </c>
      <c r="B5135" s="44">
        <v>18.2486</v>
      </c>
      <c r="D5135" s="67">
        <f t="shared" si="81"/>
        <v>5.4999999999999716E-2</v>
      </c>
    </row>
    <row r="5136" spans="1:4" x14ac:dyDescent="0.3">
      <c r="A5136" s="43">
        <v>44034</v>
      </c>
      <c r="B5136" s="44">
        <v>18.293399999999998</v>
      </c>
      <c r="D5136" s="67">
        <f t="shared" si="81"/>
        <v>4.4799999999998619E-2</v>
      </c>
    </row>
    <row r="5137" spans="1:4" x14ac:dyDescent="0.3">
      <c r="A5137" s="43">
        <v>44035</v>
      </c>
      <c r="B5137" s="44">
        <v>18.301400000000001</v>
      </c>
      <c r="D5137" s="67">
        <f t="shared" si="81"/>
        <v>8.0000000000026716E-3</v>
      </c>
    </row>
    <row r="5138" spans="1:4" x14ac:dyDescent="0.3">
      <c r="A5138" s="43">
        <v>44036</v>
      </c>
      <c r="B5138" s="44">
        <v>18.263999999999999</v>
      </c>
      <c r="D5138" s="67">
        <f t="shared" si="81"/>
        <v>-3.7400000000001654E-2</v>
      </c>
    </row>
    <row r="5139" spans="1:4" x14ac:dyDescent="0.3">
      <c r="A5139" s="43">
        <v>44039</v>
      </c>
      <c r="B5139" s="44">
        <v>18.383199999999999</v>
      </c>
      <c r="D5139" s="67">
        <f t="shared" si="81"/>
        <v>0.11919999999999931</v>
      </c>
    </row>
    <row r="5140" spans="1:4" x14ac:dyDescent="0.3">
      <c r="A5140" s="43">
        <v>44040</v>
      </c>
      <c r="B5140" s="44">
        <v>18.314</v>
      </c>
      <c r="D5140" s="67">
        <f t="shared" si="81"/>
        <v>-6.9199999999998596E-2</v>
      </c>
    </row>
    <row r="5141" spans="1:4" x14ac:dyDescent="0.3">
      <c r="A5141" s="43">
        <v>44041</v>
      </c>
      <c r="B5141" s="44">
        <v>18.162299999999998</v>
      </c>
      <c r="D5141" s="67">
        <f t="shared" si="81"/>
        <v>-0.15170000000000172</v>
      </c>
    </row>
    <row r="5142" spans="1:4" x14ac:dyDescent="0.3">
      <c r="A5142" s="43">
        <v>44042</v>
      </c>
      <c r="B5142" s="44">
        <v>18.176200000000001</v>
      </c>
      <c r="D5142" s="67">
        <f t="shared" si="81"/>
        <v>1.3900000000003132E-2</v>
      </c>
    </row>
    <row r="5143" spans="1:4" x14ac:dyDescent="0.3">
      <c r="A5143" s="43">
        <v>44043</v>
      </c>
      <c r="B5143" s="44">
        <v>18.2485</v>
      </c>
      <c r="D5143" s="67">
        <f t="shared" si="81"/>
        <v>7.2299999999998477E-2</v>
      </c>
    </row>
    <row r="5144" spans="1:4" x14ac:dyDescent="0.3">
      <c r="A5144" s="43">
        <v>44046</v>
      </c>
      <c r="B5144" s="44">
        <v>18.2911</v>
      </c>
      <c r="D5144" s="67">
        <f t="shared" si="81"/>
        <v>4.2600000000000193E-2</v>
      </c>
    </row>
    <row r="5145" spans="1:4" x14ac:dyDescent="0.3">
      <c r="A5145" s="43">
        <v>44047</v>
      </c>
      <c r="B5145" s="44">
        <v>18.4267</v>
      </c>
      <c r="D5145" s="67">
        <f t="shared" si="81"/>
        <v>0.13560000000000016</v>
      </c>
    </row>
    <row r="5146" spans="1:4" x14ac:dyDescent="0.3">
      <c r="A5146" s="43">
        <v>44048</v>
      </c>
      <c r="B5146" s="44">
        <v>18.393000000000001</v>
      </c>
      <c r="D5146" s="67">
        <f t="shared" si="81"/>
        <v>-3.3699999999999619E-2</v>
      </c>
    </row>
    <row r="5147" spans="1:4" x14ac:dyDescent="0.3">
      <c r="A5147" s="43">
        <v>44049</v>
      </c>
      <c r="B5147" s="44">
        <v>18.067799999999998</v>
      </c>
      <c r="D5147" s="67">
        <f t="shared" si="81"/>
        <v>-0.32520000000000238</v>
      </c>
    </row>
    <row r="5148" spans="1:4" x14ac:dyDescent="0.3">
      <c r="A5148" s="43">
        <v>44050</v>
      </c>
      <c r="B5148" s="44">
        <v>18.191099999999999</v>
      </c>
      <c r="D5148" s="67">
        <f t="shared" si="81"/>
        <v>0.12330000000000041</v>
      </c>
    </row>
    <row r="5149" spans="1:4" x14ac:dyDescent="0.3">
      <c r="A5149" s="55">
        <v>44053</v>
      </c>
      <c r="B5149" s="53">
        <v>18.458300000000001</v>
      </c>
      <c r="C5149" s="53"/>
      <c r="D5149" s="67">
        <f t="shared" si="81"/>
        <v>0.26720000000000255</v>
      </c>
    </row>
    <row r="5150" spans="1:4" x14ac:dyDescent="0.3">
      <c r="A5150" s="55">
        <v>44054</v>
      </c>
      <c r="B5150" s="53">
        <v>18.262599999999999</v>
      </c>
      <c r="C5150" s="53"/>
      <c r="D5150" s="67">
        <f t="shared" si="81"/>
        <v>-0.19570000000000221</v>
      </c>
    </row>
    <row r="5151" spans="1:4" x14ac:dyDescent="0.3">
      <c r="A5151" s="55">
        <v>44055</v>
      </c>
      <c r="B5151" s="53">
        <v>18.380800000000001</v>
      </c>
      <c r="C5151" s="53"/>
      <c r="D5151" s="67">
        <f t="shared" si="81"/>
        <v>0.11820000000000164</v>
      </c>
    </row>
    <row r="5152" spans="1:4" x14ac:dyDescent="0.3">
      <c r="A5152" s="55">
        <v>44056</v>
      </c>
      <c r="B5152" s="53">
        <v>18.381900000000002</v>
      </c>
      <c r="C5152" s="53"/>
      <c r="D5152" s="67">
        <f t="shared" si="81"/>
        <v>1.1000000000009891E-3</v>
      </c>
    </row>
    <row r="5153" spans="1:4" x14ac:dyDescent="0.3">
      <c r="A5153" s="55">
        <v>44057</v>
      </c>
      <c r="B5153" s="53">
        <v>18.346399999999999</v>
      </c>
      <c r="C5153" s="53"/>
      <c r="D5153" s="67">
        <f t="shared" si="81"/>
        <v>-3.550000000000253E-2</v>
      </c>
    </row>
    <row r="5154" spans="1:4" x14ac:dyDescent="0.3">
      <c r="A5154" s="55">
        <v>44060</v>
      </c>
      <c r="B5154" s="53">
        <v>18.340699999999998</v>
      </c>
      <c r="C5154" s="53"/>
      <c r="D5154" s="67">
        <f t="shared" si="81"/>
        <v>-5.7000000000009265E-3</v>
      </c>
    </row>
    <row r="5155" spans="1:4" x14ac:dyDescent="0.3">
      <c r="A5155" s="55">
        <v>44061</v>
      </c>
      <c r="B5155" s="53">
        <v>18.478300000000001</v>
      </c>
      <c r="C5155" s="53"/>
      <c r="D5155" s="67">
        <f t="shared" si="81"/>
        <v>0.13760000000000261</v>
      </c>
    </row>
    <row r="5156" spans="1:4" x14ac:dyDescent="0.3">
      <c r="A5156" s="55">
        <v>44062</v>
      </c>
      <c r="B5156" s="53">
        <v>18.313099999999999</v>
      </c>
      <c r="C5156" s="53"/>
      <c r="D5156" s="67">
        <f t="shared" si="81"/>
        <v>-0.16520000000000223</v>
      </c>
    </row>
    <row r="5157" spans="1:4" x14ac:dyDescent="0.3">
      <c r="A5157" s="55">
        <v>44063</v>
      </c>
      <c r="B5157" s="53">
        <v>18.357199999999999</v>
      </c>
      <c r="C5157" s="53"/>
      <c r="D5157" s="67">
        <f t="shared" si="81"/>
        <v>4.410000000000025E-2</v>
      </c>
    </row>
    <row r="5158" spans="1:4" x14ac:dyDescent="0.3">
      <c r="A5158" s="55">
        <v>44064</v>
      </c>
      <c r="B5158" s="53">
        <v>18.447199999999999</v>
      </c>
      <c r="C5158" s="53"/>
      <c r="D5158" s="67">
        <f t="shared" si="81"/>
        <v>8.9999999999999858E-2</v>
      </c>
    </row>
    <row r="5159" spans="1:4" x14ac:dyDescent="0.3">
      <c r="A5159" s="55">
        <v>44067</v>
      </c>
      <c r="B5159" s="53">
        <v>18.479399999999998</v>
      </c>
      <c r="C5159" s="53"/>
      <c r="D5159" s="67">
        <f t="shared" si="81"/>
        <v>3.2199999999999562E-2</v>
      </c>
    </row>
    <row r="5160" spans="1:4" x14ac:dyDescent="0.3">
      <c r="A5160" s="55">
        <v>44068</v>
      </c>
      <c r="B5160" s="53">
        <v>18.449400000000001</v>
      </c>
      <c r="C5160" s="53"/>
      <c r="D5160" s="67">
        <f t="shared" si="81"/>
        <v>-2.9999999999997584E-2</v>
      </c>
    </row>
    <row r="5161" spans="1:4" x14ac:dyDescent="0.3">
      <c r="A5161" s="55">
        <v>44069</v>
      </c>
      <c r="B5161" s="53">
        <v>18.433299999999999</v>
      </c>
      <c r="C5161" s="53"/>
      <c r="D5161" s="67">
        <f t="shared" si="81"/>
        <v>-1.6100000000001558E-2</v>
      </c>
    </row>
    <row r="5162" spans="1:4" x14ac:dyDescent="0.3">
      <c r="A5162" s="55">
        <v>44070</v>
      </c>
      <c r="B5162" s="53">
        <v>18.4239</v>
      </c>
      <c r="C5162" s="53"/>
      <c r="D5162" s="67">
        <f t="shared" si="81"/>
        <v>-9.3999999999994088E-3</v>
      </c>
    </row>
    <row r="5163" spans="1:4" x14ac:dyDescent="0.3">
      <c r="A5163" s="55">
        <v>44071</v>
      </c>
      <c r="B5163" s="53">
        <v>18.376999999999999</v>
      </c>
      <c r="C5163" s="53"/>
      <c r="D5163" s="67">
        <f t="shared" si="81"/>
        <v>-4.690000000000083E-2</v>
      </c>
    </row>
    <row r="5164" spans="1:4" x14ac:dyDescent="0.3">
      <c r="A5164" s="55">
        <v>44074</v>
      </c>
      <c r="B5164" s="44">
        <v>18.2987</v>
      </c>
      <c r="D5164" s="67">
        <f t="shared" si="81"/>
        <v>-7.8299999999998704E-2</v>
      </c>
    </row>
    <row r="5165" spans="1:4" x14ac:dyDescent="0.3">
      <c r="A5165" s="55">
        <v>44075</v>
      </c>
      <c r="B5165" s="44">
        <v>18.4375</v>
      </c>
      <c r="D5165" s="67">
        <f t="shared" si="81"/>
        <v>0.13879999999999981</v>
      </c>
    </row>
    <row r="5166" spans="1:4" x14ac:dyDescent="0.3">
      <c r="A5166" s="55">
        <v>44076</v>
      </c>
      <c r="B5166" s="44">
        <v>18.414300000000001</v>
      </c>
      <c r="D5166" s="67">
        <f t="shared" si="81"/>
        <v>-2.3199999999999221E-2</v>
      </c>
    </row>
    <row r="5167" spans="1:4" x14ac:dyDescent="0.3">
      <c r="A5167" s="55">
        <v>44077</v>
      </c>
      <c r="B5167" s="44">
        <v>18.418600000000001</v>
      </c>
      <c r="D5167" s="67">
        <f t="shared" si="81"/>
        <v>4.3000000000006366E-3</v>
      </c>
    </row>
    <row r="5168" spans="1:4" x14ac:dyDescent="0.3">
      <c r="A5168" s="55">
        <v>44078</v>
      </c>
      <c r="B5168" s="44">
        <v>18.638500000000001</v>
      </c>
      <c r="D5168" s="67">
        <f t="shared" si="81"/>
        <v>0.2198999999999991</v>
      </c>
    </row>
    <row r="5169" spans="1:4" x14ac:dyDescent="0.3">
      <c r="A5169" s="55">
        <v>44081</v>
      </c>
      <c r="B5169" s="44">
        <v>18.4895</v>
      </c>
      <c r="D5169" s="67">
        <f t="shared" si="81"/>
        <v>-0.14900000000000091</v>
      </c>
    </row>
    <row r="5170" spans="1:4" x14ac:dyDescent="0.3">
      <c r="A5170" s="55">
        <v>44082</v>
      </c>
      <c r="B5170" s="44">
        <v>18.381</v>
      </c>
      <c r="D5170" s="67">
        <f t="shared" si="81"/>
        <v>-0.10849999999999937</v>
      </c>
    </row>
    <row r="5171" spans="1:4" x14ac:dyDescent="0.3">
      <c r="A5171" s="55">
        <v>44083</v>
      </c>
      <c r="B5171" s="44">
        <v>18.527899999999999</v>
      </c>
      <c r="D5171" s="67">
        <f t="shared" si="81"/>
        <v>0.1468999999999987</v>
      </c>
    </row>
    <row r="5172" spans="1:4" x14ac:dyDescent="0.3">
      <c r="A5172" s="55">
        <v>44084</v>
      </c>
      <c r="B5172" s="44">
        <v>18.482399999999998</v>
      </c>
      <c r="D5172" s="67">
        <f t="shared" si="81"/>
        <v>-4.550000000000054E-2</v>
      </c>
    </row>
    <row r="5173" spans="1:4" x14ac:dyDescent="0.3">
      <c r="A5173" s="55">
        <v>44085</v>
      </c>
      <c r="B5173" s="44">
        <v>18.384399999999999</v>
      </c>
      <c r="D5173" s="67">
        <f t="shared" si="81"/>
        <v>-9.7999999999998977E-2</v>
      </c>
    </row>
    <row r="5174" spans="1:4" x14ac:dyDescent="0.3">
      <c r="A5174" s="55">
        <v>44088</v>
      </c>
      <c r="B5174" s="44">
        <v>18.485800000000001</v>
      </c>
      <c r="D5174" s="67">
        <f t="shared" si="81"/>
        <v>0.10140000000000171</v>
      </c>
    </row>
    <row r="5175" spans="1:4" x14ac:dyDescent="0.3">
      <c r="A5175" s="55">
        <v>44089</v>
      </c>
      <c r="B5175" s="44">
        <v>18.451899999999998</v>
      </c>
      <c r="D5175" s="67">
        <f t="shared" si="81"/>
        <v>-3.3900000000002706E-2</v>
      </c>
    </row>
    <row r="5176" spans="1:4" x14ac:dyDescent="0.3">
      <c r="A5176" s="55">
        <v>44090</v>
      </c>
      <c r="B5176" s="44">
        <v>18.4543</v>
      </c>
      <c r="D5176" s="67">
        <f t="shared" si="81"/>
        <v>2.400000000001512E-3</v>
      </c>
    </row>
    <row r="5177" spans="1:4" x14ac:dyDescent="0.3">
      <c r="A5177" s="55">
        <v>44091</v>
      </c>
      <c r="B5177" s="44">
        <v>18.373899999999999</v>
      </c>
      <c r="D5177" s="67">
        <f t="shared" si="81"/>
        <v>-8.0400000000000915E-2</v>
      </c>
    </row>
    <row r="5178" spans="1:4" x14ac:dyDescent="0.3">
      <c r="A5178" s="55">
        <v>44092</v>
      </c>
      <c r="B5178" s="44">
        <v>18.555199999999999</v>
      </c>
      <c r="D5178" s="67">
        <f t="shared" si="81"/>
        <v>0.18130000000000024</v>
      </c>
    </row>
    <row r="5179" spans="1:4" x14ac:dyDescent="0.3">
      <c r="A5179" s="55">
        <v>44095</v>
      </c>
      <c r="B5179" s="44">
        <v>18.585100000000001</v>
      </c>
      <c r="D5179" s="67">
        <f t="shared" si="81"/>
        <v>2.990000000000137E-2</v>
      </c>
    </row>
    <row r="5180" spans="1:4" x14ac:dyDescent="0.3">
      <c r="A5180" s="55">
        <v>44096</v>
      </c>
      <c r="B5180" s="44">
        <v>18.698499999999999</v>
      </c>
      <c r="D5180" s="67">
        <f t="shared" si="81"/>
        <v>0.11339999999999861</v>
      </c>
    </row>
    <row r="5181" spans="1:4" x14ac:dyDescent="0.3">
      <c r="A5181" s="55">
        <v>44097</v>
      </c>
      <c r="B5181" s="44">
        <v>18.343399999999999</v>
      </c>
      <c r="D5181" s="67">
        <f t="shared" si="81"/>
        <v>-0.35510000000000019</v>
      </c>
    </row>
    <row r="5182" spans="1:4" x14ac:dyDescent="0.3">
      <c r="A5182" s="55">
        <v>44098</v>
      </c>
      <c r="B5182" s="44">
        <v>18.617999999999999</v>
      </c>
      <c r="D5182" s="67">
        <f t="shared" si="81"/>
        <v>0.27459999999999951</v>
      </c>
    </row>
    <row r="5183" spans="1:4" x14ac:dyDescent="0.3">
      <c r="A5183" s="55">
        <v>44099</v>
      </c>
      <c r="B5183" s="44">
        <v>18.521100000000001</v>
      </c>
      <c r="D5183" s="67">
        <f t="shared" si="81"/>
        <v>-9.6899999999997988E-2</v>
      </c>
    </row>
    <row r="5184" spans="1:4" x14ac:dyDescent="0.3">
      <c r="A5184" s="55">
        <v>44102</v>
      </c>
      <c r="B5184" s="44">
        <v>18.545300000000001</v>
      </c>
      <c r="D5184" s="67">
        <f t="shared" si="81"/>
        <v>2.4200000000000443E-2</v>
      </c>
    </row>
    <row r="5185" spans="1:4" x14ac:dyDescent="0.3">
      <c r="A5185" s="55">
        <v>44103</v>
      </c>
      <c r="B5185" s="44">
        <v>18.622199999999999</v>
      </c>
      <c r="D5185" s="67">
        <f t="shared" si="81"/>
        <v>7.6899999999998414E-2</v>
      </c>
    </row>
    <row r="5186" spans="1:4" x14ac:dyDescent="0.3">
      <c r="A5186" s="55">
        <v>44104</v>
      </c>
      <c r="B5186" s="44">
        <v>18.470300000000002</v>
      </c>
      <c r="D5186" s="67">
        <f t="shared" si="81"/>
        <v>-0.1518999999999977</v>
      </c>
    </row>
    <row r="5187" spans="1:4" x14ac:dyDescent="0.3">
      <c r="A5187" s="55">
        <v>44105</v>
      </c>
      <c r="B5187" s="44">
        <v>18.5808</v>
      </c>
      <c r="D5187" s="67">
        <f t="shared" si="81"/>
        <v>0.11049999999999827</v>
      </c>
    </row>
    <row r="5188" spans="1:4" x14ac:dyDescent="0.3">
      <c r="A5188" s="55">
        <v>44106</v>
      </c>
      <c r="B5188" s="44">
        <v>18.3781</v>
      </c>
      <c r="D5188" s="67">
        <f t="shared" si="81"/>
        <v>-0.2027000000000001</v>
      </c>
    </row>
    <row r="5189" spans="1:4" x14ac:dyDescent="0.3">
      <c r="A5189" s="55">
        <v>44109</v>
      </c>
      <c r="B5189" s="44">
        <v>18.523499999999999</v>
      </c>
      <c r="D5189" s="67">
        <f t="shared" si="81"/>
        <v>0.14539999999999864</v>
      </c>
    </row>
    <row r="5190" spans="1:4" x14ac:dyDescent="0.3">
      <c r="A5190" s="55">
        <v>44110</v>
      </c>
      <c r="B5190" s="44">
        <v>18.736599999999999</v>
      </c>
      <c r="D5190" s="67">
        <f t="shared" si="81"/>
        <v>0.21310000000000073</v>
      </c>
    </row>
    <row r="5191" spans="1:4" x14ac:dyDescent="0.3">
      <c r="A5191" s="55">
        <v>44111</v>
      </c>
      <c r="B5191" s="44">
        <v>18.661100000000001</v>
      </c>
      <c r="D5191" s="67">
        <f t="shared" si="81"/>
        <v>-7.5499999999998124E-2</v>
      </c>
    </row>
    <row r="5192" spans="1:4" x14ac:dyDescent="0.3">
      <c r="A5192" s="55">
        <v>44112</v>
      </c>
      <c r="B5192" s="44">
        <v>18.610900000000001</v>
      </c>
      <c r="D5192" s="67">
        <f t="shared" si="81"/>
        <v>-5.0200000000000244E-2</v>
      </c>
    </row>
    <row r="5193" spans="1:4" x14ac:dyDescent="0.3">
      <c r="A5193" s="55">
        <v>44113</v>
      </c>
      <c r="B5193" s="44">
        <v>18.576799999999999</v>
      </c>
      <c r="D5193" s="67">
        <f t="shared" ref="D5193:D5204" si="82">IFERROR(B5193-B5192," ")</f>
        <v>-3.410000000000224E-2</v>
      </c>
    </row>
    <row r="5194" spans="1:4" x14ac:dyDescent="0.3">
      <c r="A5194" s="55">
        <v>44116</v>
      </c>
      <c r="B5194" s="44">
        <v>18.4879</v>
      </c>
      <c r="D5194" s="67">
        <f t="shared" si="82"/>
        <v>-8.8899999999998869E-2</v>
      </c>
    </row>
    <row r="5195" spans="1:4" x14ac:dyDescent="0.3">
      <c r="A5195" s="55">
        <v>44117</v>
      </c>
      <c r="B5195" s="44">
        <v>18.638500000000001</v>
      </c>
      <c r="D5195" s="67">
        <f t="shared" si="82"/>
        <v>0.15060000000000073</v>
      </c>
    </row>
    <row r="5196" spans="1:4" x14ac:dyDescent="0.3">
      <c r="A5196" s="55">
        <v>44118</v>
      </c>
      <c r="B5196" s="44">
        <v>18.6128</v>
      </c>
      <c r="D5196" s="67">
        <f t="shared" si="82"/>
        <v>-2.57000000000005E-2</v>
      </c>
    </row>
    <row r="5197" spans="1:4" x14ac:dyDescent="0.3">
      <c r="A5197" s="55">
        <v>44119</v>
      </c>
      <c r="B5197" s="44">
        <v>18.713799999999999</v>
      </c>
      <c r="D5197" s="67">
        <f t="shared" si="82"/>
        <v>0.10099999999999909</v>
      </c>
    </row>
    <row r="5198" spans="1:4" x14ac:dyDescent="0.3">
      <c r="A5198" s="55">
        <v>44120</v>
      </c>
      <c r="B5198" s="44">
        <v>18.8935</v>
      </c>
      <c r="D5198" s="67">
        <f t="shared" si="82"/>
        <v>0.17970000000000041</v>
      </c>
    </row>
    <row r="5199" spans="1:4" x14ac:dyDescent="0.3">
      <c r="A5199" s="55">
        <v>44123</v>
      </c>
      <c r="B5199" s="44">
        <v>18.840199999999999</v>
      </c>
      <c r="D5199" s="67">
        <f t="shared" si="82"/>
        <v>-5.3300000000000125E-2</v>
      </c>
    </row>
    <row r="5200" spans="1:4" x14ac:dyDescent="0.3">
      <c r="A5200" s="55">
        <v>44124</v>
      </c>
      <c r="B5200" s="44">
        <v>19.135300000000001</v>
      </c>
      <c r="D5200" s="67">
        <f t="shared" si="82"/>
        <v>0.29510000000000147</v>
      </c>
    </row>
    <row r="5201" spans="1:4" x14ac:dyDescent="0.3">
      <c r="A5201" s="55">
        <v>44125</v>
      </c>
      <c r="B5201" s="44">
        <v>19.238399999999999</v>
      </c>
      <c r="D5201" s="67">
        <f t="shared" si="82"/>
        <v>0.10309999999999775</v>
      </c>
    </row>
    <row r="5202" spans="1:4" x14ac:dyDescent="0.3">
      <c r="A5202" s="55">
        <v>44126</v>
      </c>
      <c r="B5202" s="44">
        <v>19.3124</v>
      </c>
      <c r="D5202" s="67">
        <f t="shared" si="82"/>
        <v>7.400000000000162E-2</v>
      </c>
    </row>
    <row r="5203" spans="1:4" x14ac:dyDescent="0.3">
      <c r="A5203" s="55">
        <v>44127</v>
      </c>
      <c r="B5203" s="44">
        <v>19.592700000000001</v>
      </c>
      <c r="D5203" s="67">
        <f t="shared" si="82"/>
        <v>0.28030000000000044</v>
      </c>
    </row>
    <row r="5204" spans="1:4" x14ac:dyDescent="0.3">
      <c r="A5204" s="55">
        <v>44131</v>
      </c>
      <c r="B5204" s="44">
        <v>19.6599</v>
      </c>
      <c r="D5204" s="67">
        <f t="shared" si="82"/>
        <v>6.7199999999999704E-2</v>
      </c>
    </row>
    <row r="5205" spans="1:4" x14ac:dyDescent="0.3">
      <c r="A5205" s="55">
        <v>44132</v>
      </c>
      <c r="B5205" s="44">
        <v>19.719899999999999</v>
      </c>
      <c r="D5205" s="67">
        <f t="shared" ref="D5205" si="83">IFERROR(B5205-B5204," ")</f>
        <v>5.9999999999998721E-2</v>
      </c>
    </row>
    <row r="5206" spans="1:4" x14ac:dyDescent="0.3">
      <c r="A5206" s="55">
        <v>44133</v>
      </c>
      <c r="B5206" s="44">
        <v>19.8598</v>
      </c>
      <c r="D5206" s="67">
        <f t="shared" ref="D5206" si="84">IFERROR(B5206-B5205," ")</f>
        <v>0.1399000000000008</v>
      </c>
    </row>
    <row r="5207" spans="1:4" x14ac:dyDescent="0.3">
      <c r="A5207" s="55">
        <v>44134</v>
      </c>
      <c r="B5207" s="44">
        <v>19.677399999999999</v>
      </c>
      <c r="D5207" s="67">
        <f t="shared" ref="D5207" si="85">IFERROR(B5207-B5206," ")</f>
        <v>-0.18240000000000123</v>
      </c>
    </row>
    <row r="5208" spans="1:4" x14ac:dyDescent="0.3">
      <c r="A5208" s="55">
        <v>44138</v>
      </c>
      <c r="B5208" s="44">
        <v>19.6157</v>
      </c>
      <c r="D5208" s="67">
        <f t="shared" ref="D5208" si="86">IFERROR(B5208-B5207," ")</f>
        <v>-6.1699999999998312E-2</v>
      </c>
    </row>
    <row r="5209" spans="1:4" x14ac:dyDescent="0.3">
      <c r="A5209" s="55">
        <v>44139</v>
      </c>
      <c r="B5209" s="44">
        <v>19.914400000000001</v>
      </c>
      <c r="D5209" s="67">
        <f t="shared" ref="D5209" si="87">IFERROR(B5209-B5208," ")</f>
        <v>0.29870000000000019</v>
      </c>
    </row>
    <row r="5210" spans="1:4" x14ac:dyDescent="0.3">
      <c r="A5210" s="55">
        <v>44140</v>
      </c>
      <c r="B5210" s="44">
        <v>20.174600000000002</v>
      </c>
      <c r="D5210" s="67">
        <f t="shared" ref="D5210" si="88">IFERROR(B5210-B5209," ")</f>
        <v>0.2602000000000011</v>
      </c>
    </row>
    <row r="5211" spans="1:4" x14ac:dyDescent="0.3">
      <c r="A5211" s="55">
        <v>44141</v>
      </c>
      <c r="B5211" s="44">
        <v>20.310500000000001</v>
      </c>
      <c r="D5211" s="67">
        <f t="shared" ref="D5211" si="89">IFERROR(B5211-B5210," ")</f>
        <v>0.13589999999999947</v>
      </c>
    </row>
    <row r="5212" spans="1:4" x14ac:dyDescent="0.3">
      <c r="A5212" s="55">
        <v>44144</v>
      </c>
      <c r="B5212" s="44">
        <v>20.5703</v>
      </c>
      <c r="D5212" s="67">
        <f t="shared" ref="D5212" si="90">IFERROR(B5212-B5211," ")</f>
        <v>0.25979999999999848</v>
      </c>
    </row>
    <row r="5213" spans="1:4" x14ac:dyDescent="0.3">
      <c r="A5213" s="55">
        <v>44145</v>
      </c>
      <c r="B5213" s="44">
        <v>20.639099999999999</v>
      </c>
      <c r="D5213" s="67">
        <f t="shared" ref="D5213" si="91">IFERROR(B5213-B5212," ")</f>
        <v>6.8799999999999528E-2</v>
      </c>
    </row>
    <row r="5214" spans="1:4" x14ac:dyDescent="0.3">
      <c r="A5214" s="55">
        <v>44146</v>
      </c>
      <c r="B5214" s="44">
        <v>20.746500000000001</v>
      </c>
      <c r="D5214" s="67">
        <f t="shared" ref="D5214" si="92">IFERROR(B5214-B5213," ")</f>
        <v>0.10740000000000194</v>
      </c>
    </row>
    <row r="5215" spans="1:4" x14ac:dyDescent="0.3">
      <c r="A5215" s="55">
        <v>44147</v>
      </c>
      <c r="B5215" s="44">
        <v>20.923300000000001</v>
      </c>
      <c r="D5215" s="67">
        <f t="shared" ref="D5215" si="93">IFERROR(B5215-B5214," ")</f>
        <v>0.17680000000000007</v>
      </c>
    </row>
    <row r="5216" spans="1:4" x14ac:dyDescent="0.3">
      <c r="A5216" s="55">
        <v>44148</v>
      </c>
      <c r="B5216" s="44">
        <v>20.8948</v>
      </c>
      <c r="D5216" s="67">
        <f t="shared" ref="D5216" si="94">IFERROR(B5216-B5215," ")</f>
        <v>-2.850000000000108E-2</v>
      </c>
    </row>
    <row r="5217" spans="1:4" x14ac:dyDescent="0.3">
      <c r="A5217" s="55">
        <v>44151</v>
      </c>
      <c r="B5217" s="44">
        <v>20.740200000000002</v>
      </c>
      <c r="D5217" s="67">
        <f t="shared" ref="D5217" si="95">IFERROR(B5217-B5216," ")</f>
        <v>-0.15459999999999852</v>
      </c>
    </row>
    <row r="5218" spans="1:4" x14ac:dyDescent="0.3">
      <c r="A5218" s="55">
        <v>44152</v>
      </c>
      <c r="B5218" s="44">
        <v>20.870999999999999</v>
      </c>
      <c r="D5218" s="67">
        <f t="shared" ref="D5218" si="96">IFERROR(B5218-B5217," ")</f>
        <v>0.13079999999999714</v>
      </c>
    </row>
    <row r="5219" spans="1:4" x14ac:dyDescent="0.3">
      <c r="A5219" s="55">
        <v>44153</v>
      </c>
      <c r="B5219" s="44">
        <v>21.389700000000001</v>
      </c>
      <c r="D5219" s="67">
        <f t="shared" ref="D5219" si="97">IFERROR(B5219-B5218," ")</f>
        <v>0.5187000000000026</v>
      </c>
    </row>
    <row r="5220" spans="1:4" x14ac:dyDescent="0.3">
      <c r="A5220" s="55">
        <v>44154</v>
      </c>
      <c r="B5220" s="44">
        <v>21.148299999999999</v>
      </c>
      <c r="D5220" s="67">
        <f t="shared" ref="D5220" si="98">IFERROR(B5220-B5219," ")</f>
        <v>-0.24140000000000228</v>
      </c>
    </row>
    <row r="5221" spans="1:4" x14ac:dyDescent="0.3">
      <c r="A5221" s="55">
        <v>44155</v>
      </c>
      <c r="B5221" s="44">
        <v>21.139099999999999</v>
      </c>
      <c r="D5221" s="67">
        <f t="shared" ref="D5221" si="99">IFERROR(B5221-B5220," ")</f>
        <v>-9.1999999999998749E-3</v>
      </c>
    </row>
    <row r="5222" spans="1:4" x14ac:dyDescent="0.3">
      <c r="A5222" s="55">
        <v>44158</v>
      </c>
      <c r="B5222" s="44">
        <v>21.168800000000001</v>
      </c>
      <c r="D5222" s="67">
        <f t="shared" ref="D5222" si="100">IFERROR(B5222-B5221," ")</f>
        <v>2.9700000000001836E-2</v>
      </c>
    </row>
    <row r="5223" spans="1:4" x14ac:dyDescent="0.3">
      <c r="A5223" s="55">
        <v>44159</v>
      </c>
      <c r="B5223" s="44">
        <v>21.332000000000001</v>
      </c>
      <c r="D5223" s="67">
        <f t="shared" ref="D5223" si="101">IFERROR(B5223-B5222," ")</f>
        <v>0.16319999999999979</v>
      </c>
    </row>
    <row r="5224" spans="1:4" x14ac:dyDescent="0.3">
      <c r="A5224" s="55">
        <v>44160</v>
      </c>
      <c r="B5224" s="44">
        <v>21.208400000000001</v>
      </c>
      <c r="D5224" s="67">
        <f t="shared" ref="D5224" si="102">IFERROR(B5224-B5223," ")</f>
        <v>-0.12359999999999971</v>
      </c>
    </row>
    <row r="5225" spans="1:4" x14ac:dyDescent="0.3">
      <c r="A5225" s="55">
        <v>44161</v>
      </c>
      <c r="B5225" s="44">
        <v>21.4389</v>
      </c>
      <c r="D5225" s="67">
        <f t="shared" ref="D5225" si="103">IFERROR(B5225-B5224," ")</f>
        <v>0.23049999999999926</v>
      </c>
    </row>
    <row r="5226" spans="1:4" x14ac:dyDescent="0.3">
      <c r="A5226" s="55">
        <v>44162</v>
      </c>
      <c r="B5226" s="44">
        <v>21.3386</v>
      </c>
      <c r="D5226" s="67">
        <f t="shared" ref="D5226" si="104">IFERROR(B5226-B5225," ")</f>
        <v>-0.10030000000000072</v>
      </c>
    </row>
    <row r="5227" spans="1:4" x14ac:dyDescent="0.3">
      <c r="A5227" s="55">
        <v>44165</v>
      </c>
      <c r="B5227" s="44">
        <v>21.366599999999998</v>
      </c>
      <c r="D5227" s="67">
        <f t="shared" ref="D5227" si="105">IFERROR(B5227-B5226," ")</f>
        <v>2.7999999999998693E-2</v>
      </c>
    </row>
    <row r="5228" spans="1:4" x14ac:dyDescent="0.3">
      <c r="A5228" s="55">
        <v>44166</v>
      </c>
      <c r="B5228" s="44">
        <v>21.274999999999999</v>
      </c>
      <c r="D5228" s="67">
        <f t="shared" ref="D5228" si="106">IFERROR(B5228-B5227," ")</f>
        <v>-9.1599999999999682E-2</v>
      </c>
    </row>
    <row r="5229" spans="1:4" x14ac:dyDescent="0.3">
      <c r="A5229" s="55">
        <v>44167</v>
      </c>
      <c r="B5229" s="44">
        <v>21.667100000000001</v>
      </c>
      <c r="D5229" s="67">
        <f t="shared" ref="D5229" si="107">IFERROR(B5229-B5228," ")</f>
        <v>0.39210000000000278</v>
      </c>
    </row>
    <row r="5230" spans="1:4" x14ac:dyDescent="0.3">
      <c r="A5230" s="55">
        <v>44168</v>
      </c>
      <c r="B5230" s="44">
        <v>21.526499999999999</v>
      </c>
      <c r="D5230" s="67">
        <f t="shared" ref="D5230" si="108">IFERROR(B5230-B5229," ")</f>
        <v>-0.14060000000000272</v>
      </c>
    </row>
    <row r="5231" spans="1:4" x14ac:dyDescent="0.3">
      <c r="A5231" s="55">
        <v>44169</v>
      </c>
      <c r="B5231" s="44">
        <v>21.407800000000002</v>
      </c>
      <c r="D5231" s="67">
        <f t="shared" ref="D5231" si="109">IFERROR(B5231-B5230," ")</f>
        <v>-0.11869999999999692</v>
      </c>
    </row>
    <row r="5232" spans="1:4" x14ac:dyDescent="0.3">
      <c r="A5232" s="55">
        <v>44172</v>
      </c>
      <c r="B5232" s="44">
        <v>21.5549</v>
      </c>
      <c r="D5232" s="67">
        <f t="shared" ref="D5232" si="110">IFERROR(B5232-B5231," ")</f>
        <v>0.14709999999999823</v>
      </c>
    </row>
    <row r="5233" spans="1:4" x14ac:dyDescent="0.3">
      <c r="A5233" s="55">
        <v>44174</v>
      </c>
      <c r="B5233" s="44">
        <v>21.504899999999999</v>
      </c>
      <c r="D5233" s="67">
        <f t="shared" ref="D5233" si="111">IFERROR(B5233-B5232," ")</f>
        <v>-5.0000000000000711E-2</v>
      </c>
    </row>
    <row r="5234" spans="1:4" x14ac:dyDescent="0.3">
      <c r="A5234" s="55">
        <v>44175</v>
      </c>
      <c r="B5234" s="44">
        <v>21.5489</v>
      </c>
      <c r="D5234" s="67">
        <f t="shared" ref="D5234" si="112">IFERROR(B5234-B5233," ")</f>
        <v>4.4000000000000483E-2</v>
      </c>
    </row>
    <row r="5235" spans="1:4" x14ac:dyDescent="0.3">
      <c r="A5235" s="55">
        <v>44176</v>
      </c>
      <c r="B5235" s="44">
        <v>21.645800000000001</v>
      </c>
      <c r="D5235" s="67">
        <f t="shared" ref="D5235" si="113">IFERROR(B5235-B5234," ")</f>
        <v>9.690000000000154E-2</v>
      </c>
    </row>
    <row r="5236" spans="1:4" x14ac:dyDescent="0.3">
      <c r="A5236" s="55">
        <v>44179</v>
      </c>
      <c r="B5236" s="44">
        <v>21.429600000000001</v>
      </c>
      <c r="D5236" s="67">
        <f t="shared" ref="D5236" si="114">IFERROR(B5236-B5235," ")</f>
        <v>-0.21620000000000061</v>
      </c>
    </row>
    <row r="5237" spans="1:4" x14ac:dyDescent="0.3">
      <c r="A5237" s="55">
        <v>44180</v>
      </c>
      <c r="B5237" s="44">
        <v>21.4847</v>
      </c>
      <c r="D5237" s="67">
        <f t="shared" ref="D5237" si="115">IFERROR(B5237-B5236," ")</f>
        <v>5.5099999999999483E-2</v>
      </c>
    </row>
    <row r="5238" spans="1:4" x14ac:dyDescent="0.3">
      <c r="A5238" s="55">
        <v>44181</v>
      </c>
      <c r="B5238" s="44">
        <v>21.554200000000002</v>
      </c>
      <c r="D5238" s="67">
        <f t="shared" ref="D5238" si="116">IFERROR(B5238-B5237," ")</f>
        <v>6.950000000000145E-2</v>
      </c>
    </row>
    <row r="5239" spans="1:4" x14ac:dyDescent="0.3">
      <c r="A5239" s="55">
        <v>44182</v>
      </c>
      <c r="B5239" s="44">
        <v>21.576799999999999</v>
      </c>
      <c r="D5239" s="67">
        <f t="shared" ref="D5239" si="117">IFERROR(B5239-B5238," ")</f>
        <v>2.2599999999997067E-2</v>
      </c>
    </row>
    <row r="5240" spans="1:4" x14ac:dyDescent="0.3">
      <c r="A5240" s="55">
        <v>44183</v>
      </c>
      <c r="B5240" s="44">
        <v>21.611899999999999</v>
      </c>
      <c r="D5240" s="67">
        <f t="shared" ref="D5240" si="118">IFERROR(B5240-B5239," ")</f>
        <v>3.5099999999999909E-2</v>
      </c>
    </row>
    <row r="5241" spans="1:4" x14ac:dyDescent="0.3">
      <c r="A5241" s="55">
        <v>44186</v>
      </c>
      <c r="B5241" s="44">
        <v>21.602599999999999</v>
      </c>
      <c r="D5241" s="67">
        <f t="shared" ref="D5241" si="119">IFERROR(B5241-B5240," ")</f>
        <v>-9.2999999999996419E-3</v>
      </c>
    </row>
    <row r="5242" spans="1:4" x14ac:dyDescent="0.3">
      <c r="A5242" s="55">
        <v>44187</v>
      </c>
      <c r="B5242" s="44">
        <v>21.454899999999999</v>
      </c>
      <c r="D5242" s="67">
        <f t="shared" ref="D5242" si="120">IFERROR(B5242-B5241," ")</f>
        <v>-0.14770000000000039</v>
      </c>
    </row>
    <row r="5243" spans="1:4" x14ac:dyDescent="0.3">
      <c r="A5243" s="55">
        <v>44188</v>
      </c>
      <c r="B5243" s="44">
        <v>21.562899999999999</v>
      </c>
      <c r="D5243" s="67">
        <f t="shared" ref="D5243" si="121">IFERROR(B5243-B5242," ")</f>
        <v>0.10800000000000054</v>
      </c>
    </row>
    <row r="5244" spans="1:4" x14ac:dyDescent="0.3">
      <c r="A5244" s="55">
        <v>44189</v>
      </c>
      <c r="B5244" s="44">
        <v>21.515000000000001</v>
      </c>
      <c r="D5244" s="67">
        <f t="shared" ref="D5244" si="122">IFERROR(B5244-B5243," ")</f>
        <v>-4.7899999999998499E-2</v>
      </c>
    </row>
    <row r="5245" spans="1:4" x14ac:dyDescent="0.3">
      <c r="A5245" s="55">
        <v>44193</v>
      </c>
      <c r="B5245" s="44">
        <v>21.4956</v>
      </c>
      <c r="D5245" s="67">
        <f t="shared" ref="D5245" si="123">IFERROR(B5245-B5244," ")</f>
        <v>-1.9400000000000972E-2</v>
      </c>
    </row>
    <row r="5246" spans="1:4" x14ac:dyDescent="0.3">
      <c r="A5246" s="55">
        <v>44194</v>
      </c>
      <c r="B5246" s="44">
        <v>21.5349</v>
      </c>
      <c r="D5246" s="67">
        <f t="shared" ref="D5246" si="124">IFERROR(B5246-B5245," ")</f>
        <v>3.9300000000000779E-2</v>
      </c>
    </row>
    <row r="5247" spans="1:4" x14ac:dyDescent="0.3">
      <c r="A5247" s="55">
        <v>44195</v>
      </c>
      <c r="B5247" s="44">
        <v>21.563800000000001</v>
      </c>
      <c r="D5247" s="67">
        <f t="shared" ref="D5247" si="125">IFERROR(B5247-B5246," ")</f>
        <v>2.8900000000000148E-2</v>
      </c>
    </row>
    <row r="5248" spans="1:4" x14ac:dyDescent="0.3">
      <c r="A5248" s="55">
        <v>44196</v>
      </c>
      <c r="B5248" s="44">
        <v>21.6173</v>
      </c>
      <c r="D5248" s="67">
        <f t="shared" ref="D5248" si="126">IFERROR(B5248-B5247," ")</f>
        <v>5.3499999999999659E-2</v>
      </c>
    </row>
    <row r="5249" spans="1:4" x14ac:dyDescent="0.3">
      <c r="A5249" s="55">
        <v>44200</v>
      </c>
      <c r="B5249" s="44">
        <v>21.4528</v>
      </c>
      <c r="D5249" s="67">
        <f t="shared" ref="D5249" si="127">IFERROR(B5249-B5248," ")</f>
        <v>-0.16450000000000031</v>
      </c>
    </row>
    <row r="5250" spans="1:4" x14ac:dyDescent="0.3">
      <c r="A5250" s="55">
        <v>44201</v>
      </c>
      <c r="B5250" s="44">
        <v>21.656700000000001</v>
      </c>
      <c r="D5250" s="67">
        <f t="shared" ref="D5250:D5251" si="128">IFERROR(B5250-B5249," ")</f>
        <v>0.20390000000000086</v>
      </c>
    </row>
    <row r="5251" spans="1:4" x14ac:dyDescent="0.3">
      <c r="A5251" s="55">
        <v>44202</v>
      </c>
      <c r="B5251" s="44">
        <v>21.6873</v>
      </c>
      <c r="D5251" s="67">
        <f t="shared" si="128"/>
        <v>3.0599999999999739E-2</v>
      </c>
    </row>
    <row r="5252" spans="1:4" x14ac:dyDescent="0.3">
      <c r="A5252" s="55">
        <v>44203</v>
      </c>
      <c r="B5252" s="44">
        <v>21.555800000000001</v>
      </c>
      <c r="D5252" s="67">
        <f t="shared" ref="D5252" si="129">IFERROR(B5252-B5251," ")</f>
        <v>-0.13149999999999906</v>
      </c>
    </row>
    <row r="5253" spans="1:4" x14ac:dyDescent="0.3">
      <c r="A5253" s="55">
        <v>44204</v>
      </c>
      <c r="B5253" s="44">
        <v>21.632100000000001</v>
      </c>
      <c r="D5253" s="67">
        <f t="shared" ref="D5253" si="130">IFERROR(B5253-B5252," ")</f>
        <v>7.6299999999999812E-2</v>
      </c>
    </row>
    <row r="5254" spans="1:4" x14ac:dyDescent="0.3">
      <c r="A5254" s="55">
        <v>44207</v>
      </c>
      <c r="B5254" s="44">
        <v>21.596399999999999</v>
      </c>
      <c r="D5254" s="67">
        <f t="shared" ref="D5254" si="131">IFERROR(B5254-B5253," ")</f>
        <v>-3.5700000000002063E-2</v>
      </c>
    </row>
    <row r="5255" spans="1:4" x14ac:dyDescent="0.3">
      <c r="A5255" s="55">
        <v>44208</v>
      </c>
      <c r="B5255" s="44">
        <v>21.4985</v>
      </c>
      <c r="D5255" s="67">
        <f t="shared" ref="D5255" si="132">IFERROR(B5255-B5254," ")</f>
        <v>-9.789999999999921E-2</v>
      </c>
    </row>
    <row r="5256" spans="1:4" x14ac:dyDescent="0.3">
      <c r="A5256" s="55">
        <v>44209</v>
      </c>
      <c r="B5256" s="44">
        <v>21.5989</v>
      </c>
      <c r="D5256" s="67">
        <f t="shared" ref="D5256" si="133">IFERROR(B5256-B5255," ")</f>
        <v>0.10040000000000049</v>
      </c>
    </row>
    <row r="5257" spans="1:4" x14ac:dyDescent="0.3">
      <c r="A5257" s="55">
        <v>44210</v>
      </c>
      <c r="B5257" s="44">
        <v>21.619199999999999</v>
      </c>
      <c r="D5257" s="67">
        <f t="shared" ref="D5257" si="134">IFERROR(B5257-B5256," ")</f>
        <v>2.0299999999998875E-2</v>
      </c>
    </row>
    <row r="5258" spans="1:4" x14ac:dyDescent="0.3">
      <c r="A5258" s="55">
        <v>44211</v>
      </c>
      <c r="B5258" s="44">
        <v>21.55</v>
      </c>
      <c r="D5258" s="67">
        <f t="shared" ref="D5258" si="135">IFERROR(B5258-B5257," ")</f>
        <v>-6.9199999999998596E-2</v>
      </c>
    </row>
    <row r="5259" spans="1:4" x14ac:dyDescent="0.3">
      <c r="A5259" s="55">
        <v>44214</v>
      </c>
      <c r="B5259" s="44">
        <v>21.5396</v>
      </c>
      <c r="D5259" s="67">
        <f t="shared" ref="D5259" si="136">IFERROR(B5259-B5258," ")</f>
        <v>-1.0400000000000631E-2</v>
      </c>
    </row>
    <row r="5260" spans="1:4" x14ac:dyDescent="0.3">
      <c r="A5260" s="55">
        <v>44215</v>
      </c>
      <c r="B5260" s="44">
        <v>21.669899999999998</v>
      </c>
      <c r="D5260" s="67">
        <f t="shared" ref="D5260" si="137">IFERROR(B5260-B5259," ")</f>
        <v>0.13029999999999831</v>
      </c>
    </row>
    <row r="5261" spans="1:4" x14ac:dyDescent="0.3">
      <c r="A5261" s="55">
        <v>44216</v>
      </c>
      <c r="B5261" s="44">
        <v>21.722899999999999</v>
      </c>
      <c r="D5261" s="67">
        <f t="shared" ref="D5261" si="138">IFERROR(B5261-B5260," ")</f>
        <v>5.3000000000000824E-2</v>
      </c>
    </row>
    <row r="5262" spans="1:4" x14ac:dyDescent="0.3">
      <c r="A5262" s="55">
        <v>44217</v>
      </c>
      <c r="B5262" s="44">
        <v>21.6617</v>
      </c>
      <c r="D5262" s="67">
        <f t="shared" ref="D5262:D5263" si="139">IFERROR(B5262-B5261," ")</f>
        <v>-6.1199999999999477E-2</v>
      </c>
    </row>
    <row r="5263" spans="1:4" x14ac:dyDescent="0.3">
      <c r="A5263" s="55">
        <v>44218</v>
      </c>
      <c r="B5263" s="44">
        <v>21.492799999999999</v>
      </c>
      <c r="D5263" s="67">
        <f t="shared" si="139"/>
        <v>-0.16890000000000072</v>
      </c>
    </row>
    <row r="5264" spans="1:4" x14ac:dyDescent="0.3">
      <c r="A5264" s="55">
        <v>44221</v>
      </c>
      <c r="B5264" s="44">
        <v>21.589300000000001</v>
      </c>
      <c r="D5264" s="67">
        <f t="shared" ref="D5264" si="140">IFERROR(B5264-B5263," ")</f>
        <v>9.6500000000002473E-2</v>
      </c>
    </row>
    <row r="5265" spans="1:4" x14ac:dyDescent="0.3">
      <c r="A5265" s="55">
        <v>44222</v>
      </c>
      <c r="B5265" s="44">
        <v>21.5379</v>
      </c>
      <c r="D5265" s="67">
        <f t="shared" ref="D5265" si="141">IFERROR(B5265-B5264," ")</f>
        <v>-5.1400000000001E-2</v>
      </c>
    </row>
    <row r="5266" spans="1:4" x14ac:dyDescent="0.3">
      <c r="A5266" s="55">
        <v>44223</v>
      </c>
      <c r="B5266" s="44">
        <v>21.651599999999998</v>
      </c>
      <c r="D5266" s="67">
        <f t="shared" ref="D5266" si="142">IFERROR(B5266-B5265," ")</f>
        <v>0.11369999999999791</v>
      </c>
    </row>
    <row r="5267" spans="1:4" x14ac:dyDescent="0.3">
      <c r="A5267" s="55">
        <v>44224</v>
      </c>
      <c r="B5267" s="44">
        <v>21.622599999999998</v>
      </c>
      <c r="D5267" s="67">
        <f t="shared" ref="D5267" si="143">IFERROR(B5267-B5266," ")</f>
        <v>-2.8999999999999915E-2</v>
      </c>
    </row>
    <row r="5268" spans="1:4" x14ac:dyDescent="0.3">
      <c r="A5268" s="55">
        <v>44225</v>
      </c>
      <c r="B5268" s="44">
        <v>21.6737</v>
      </c>
      <c r="D5268" s="67">
        <f t="shared" ref="D5268" si="144">IFERROR(B5268-B5267," ")</f>
        <v>5.11000000000017E-2</v>
      </c>
    </row>
    <row r="5269" spans="1:4" x14ac:dyDescent="0.3">
      <c r="A5269" s="55">
        <v>44228</v>
      </c>
      <c r="B5269" s="44">
        <v>21.201000000000001</v>
      </c>
      <c r="D5269" s="67">
        <f t="shared" ref="D5269:D5270" si="145">IFERROR(B5269-B5268," ")</f>
        <v>-0.47269999999999968</v>
      </c>
    </row>
    <row r="5270" spans="1:4" x14ac:dyDescent="0.3">
      <c r="A5270" s="55">
        <v>44229</v>
      </c>
      <c r="B5270" s="44">
        <v>21.6585</v>
      </c>
      <c r="D5270" s="67">
        <f t="shared" si="145"/>
        <v>0.45749999999999957</v>
      </c>
    </row>
    <row r="5271" spans="1:4" x14ac:dyDescent="0.3">
      <c r="A5271" s="55">
        <v>44230</v>
      </c>
      <c r="B5271" s="44">
        <v>21.396000000000001</v>
      </c>
      <c r="D5271" s="67">
        <f t="shared" ref="D5271" si="146">IFERROR(B5271-B5270," ")</f>
        <v>-0.26249999999999929</v>
      </c>
    </row>
    <row r="5272" spans="1:4" x14ac:dyDescent="0.3">
      <c r="A5272" s="55">
        <v>44231</v>
      </c>
      <c r="B5272" s="44">
        <v>21.6767</v>
      </c>
      <c r="D5272" s="67">
        <f t="shared" ref="D5272" si="147">IFERROR(B5272-B5271," ")</f>
        <v>0.28069999999999951</v>
      </c>
    </row>
    <row r="5273" spans="1:4" x14ac:dyDescent="0.3">
      <c r="A5273" s="55">
        <v>44232</v>
      </c>
      <c r="B5273" s="44">
        <v>21.521599999999999</v>
      </c>
      <c r="D5273" s="67">
        <f t="shared" ref="D5273" si="148">IFERROR(B5273-B5272," ")</f>
        <v>-0.1551000000000009</v>
      </c>
    </row>
    <row r="5274" spans="1:4" x14ac:dyDescent="0.3">
      <c r="A5274" s="55">
        <v>44235</v>
      </c>
      <c r="B5274" s="44">
        <v>21.385000000000002</v>
      </c>
      <c r="D5274" s="67">
        <f t="shared" ref="D5274" si="149">IFERROR(B5274-B5273," ")</f>
        <v>-0.13659999999999783</v>
      </c>
    </row>
    <row r="5275" spans="1:4" x14ac:dyDescent="0.3">
      <c r="A5275" s="55">
        <v>44236</v>
      </c>
      <c r="B5275" s="44">
        <v>21.3477</v>
      </c>
      <c r="D5275" s="67">
        <f t="shared" ref="D5275:D5276" si="150">IFERROR(B5275-B5274," ")</f>
        <v>-3.7300000000001887E-2</v>
      </c>
    </row>
    <row r="5276" spans="1:4" x14ac:dyDescent="0.3">
      <c r="A5276" s="55">
        <v>44237</v>
      </c>
      <c r="B5276" s="44">
        <v>21.656400000000001</v>
      </c>
      <c r="D5276" s="67">
        <f t="shared" si="150"/>
        <v>0.30870000000000175</v>
      </c>
    </row>
    <row r="5277" spans="1:4" x14ac:dyDescent="0.3">
      <c r="A5277" s="55">
        <v>44238</v>
      </c>
      <c r="B5277" s="44">
        <v>21.597899999999999</v>
      </c>
      <c r="D5277" s="67">
        <f t="shared" ref="D5277:D5279" si="151">IFERROR(B5277-B5276," ")</f>
        <v>-5.8500000000002217E-2</v>
      </c>
    </row>
    <row r="5278" spans="1:4" x14ac:dyDescent="0.3">
      <c r="A5278" s="55">
        <v>44239</v>
      </c>
      <c r="B5278" s="44">
        <v>21.4024</v>
      </c>
      <c r="D5278" s="67">
        <f t="shared" si="151"/>
        <v>-0.19549999999999912</v>
      </c>
    </row>
    <row r="5279" spans="1:4" x14ac:dyDescent="0.3">
      <c r="A5279" s="55">
        <v>44242</v>
      </c>
      <c r="B5279" s="44">
        <v>21.592300000000002</v>
      </c>
      <c r="D5279" s="67">
        <f t="shared" si="151"/>
        <v>0.18990000000000151</v>
      </c>
    </row>
    <row r="5280" spans="1:4" x14ac:dyDescent="0.3">
      <c r="A5280" s="55">
        <v>44243</v>
      </c>
      <c r="B5280" s="44">
        <v>21.525400000000001</v>
      </c>
      <c r="D5280" s="67">
        <f t="shared" ref="D5280" si="152">IFERROR(B5280-B5279," ")</f>
        <v>-6.6900000000000404E-2</v>
      </c>
    </row>
    <row r="5281" spans="1:4" x14ac:dyDescent="0.3">
      <c r="A5281" s="55">
        <v>44244</v>
      </c>
      <c r="B5281" s="44">
        <v>21.542100000000001</v>
      </c>
      <c r="D5281" s="67">
        <f t="shared" ref="D5281" si="153">IFERROR(B5281-B5280," ")</f>
        <v>1.6700000000000159E-2</v>
      </c>
    </row>
    <row r="5282" spans="1:4" x14ac:dyDescent="0.3">
      <c r="A5282" s="55">
        <v>44245</v>
      </c>
      <c r="B5282" s="44">
        <v>21.577000000000002</v>
      </c>
      <c r="D5282" s="67">
        <f t="shared" ref="D5282" si="154">IFERROR(B5282-B5281," ")</f>
        <v>3.4900000000000375E-2</v>
      </c>
    </row>
    <row r="5283" spans="1:4" x14ac:dyDescent="0.3">
      <c r="A5283" s="55">
        <v>44246</v>
      </c>
      <c r="B5283" s="44">
        <v>21.534700000000001</v>
      </c>
      <c r="D5283" s="67">
        <f t="shared" ref="D5283" si="155">IFERROR(B5283-B5282," ")</f>
        <v>-4.2300000000000892E-2</v>
      </c>
    </row>
    <row r="5284" spans="1:4" x14ac:dyDescent="0.3">
      <c r="A5284" s="55">
        <v>44249</v>
      </c>
      <c r="B5284" s="44">
        <v>21.557099999999998</v>
      </c>
      <c r="D5284" s="67">
        <f t="shared" ref="D5284" si="156">IFERROR(B5284-B5283," ")</f>
        <v>2.2399999999997533E-2</v>
      </c>
    </row>
    <row r="5285" spans="1:4" x14ac:dyDescent="0.3">
      <c r="A5285" s="55">
        <v>44250</v>
      </c>
      <c r="B5285" s="44">
        <v>21.517399999999999</v>
      </c>
      <c r="D5285" s="67">
        <f t="shared" ref="D5285" si="157">IFERROR(B5285-B5284," ")</f>
        <v>-3.9699999999999847E-2</v>
      </c>
    </row>
    <row r="5286" spans="1:4" x14ac:dyDescent="0.3">
      <c r="A5286" s="55">
        <v>44251</v>
      </c>
      <c r="B5286" s="44">
        <v>21.5932</v>
      </c>
      <c r="D5286" s="67">
        <f t="shared" ref="D5286" si="158">IFERROR(B5286-B5285," ")</f>
        <v>7.5800000000000978E-2</v>
      </c>
    </row>
    <row r="5287" spans="1:4" x14ac:dyDescent="0.3">
      <c r="A5287" s="55">
        <v>44252</v>
      </c>
      <c r="B5287" s="44">
        <v>21.4588</v>
      </c>
      <c r="D5287" s="67">
        <f t="shared" ref="D5287" si="159">IFERROR(B5287-B5286," ")</f>
        <v>-0.13439999999999941</v>
      </c>
    </row>
    <row r="5288" spans="1:4" x14ac:dyDescent="0.3">
      <c r="A5288" s="55">
        <v>44253</v>
      </c>
      <c r="B5288" s="44">
        <v>21.354500000000002</v>
      </c>
      <c r="D5288" s="67">
        <f t="shared" ref="D5288" si="160">IFERROR(B5288-B5287," ")</f>
        <v>-0.10429999999999851</v>
      </c>
    </row>
    <row r="5289" spans="1:4" x14ac:dyDescent="0.3">
      <c r="A5289" s="55">
        <v>44256</v>
      </c>
      <c r="B5289" s="44">
        <v>21.441600000000001</v>
      </c>
      <c r="D5289" s="67">
        <f t="shared" ref="D5289" si="161">IFERROR(B5289-B5288," ")</f>
        <v>8.7099999999999511E-2</v>
      </c>
    </row>
    <row r="5290" spans="1:4" x14ac:dyDescent="0.3">
      <c r="A5290" s="55">
        <v>44257</v>
      </c>
      <c r="B5290" s="44">
        <v>21.369700000000002</v>
      </c>
      <c r="D5290" s="67">
        <f t="shared" ref="D5290" si="162">IFERROR(B5290-B5289," ")</f>
        <v>-7.1899999999999409E-2</v>
      </c>
    </row>
    <row r="5291" spans="1:4" x14ac:dyDescent="0.3">
      <c r="A5291" s="55">
        <v>44258</v>
      </c>
      <c r="B5291" s="44">
        <v>21.490300000000001</v>
      </c>
      <c r="D5291" s="67">
        <f t="shared" ref="D5291" si="163">IFERROR(B5291-B5290," ")</f>
        <v>0.1205999999999996</v>
      </c>
    </row>
    <row r="5292" spans="1:4" x14ac:dyDescent="0.3">
      <c r="A5292" s="55">
        <v>44259</v>
      </c>
      <c r="B5292" s="44">
        <v>21.465999999999998</v>
      </c>
      <c r="D5292" s="67">
        <f t="shared" ref="D5292:D5293" si="164">IFERROR(B5292-B5291," ")</f>
        <v>-2.4300000000003763E-2</v>
      </c>
    </row>
    <row r="5293" spans="1:4" x14ac:dyDescent="0.3">
      <c r="A5293" s="55">
        <v>44260</v>
      </c>
      <c r="B5293" s="44">
        <v>21.503499999999999</v>
      </c>
      <c r="D5293" s="67">
        <f t="shared" si="164"/>
        <v>3.7500000000001421E-2</v>
      </c>
    </row>
    <row r="5294" spans="1:4" x14ac:dyDescent="0.3">
      <c r="A5294" s="55">
        <v>44263</v>
      </c>
      <c r="B5294" s="44">
        <v>21.4146</v>
      </c>
      <c r="D5294" s="67">
        <f t="shared" ref="D5294" si="165">IFERROR(B5294-B5293," ")</f>
        <v>-8.8899999999998869E-2</v>
      </c>
    </row>
    <row r="5295" spans="1:4" x14ac:dyDescent="0.3">
      <c r="A5295" s="55">
        <v>44264</v>
      </c>
      <c r="B5295" s="44">
        <v>21.474799999999998</v>
      </c>
      <c r="D5295" s="67">
        <f t="shared" ref="D5295:D5296" si="166">IFERROR(B5295-B5294," ")</f>
        <v>6.0199999999998255E-2</v>
      </c>
    </row>
    <row r="5296" spans="1:4" x14ac:dyDescent="0.3">
      <c r="A5296" s="55">
        <v>44265</v>
      </c>
      <c r="B5296" s="44">
        <v>21.467099999999999</v>
      </c>
      <c r="D5296" s="67">
        <f t="shared" si="166"/>
        <v>-7.6999999999998181E-3</v>
      </c>
    </row>
    <row r="5297" spans="1:4" x14ac:dyDescent="0.3">
      <c r="A5297" s="55">
        <v>44266</v>
      </c>
      <c r="B5297" s="44">
        <v>21.506900000000002</v>
      </c>
      <c r="D5297" s="67">
        <f t="shared" ref="D5297" si="167">IFERROR(B5297-B5296," ")</f>
        <v>3.9800000000003166E-2</v>
      </c>
    </row>
    <row r="5298" spans="1:4" x14ac:dyDescent="0.3">
      <c r="A5298" s="55">
        <v>44267</v>
      </c>
      <c r="B5298" s="44">
        <v>21.412199999999999</v>
      </c>
      <c r="D5298" s="67">
        <f t="shared" ref="D5298" si="168">IFERROR(B5298-B5297," ")</f>
        <v>-9.4700000000003115E-2</v>
      </c>
    </row>
    <row r="5299" spans="1:4" x14ac:dyDescent="0.3">
      <c r="A5299" s="55">
        <v>44270</v>
      </c>
      <c r="B5299" s="44">
        <v>21.470400000000001</v>
      </c>
      <c r="D5299" s="67">
        <f t="shared" ref="D5299" si="169">IFERROR(B5299-B5298," ")</f>
        <v>5.8200000000002916E-2</v>
      </c>
    </row>
    <row r="5300" spans="1:4" x14ac:dyDescent="0.3">
      <c r="A5300" s="55">
        <v>44271</v>
      </c>
      <c r="B5300" s="44">
        <v>21.47</v>
      </c>
      <c r="D5300" s="67">
        <f t="shared" ref="D5300" si="170">IFERROR(B5300-B5299," ")</f>
        <v>-4.0000000000262048E-4</v>
      </c>
    </row>
    <row r="5301" spans="1:4" x14ac:dyDescent="0.3">
      <c r="A5301" s="55">
        <v>44272</v>
      </c>
      <c r="B5301" s="44">
        <v>21.506</v>
      </c>
      <c r="D5301" s="67">
        <f t="shared" ref="D5301:D5302" si="171">IFERROR(B5301-B5300," ")</f>
        <v>3.6000000000001364E-2</v>
      </c>
    </row>
    <row r="5302" spans="1:4" x14ac:dyDescent="0.3">
      <c r="A5302" s="55">
        <v>44273</v>
      </c>
      <c r="B5302" s="44">
        <v>21.504300000000001</v>
      </c>
      <c r="D5302" s="67">
        <f t="shared" si="171"/>
        <v>-1.6999999999995907E-3</v>
      </c>
    </row>
    <row r="5303" spans="1:4" x14ac:dyDescent="0.3">
      <c r="A5303" s="55">
        <v>44274</v>
      </c>
      <c r="B5303" s="44">
        <v>21.517700000000001</v>
      </c>
      <c r="D5303" s="67">
        <f t="shared" ref="D5303" si="172">IFERROR(B5303-B5302," ")</f>
        <v>1.3400000000000745E-2</v>
      </c>
    </row>
    <row r="5304" spans="1:4" x14ac:dyDescent="0.3">
      <c r="A5304" s="55">
        <v>44277</v>
      </c>
      <c r="B5304" s="44">
        <v>21.3325</v>
      </c>
      <c r="D5304" s="67">
        <f t="shared" ref="D5304" si="173">IFERROR(B5304-B5303," ")</f>
        <v>-0.18520000000000181</v>
      </c>
    </row>
    <row r="5305" spans="1:4" x14ac:dyDescent="0.3">
      <c r="A5305" s="55">
        <v>44278</v>
      </c>
      <c r="B5305" s="44">
        <v>21.470500000000001</v>
      </c>
      <c r="D5305" s="67">
        <f t="shared" ref="D5305" si="174">IFERROR(B5305-B5304," ")</f>
        <v>0.13800000000000168</v>
      </c>
    </row>
    <row r="5306" spans="1:4" x14ac:dyDescent="0.3">
      <c r="A5306" s="55">
        <v>44279</v>
      </c>
      <c r="B5306" s="44">
        <v>21.454899999999999</v>
      </c>
      <c r="D5306" s="67">
        <f t="shared" ref="D5306" si="175">IFERROR(B5306-B5305," ")</f>
        <v>-1.5600000000002723E-2</v>
      </c>
    </row>
    <row r="5307" spans="1:4" x14ac:dyDescent="0.3">
      <c r="A5307" s="55">
        <v>44280</v>
      </c>
      <c r="B5307" s="44">
        <v>21.450600000000001</v>
      </c>
      <c r="D5307" s="67">
        <f t="shared" ref="D5307:D5308" si="176">IFERROR(B5307-B5306," ")</f>
        <v>-4.2999999999970839E-3</v>
      </c>
    </row>
    <row r="5308" spans="1:4" x14ac:dyDescent="0.3">
      <c r="A5308" s="55">
        <v>44281</v>
      </c>
      <c r="B5308" s="44">
        <v>21.2927</v>
      </c>
      <c r="D5308" s="67">
        <f t="shared" si="176"/>
        <v>-0.15790000000000148</v>
      </c>
    </row>
    <row r="5309" spans="1:4" x14ac:dyDescent="0.3">
      <c r="A5309" s="55">
        <v>44284</v>
      </c>
      <c r="B5309" s="44">
        <v>21.136900000000001</v>
      </c>
      <c r="D5309" s="67">
        <f t="shared" ref="D5309:D5310" si="177">IFERROR(B5309-B5308," ")</f>
        <v>-0.15579999999999927</v>
      </c>
    </row>
    <row r="5310" spans="1:4" x14ac:dyDescent="0.3">
      <c r="A5310" s="55">
        <v>44285</v>
      </c>
      <c r="B5310" s="44">
        <v>21.1934</v>
      </c>
      <c r="D5310" s="67">
        <f t="shared" si="177"/>
        <v>5.6499999999999773E-2</v>
      </c>
    </row>
    <row r="5311" spans="1:4" x14ac:dyDescent="0.3">
      <c r="A5311" s="55">
        <v>44286</v>
      </c>
      <c r="B5311" s="44">
        <v>20.952200000000001</v>
      </c>
      <c r="D5311" s="67">
        <f t="shared" ref="D5311" si="178">IFERROR(B5311-B5310," ")</f>
        <v>-0.24119999999999919</v>
      </c>
    </row>
    <row r="5312" spans="1:4" x14ac:dyDescent="0.3">
      <c r="A5312" s="55">
        <v>44287</v>
      </c>
      <c r="B5312" s="44">
        <v>20.801300000000001</v>
      </c>
      <c r="D5312" s="67">
        <f t="shared" ref="D5312" si="179">IFERROR(B5312-B5311," ")</f>
        <v>-0.15090000000000003</v>
      </c>
    </row>
    <row r="5313" spans="1:4" x14ac:dyDescent="0.3">
      <c r="A5313" s="55">
        <v>44292</v>
      </c>
      <c r="B5313" s="44">
        <v>20.681899999999999</v>
      </c>
      <c r="D5313" s="67">
        <f t="shared" ref="D5313" si="180">IFERROR(B5313-B5312," ")</f>
        <v>-0.11940000000000239</v>
      </c>
    </row>
    <row r="5314" spans="1:4" x14ac:dyDescent="0.3">
      <c r="A5314" s="55">
        <v>44293</v>
      </c>
      <c r="B5314" s="44">
        <v>20.535</v>
      </c>
      <c r="D5314" s="67">
        <f t="shared" ref="D5314" si="181">IFERROR(B5314-B5313," ")</f>
        <v>-0.1468999999999987</v>
      </c>
    </row>
    <row r="5315" spans="1:4" x14ac:dyDescent="0.3">
      <c r="A5315" s="55">
        <v>44294</v>
      </c>
      <c r="B5315" s="44">
        <v>20.282800000000002</v>
      </c>
      <c r="D5315" s="67">
        <f t="shared" ref="D5315" si="182">IFERROR(B5315-B5314," ")</f>
        <v>-0.25219999999999843</v>
      </c>
    </row>
    <row r="5316" spans="1:4" x14ac:dyDescent="0.3">
      <c r="A5316" s="55">
        <v>44295</v>
      </c>
      <c r="B5316" s="44">
        <v>19.847100000000001</v>
      </c>
      <c r="D5316" s="67">
        <f t="shared" ref="D5316" si="183">IFERROR(B5316-B5315," ")</f>
        <v>-0.43570000000000064</v>
      </c>
    </row>
    <row r="5317" spans="1:4" x14ac:dyDescent="0.3">
      <c r="A5317" s="55">
        <v>44298</v>
      </c>
      <c r="B5317" s="44">
        <v>19.430199999999999</v>
      </c>
      <c r="D5317" s="67">
        <f t="shared" ref="D5317" si="184">IFERROR(B5317-B5316," ")</f>
        <v>-0.41690000000000182</v>
      </c>
    </row>
    <row r="5318" spans="1:4" x14ac:dyDescent="0.3">
      <c r="A5318" s="55">
        <v>44299</v>
      </c>
      <c r="B5318" s="44">
        <v>17.512899999999998</v>
      </c>
      <c r="D5318" s="67">
        <f t="shared" ref="D5318:D5368" si="185">IFERROR(B5318-B5317," ")</f>
        <v>-1.9173000000000009</v>
      </c>
    </row>
    <row r="5319" spans="1:4" x14ac:dyDescent="0.3">
      <c r="A5319" s="55">
        <v>44300</v>
      </c>
      <c r="B5319" s="44">
        <v>16.2118</v>
      </c>
      <c r="D5319" s="67">
        <f t="shared" si="185"/>
        <v>-1.3010999999999981</v>
      </c>
    </row>
    <row r="5320" spans="1:4" x14ac:dyDescent="0.3">
      <c r="A5320" s="55">
        <v>44301</v>
      </c>
      <c r="B5320" s="44">
        <v>16.1859</v>
      </c>
      <c r="D5320" s="67">
        <f t="shared" si="185"/>
        <v>-2.5900000000000034E-2</v>
      </c>
    </row>
    <row r="5321" spans="1:4" x14ac:dyDescent="0.3">
      <c r="A5321" s="55">
        <v>44302</v>
      </c>
      <c r="B5321" s="44">
        <v>15.794600000000001</v>
      </c>
      <c r="D5321" s="67">
        <f t="shared" si="185"/>
        <v>-0.39129999999999932</v>
      </c>
    </row>
    <row r="5322" spans="1:4" x14ac:dyDescent="0.3">
      <c r="A5322" s="55">
        <v>44305</v>
      </c>
      <c r="B5322" s="44">
        <v>15.8728</v>
      </c>
      <c r="D5322" s="67">
        <f t="shared" si="185"/>
        <v>7.8199999999998937E-2</v>
      </c>
    </row>
    <row r="5323" spans="1:4" x14ac:dyDescent="0.3">
      <c r="A5323" s="55">
        <v>44306</v>
      </c>
      <c r="B5323" s="44">
        <v>16.186699999999998</v>
      </c>
      <c r="D5323" s="67">
        <f t="shared" si="185"/>
        <v>0.31389999999999851</v>
      </c>
    </row>
    <row r="5324" spans="1:4" x14ac:dyDescent="0.3">
      <c r="A5324" s="55">
        <v>44307</v>
      </c>
      <c r="B5324" s="44">
        <v>15.706300000000001</v>
      </c>
      <c r="D5324" s="67">
        <f t="shared" si="185"/>
        <v>-0.48039999999999772</v>
      </c>
    </row>
    <row r="5325" spans="1:4" x14ac:dyDescent="0.3">
      <c r="A5325" s="55">
        <v>44308</v>
      </c>
      <c r="B5325" s="44">
        <v>15.6495</v>
      </c>
      <c r="D5325" s="67">
        <f t="shared" si="185"/>
        <v>-5.680000000000085E-2</v>
      </c>
    </row>
    <row r="5326" spans="1:4" x14ac:dyDescent="0.3">
      <c r="A5326" s="55">
        <v>44309</v>
      </c>
      <c r="B5326" s="44">
        <v>14.766400000000001</v>
      </c>
      <c r="D5326" s="67">
        <f t="shared" si="185"/>
        <v>-0.88309999999999889</v>
      </c>
    </row>
    <row r="5327" spans="1:4" x14ac:dyDescent="0.3">
      <c r="A5327" s="55">
        <v>44312</v>
      </c>
      <c r="B5327" s="44">
        <v>14.6958</v>
      </c>
      <c r="D5327" s="67">
        <f t="shared" si="185"/>
        <v>-7.0600000000000662E-2</v>
      </c>
    </row>
    <row r="5328" spans="1:4" x14ac:dyDescent="0.3">
      <c r="A5328" s="55">
        <v>44313</v>
      </c>
      <c r="B5328" s="44">
        <v>14.8165</v>
      </c>
      <c r="D5328" s="67">
        <f t="shared" si="185"/>
        <v>0.12069999999999936</v>
      </c>
    </row>
    <row r="5329" spans="1:4" x14ac:dyDescent="0.3">
      <c r="A5329" s="55">
        <v>44314</v>
      </c>
      <c r="B5329" s="44">
        <v>14.679399999999999</v>
      </c>
      <c r="D5329" s="67">
        <f t="shared" si="185"/>
        <v>-0.13710000000000022</v>
      </c>
    </row>
    <row r="5330" spans="1:4" x14ac:dyDescent="0.3">
      <c r="A5330" s="55">
        <v>44315</v>
      </c>
      <c r="B5330" s="44">
        <v>14.707800000000001</v>
      </c>
      <c r="D5330" s="67">
        <f t="shared" si="185"/>
        <v>2.8400000000001313E-2</v>
      </c>
    </row>
    <row r="5331" spans="1:4" x14ac:dyDescent="0.3">
      <c r="A5331" s="55">
        <v>44316</v>
      </c>
      <c r="B5331" s="44">
        <v>14.8149</v>
      </c>
      <c r="D5331" s="67">
        <f t="shared" si="185"/>
        <v>0.10709999999999908</v>
      </c>
    </row>
    <row r="5332" spans="1:4" x14ac:dyDescent="0.3">
      <c r="A5332" s="55">
        <v>44319</v>
      </c>
      <c r="B5332" s="44">
        <v>14.9292</v>
      </c>
      <c r="D5332" s="67">
        <f t="shared" si="185"/>
        <v>0.11430000000000007</v>
      </c>
    </row>
    <row r="5333" spans="1:4" x14ac:dyDescent="0.3">
      <c r="A5333" s="55">
        <v>44320</v>
      </c>
      <c r="B5333" s="44">
        <v>14.895799999999999</v>
      </c>
      <c r="D5333" s="67">
        <f t="shared" si="185"/>
        <v>-3.3400000000000318E-2</v>
      </c>
    </row>
    <row r="5334" spans="1:4" x14ac:dyDescent="0.3">
      <c r="A5334" s="55">
        <v>44321</v>
      </c>
      <c r="B5334" s="44">
        <v>15.123699999999999</v>
      </c>
      <c r="D5334" s="67">
        <f t="shared" si="185"/>
        <v>0.22789999999999999</v>
      </c>
    </row>
    <row r="5335" spans="1:4" x14ac:dyDescent="0.3">
      <c r="A5335" s="55">
        <v>44322</v>
      </c>
      <c r="B5335" s="44">
        <v>15.265700000000001</v>
      </c>
      <c r="D5335" s="67">
        <f t="shared" si="185"/>
        <v>0.14200000000000124</v>
      </c>
    </row>
    <row r="5336" spans="1:4" x14ac:dyDescent="0.3">
      <c r="A5336" s="55">
        <v>44323</v>
      </c>
      <c r="B5336" s="44">
        <v>15.747</v>
      </c>
      <c r="D5336" s="67">
        <f t="shared" si="185"/>
        <v>0.48129999999999917</v>
      </c>
    </row>
    <row r="5337" spans="1:4" x14ac:dyDescent="0.3">
      <c r="A5337" s="55">
        <v>44326</v>
      </c>
      <c r="B5337" s="44">
        <v>15.5527</v>
      </c>
      <c r="D5337" s="67">
        <f t="shared" si="185"/>
        <v>-0.19430000000000014</v>
      </c>
    </row>
    <row r="5338" spans="1:4" x14ac:dyDescent="0.3">
      <c r="A5338" s="55">
        <v>44327</v>
      </c>
      <c r="B5338" s="44">
        <v>15.7911</v>
      </c>
      <c r="D5338" s="67">
        <f t="shared" si="185"/>
        <v>0.23840000000000039</v>
      </c>
    </row>
    <row r="5339" spans="1:4" x14ac:dyDescent="0.3">
      <c r="A5339" s="55">
        <v>44328</v>
      </c>
      <c r="B5339" s="44">
        <v>15.966200000000001</v>
      </c>
      <c r="D5339" s="67">
        <f t="shared" si="185"/>
        <v>0.17510000000000048</v>
      </c>
    </row>
    <row r="5340" spans="1:4" x14ac:dyDescent="0.3">
      <c r="A5340" s="55">
        <v>44329</v>
      </c>
      <c r="B5340" s="44">
        <v>15.9922</v>
      </c>
      <c r="D5340" s="67">
        <f t="shared" si="185"/>
        <v>2.5999999999999801E-2</v>
      </c>
    </row>
    <row r="5341" spans="1:4" x14ac:dyDescent="0.3">
      <c r="A5341" s="55">
        <v>44330</v>
      </c>
      <c r="B5341" s="44">
        <v>15.9915</v>
      </c>
      <c r="D5341" s="67">
        <f t="shared" si="185"/>
        <v>-7.0000000000014495E-4</v>
      </c>
    </row>
    <row r="5342" spans="1:4" x14ac:dyDescent="0.3">
      <c r="A5342" s="55">
        <v>44333</v>
      </c>
      <c r="B5342" s="44">
        <v>16.28</v>
      </c>
      <c r="D5342" s="67">
        <f t="shared" si="185"/>
        <v>0.28850000000000087</v>
      </c>
    </row>
    <row r="5343" spans="1:4" x14ac:dyDescent="0.3">
      <c r="A5343" s="55">
        <v>44334</v>
      </c>
      <c r="B5343" s="44">
        <v>16.393899999999999</v>
      </c>
      <c r="D5343" s="67">
        <f t="shared" si="185"/>
        <v>0.11389999999999745</v>
      </c>
    </row>
    <row r="5344" spans="1:4" x14ac:dyDescent="0.3">
      <c r="A5344" s="55">
        <v>44335</v>
      </c>
      <c r="B5344" s="44">
        <v>16.560400000000001</v>
      </c>
      <c r="D5344" s="67">
        <f t="shared" si="185"/>
        <v>0.16650000000000276</v>
      </c>
    </row>
    <row r="5345" spans="1:4" x14ac:dyDescent="0.3">
      <c r="A5345" s="55">
        <v>44336</v>
      </c>
      <c r="B5345" s="44">
        <v>16.6111</v>
      </c>
      <c r="D5345" s="67">
        <f t="shared" si="185"/>
        <v>5.0699999999999079E-2</v>
      </c>
    </row>
    <row r="5346" spans="1:4" x14ac:dyDescent="0.3">
      <c r="A5346" s="55">
        <v>44337</v>
      </c>
      <c r="B5346" s="44">
        <v>16.628499999999999</v>
      </c>
      <c r="D5346" s="67">
        <f t="shared" si="185"/>
        <v>1.7399999999998528E-2</v>
      </c>
    </row>
    <row r="5347" spans="1:4" x14ac:dyDescent="0.3">
      <c r="A5347" s="55">
        <v>44340</v>
      </c>
      <c r="B5347" s="44">
        <v>16.522600000000001</v>
      </c>
      <c r="D5347" s="67">
        <f t="shared" si="185"/>
        <v>-0.10589999999999833</v>
      </c>
    </row>
    <row r="5348" spans="1:4" x14ac:dyDescent="0.3">
      <c r="A5348" s="55">
        <v>44341</v>
      </c>
      <c r="B5348" s="44">
        <v>16.4969</v>
      </c>
      <c r="D5348" s="67">
        <f t="shared" si="185"/>
        <v>-2.57000000000005E-2</v>
      </c>
    </row>
    <row r="5349" spans="1:4" x14ac:dyDescent="0.3">
      <c r="A5349" s="55">
        <v>44342</v>
      </c>
      <c r="B5349" s="44">
        <v>16.5977</v>
      </c>
      <c r="D5349" s="67">
        <f t="shared" si="185"/>
        <v>0.10079999999999956</v>
      </c>
    </row>
    <row r="5350" spans="1:4" x14ac:dyDescent="0.3">
      <c r="A5350" s="55">
        <v>44343</v>
      </c>
      <c r="B5350" s="44">
        <v>16.613099999999999</v>
      </c>
      <c r="D5350" s="67">
        <f t="shared" si="185"/>
        <v>1.5399999999999636E-2</v>
      </c>
    </row>
    <row r="5351" spans="1:4" x14ac:dyDescent="0.3">
      <c r="A5351" s="55">
        <v>44344</v>
      </c>
      <c r="B5351" s="44">
        <v>16.5197</v>
      </c>
      <c r="D5351" s="67">
        <f t="shared" si="185"/>
        <v>-9.3399999999999039E-2</v>
      </c>
    </row>
    <row r="5352" spans="1:4" x14ac:dyDescent="0.3">
      <c r="A5352" s="55">
        <v>44347</v>
      </c>
      <c r="B5352" s="44">
        <v>16.612200000000001</v>
      </c>
      <c r="D5352" s="67">
        <f t="shared" si="185"/>
        <v>9.2500000000001137E-2</v>
      </c>
    </row>
    <row r="5353" spans="1:4" x14ac:dyDescent="0.3">
      <c r="A5353" s="55">
        <v>44348</v>
      </c>
      <c r="B5353" s="44">
        <v>16.634899999999998</v>
      </c>
      <c r="D5353" s="67">
        <f t="shared" si="185"/>
        <v>2.2699999999996834E-2</v>
      </c>
    </row>
    <row r="5354" spans="1:4" x14ac:dyDescent="0.3">
      <c r="A5354" s="55">
        <v>44349</v>
      </c>
      <c r="B5354" s="44">
        <v>16.569500000000001</v>
      </c>
      <c r="D5354" s="67">
        <f t="shared" si="185"/>
        <v>-6.5399999999996794E-2</v>
      </c>
    </row>
    <row r="5355" spans="1:4" x14ac:dyDescent="0.3">
      <c r="A5355" s="55">
        <v>44351</v>
      </c>
      <c r="B5355" s="44">
        <v>16.5168</v>
      </c>
      <c r="D5355" s="67">
        <f t="shared" si="185"/>
        <v>-5.2700000000001523E-2</v>
      </c>
    </row>
    <row r="5356" spans="1:4" x14ac:dyDescent="0.3">
      <c r="A5356" s="55">
        <v>44354</v>
      </c>
      <c r="B5356" s="44">
        <v>16.573699999999999</v>
      </c>
      <c r="D5356" s="67">
        <f t="shared" si="185"/>
        <v>5.689999999999884E-2</v>
      </c>
    </row>
    <row r="5357" spans="1:4" x14ac:dyDescent="0.3">
      <c r="A5357" s="55">
        <v>44355</v>
      </c>
      <c r="B5357" s="44">
        <v>16.593399999999999</v>
      </c>
      <c r="D5357" s="67">
        <f t="shared" si="185"/>
        <v>1.9700000000000273E-2</v>
      </c>
    </row>
    <row r="5358" spans="1:4" x14ac:dyDescent="0.3">
      <c r="A5358" s="55">
        <v>44356</v>
      </c>
      <c r="B5358" s="44">
        <v>16.6084</v>
      </c>
      <c r="D5358" s="67">
        <f t="shared" si="185"/>
        <v>1.5000000000000568E-2</v>
      </c>
    </row>
    <row r="5359" spans="1:4" x14ac:dyDescent="0.3">
      <c r="A5359" s="55">
        <v>44357</v>
      </c>
      <c r="B5359" s="44">
        <v>16.576799999999999</v>
      </c>
      <c r="D5359" s="67">
        <f t="shared" si="185"/>
        <v>-3.1600000000000961E-2</v>
      </c>
    </row>
    <row r="5360" spans="1:4" x14ac:dyDescent="0.3">
      <c r="A5360" s="55">
        <v>44358</v>
      </c>
      <c r="B5360" s="44">
        <v>16.6067</v>
      </c>
      <c r="D5360" s="67">
        <f t="shared" si="185"/>
        <v>2.990000000000137E-2</v>
      </c>
    </row>
    <row r="5361" spans="1:4" x14ac:dyDescent="0.3">
      <c r="A5361" s="55">
        <v>44361</v>
      </c>
      <c r="B5361" s="44">
        <v>16.524000000000001</v>
      </c>
      <c r="D5361" s="67">
        <f t="shared" si="185"/>
        <v>-8.2699999999999108E-2</v>
      </c>
    </row>
    <row r="5362" spans="1:4" x14ac:dyDescent="0.3">
      <c r="A5362" s="55">
        <v>44362</v>
      </c>
      <c r="B5362" s="44">
        <v>16.618099999999998</v>
      </c>
      <c r="D5362" s="67">
        <f t="shared" si="185"/>
        <v>9.4099999999997408E-2</v>
      </c>
    </row>
    <row r="5363" spans="1:4" x14ac:dyDescent="0.3">
      <c r="A5363" s="55">
        <v>44363</v>
      </c>
      <c r="B5363" s="44">
        <v>16.605699999999999</v>
      </c>
      <c r="D5363" s="67">
        <f t="shared" si="185"/>
        <v>-1.2399999999999523E-2</v>
      </c>
    </row>
    <row r="5364" spans="1:4" x14ac:dyDescent="0.3">
      <c r="A5364" s="55">
        <v>44364</v>
      </c>
      <c r="B5364" s="44">
        <v>16.6661</v>
      </c>
      <c r="D5364" s="67">
        <f t="shared" si="185"/>
        <v>6.0400000000001342E-2</v>
      </c>
    </row>
    <row r="5365" spans="1:4" x14ac:dyDescent="0.3">
      <c r="A5365" s="55">
        <v>44368</v>
      </c>
      <c r="B5365" s="44">
        <v>16.5199</v>
      </c>
      <c r="D5365" s="67">
        <f t="shared" si="185"/>
        <v>-0.14620000000000033</v>
      </c>
    </row>
    <row r="5366" spans="1:4" x14ac:dyDescent="0.3">
      <c r="A5366" s="55">
        <v>44369</v>
      </c>
      <c r="B5366" s="44">
        <v>16.553699999999999</v>
      </c>
      <c r="D5366" s="67">
        <f t="shared" si="185"/>
        <v>3.3799999999999386E-2</v>
      </c>
    </row>
    <row r="5367" spans="1:4" x14ac:dyDescent="0.3">
      <c r="A5367" s="55">
        <v>44370</v>
      </c>
      <c r="B5367" s="44">
        <v>16.340900000000001</v>
      </c>
      <c r="D5367" s="67">
        <f t="shared" si="185"/>
        <v>-0.21279999999999788</v>
      </c>
    </row>
    <row r="5368" spans="1:4" x14ac:dyDescent="0.3">
      <c r="A5368" s="55">
        <v>44371</v>
      </c>
      <c r="B5368" s="44">
        <v>16.330500000000001</v>
      </c>
      <c r="D5368" s="67">
        <f t="shared" si="185"/>
        <v>-1.0400000000000631E-2</v>
      </c>
    </row>
    <row r="5369" spans="1:4" x14ac:dyDescent="0.3">
      <c r="A5369" s="55">
        <v>44372</v>
      </c>
      <c r="B5369" s="44">
        <v>16.235299999999999</v>
      </c>
      <c r="D5369" s="67">
        <f t="shared" ref="D5369:D5370" si="186">IFERROR(B5369-B5368," ")</f>
        <v>-9.520000000000195E-2</v>
      </c>
    </row>
    <row r="5370" spans="1:4" x14ac:dyDescent="0.3">
      <c r="A5370" s="55">
        <v>44375</v>
      </c>
      <c r="B5370" s="44">
        <v>15.976599999999999</v>
      </c>
      <c r="D5370" s="67">
        <f t="shared" si="186"/>
        <v>-0.25869999999999926</v>
      </c>
    </row>
    <row r="5371" spans="1:4" x14ac:dyDescent="0.3">
      <c r="A5371" s="55">
        <v>44377</v>
      </c>
      <c r="B5371" s="44">
        <v>15.855700000000001</v>
      </c>
      <c r="D5371" s="67">
        <f t="shared" ref="D5371" si="187">IFERROR(B5371-B5370," ")</f>
        <v>-0.1208999999999989</v>
      </c>
    </row>
    <row r="5372" spans="1:4" x14ac:dyDescent="0.3">
      <c r="A5372" s="55">
        <v>44378</v>
      </c>
      <c r="B5372" s="44">
        <v>15.766400000000001</v>
      </c>
      <c r="D5372" s="67">
        <f t="shared" ref="D5372:D5498" si="188">IFERROR(B5372-B5371," ")</f>
        <v>-8.9299999999999713E-2</v>
      </c>
    </row>
    <row r="5373" spans="1:4" x14ac:dyDescent="0.3">
      <c r="A5373" s="55">
        <v>44379</v>
      </c>
      <c r="B5373" s="44">
        <v>15.707599999999999</v>
      </c>
      <c r="D5373" s="67">
        <f t="shared" si="188"/>
        <v>-5.8800000000001518E-2</v>
      </c>
    </row>
    <row r="5374" spans="1:4" x14ac:dyDescent="0.3">
      <c r="A5374" s="55">
        <v>44382</v>
      </c>
      <c r="B5374" s="44">
        <v>15.6989</v>
      </c>
      <c r="D5374" s="67">
        <f t="shared" si="188"/>
        <v>-8.6999999999992639E-3</v>
      </c>
    </row>
    <row r="5375" spans="1:4" x14ac:dyDescent="0.3">
      <c r="A5375" s="55">
        <v>44383</v>
      </c>
      <c r="B5375" s="44">
        <v>15.597300000000001</v>
      </c>
      <c r="D5375" s="67">
        <f t="shared" si="188"/>
        <v>-0.10159999999999947</v>
      </c>
    </row>
    <row r="5376" spans="1:4" x14ac:dyDescent="0.3">
      <c r="A5376" s="55">
        <v>44384</v>
      </c>
      <c r="B5376" s="44">
        <v>15.607799999999999</v>
      </c>
      <c r="D5376" s="67">
        <f t="shared" si="188"/>
        <v>1.0499999999998622E-2</v>
      </c>
    </row>
    <row r="5377" spans="1:4" x14ac:dyDescent="0.3">
      <c r="A5377" s="55">
        <v>44385</v>
      </c>
      <c r="B5377" s="44">
        <v>15.600199999999999</v>
      </c>
      <c r="D5377" s="67">
        <f t="shared" si="188"/>
        <v>-7.6000000000000512E-3</v>
      </c>
    </row>
    <row r="5378" spans="1:4" x14ac:dyDescent="0.3">
      <c r="A5378" s="55">
        <v>44386</v>
      </c>
      <c r="B5378" s="44">
        <v>15.6814</v>
      </c>
      <c r="D5378" s="67">
        <f t="shared" si="188"/>
        <v>8.1200000000000827E-2</v>
      </c>
    </row>
    <row r="5379" spans="1:4" x14ac:dyDescent="0.3">
      <c r="A5379" s="55">
        <v>44389</v>
      </c>
      <c r="B5379" s="44">
        <v>15.7933</v>
      </c>
      <c r="D5379" s="67">
        <f t="shared" si="188"/>
        <v>0.11190000000000033</v>
      </c>
    </row>
    <row r="5380" spans="1:4" x14ac:dyDescent="0.3">
      <c r="A5380" s="55">
        <v>44390</v>
      </c>
      <c r="B5380" s="44">
        <v>15.8124</v>
      </c>
      <c r="D5380" s="67">
        <f t="shared" si="188"/>
        <v>1.9099999999999895E-2</v>
      </c>
    </row>
    <row r="5381" spans="1:4" x14ac:dyDescent="0.3">
      <c r="A5381" s="55">
        <v>44391</v>
      </c>
      <c r="B5381" s="44">
        <v>15.935</v>
      </c>
      <c r="D5381" s="67">
        <f t="shared" si="188"/>
        <v>0.12260000000000026</v>
      </c>
    </row>
    <row r="5382" spans="1:4" x14ac:dyDescent="0.3">
      <c r="A5382" s="55">
        <v>44392</v>
      </c>
      <c r="B5382" s="44">
        <v>15.964</v>
      </c>
      <c r="D5382" s="67">
        <f t="shared" si="188"/>
        <v>2.8999999999999915E-2</v>
      </c>
    </row>
    <row r="5383" spans="1:4" x14ac:dyDescent="0.3">
      <c r="A5383" s="55">
        <v>44393</v>
      </c>
      <c r="B5383" s="44">
        <v>15.9001</v>
      </c>
      <c r="D5383" s="67">
        <f t="shared" si="188"/>
        <v>-6.390000000000029E-2</v>
      </c>
    </row>
    <row r="5384" spans="1:4" x14ac:dyDescent="0.3">
      <c r="A5384" s="55">
        <v>44396</v>
      </c>
      <c r="B5384" s="44">
        <v>15.909599999999999</v>
      </c>
      <c r="D5384" s="67">
        <f t="shared" si="188"/>
        <v>9.4999999999991758E-3</v>
      </c>
    </row>
    <row r="5385" spans="1:4" x14ac:dyDescent="0.3">
      <c r="A5385" s="55">
        <v>44397</v>
      </c>
      <c r="B5385" s="44">
        <v>16.030100000000001</v>
      </c>
      <c r="D5385" s="67">
        <f t="shared" si="188"/>
        <v>0.12050000000000161</v>
      </c>
    </row>
    <row r="5386" spans="1:4" x14ac:dyDescent="0.3">
      <c r="A5386" s="55">
        <v>44398</v>
      </c>
      <c r="B5386" s="44">
        <v>16.035</v>
      </c>
      <c r="D5386" s="67">
        <f t="shared" si="188"/>
        <v>4.8999999999992383E-3</v>
      </c>
    </row>
    <row r="5387" spans="1:4" x14ac:dyDescent="0.3">
      <c r="A5387" s="55">
        <v>44399</v>
      </c>
      <c r="B5387" s="44">
        <v>16.0168</v>
      </c>
      <c r="D5387" s="67">
        <f t="shared" si="188"/>
        <v>-1.8200000000000216E-2</v>
      </c>
    </row>
    <row r="5388" spans="1:4" x14ac:dyDescent="0.3">
      <c r="A5388" s="55">
        <v>44400</v>
      </c>
      <c r="B5388" s="44">
        <v>15.964700000000001</v>
      </c>
      <c r="D5388" s="67">
        <f t="shared" si="188"/>
        <v>-5.2099999999999369E-2</v>
      </c>
    </row>
    <row r="5389" spans="1:4" x14ac:dyDescent="0.3">
      <c r="A5389" s="55">
        <v>44403</v>
      </c>
      <c r="B5389" s="44">
        <v>15.8864</v>
      </c>
      <c r="D5389" s="67">
        <f t="shared" si="188"/>
        <v>-7.830000000000048E-2</v>
      </c>
    </row>
    <row r="5390" spans="1:4" x14ac:dyDescent="0.3">
      <c r="A5390" s="55">
        <v>44404</v>
      </c>
      <c r="B5390" s="44">
        <v>15.9376</v>
      </c>
      <c r="D5390" s="67">
        <f t="shared" si="188"/>
        <v>5.119999999999969E-2</v>
      </c>
    </row>
    <row r="5391" spans="1:4" x14ac:dyDescent="0.3">
      <c r="A5391" s="55">
        <v>44405</v>
      </c>
      <c r="B5391" s="44">
        <v>15.876200000000001</v>
      </c>
      <c r="D5391" s="67">
        <f t="shared" si="188"/>
        <v>-6.1399999999999011E-2</v>
      </c>
    </row>
    <row r="5392" spans="1:4" x14ac:dyDescent="0.3">
      <c r="A5392" s="55">
        <v>44406</v>
      </c>
      <c r="B5392" s="44">
        <v>15.6569</v>
      </c>
      <c r="D5392" s="67">
        <f t="shared" si="188"/>
        <v>-0.21930000000000049</v>
      </c>
    </row>
    <row r="5393" spans="1:4" x14ac:dyDescent="0.3">
      <c r="A5393" s="55">
        <v>44407</v>
      </c>
      <c r="B5393" s="44">
        <v>15.618600000000001</v>
      </c>
      <c r="D5393" s="67">
        <f t="shared" si="188"/>
        <v>-3.8299999999999557E-2</v>
      </c>
    </row>
    <row r="5394" spans="1:4" x14ac:dyDescent="0.3">
      <c r="A5394" s="55">
        <v>44410</v>
      </c>
      <c r="B5394" s="44">
        <v>15.62</v>
      </c>
      <c r="D5394" s="67">
        <f t="shared" si="188"/>
        <v>1.3999999999985135E-3</v>
      </c>
    </row>
    <row r="5395" spans="1:4" x14ac:dyDescent="0.3">
      <c r="A5395" s="55">
        <v>44411</v>
      </c>
      <c r="B5395" s="44">
        <v>15.6389</v>
      </c>
      <c r="D5395" s="67">
        <f t="shared" si="188"/>
        <v>1.8900000000000361E-2</v>
      </c>
    </row>
    <row r="5396" spans="1:4" x14ac:dyDescent="0.3">
      <c r="A5396" s="55">
        <v>44412</v>
      </c>
      <c r="B5396" s="44">
        <v>15.5402</v>
      </c>
      <c r="D5396" s="67">
        <f t="shared" si="188"/>
        <v>-9.8699999999999122E-2</v>
      </c>
    </row>
    <row r="5397" spans="1:4" x14ac:dyDescent="0.3">
      <c r="A5397" s="55">
        <v>44413</v>
      </c>
      <c r="B5397" s="44">
        <v>15.537699999999999</v>
      </c>
      <c r="D5397" s="67">
        <f t="shared" si="188"/>
        <v>-2.500000000001279E-3</v>
      </c>
    </row>
    <row r="5398" spans="1:4" x14ac:dyDescent="0.3">
      <c r="A5398" s="55">
        <v>44414</v>
      </c>
      <c r="B5398" s="44">
        <v>15.5398</v>
      </c>
      <c r="D5398" s="67">
        <f t="shared" si="188"/>
        <v>2.1000000000004349E-3</v>
      </c>
    </row>
    <row r="5399" spans="1:4" x14ac:dyDescent="0.3">
      <c r="A5399" s="55">
        <v>44417</v>
      </c>
      <c r="B5399" s="44">
        <v>15.3086</v>
      </c>
      <c r="D5399" s="67">
        <f t="shared" si="188"/>
        <v>-0.23119999999999941</v>
      </c>
    </row>
    <row r="5400" spans="1:4" x14ac:dyDescent="0.3">
      <c r="A5400" s="55">
        <v>44418</v>
      </c>
      <c r="B5400" s="44">
        <v>15.404400000000001</v>
      </c>
      <c r="D5400" s="67">
        <f t="shared" si="188"/>
        <v>9.5800000000000551E-2</v>
      </c>
    </row>
    <row r="5401" spans="1:4" x14ac:dyDescent="0.3">
      <c r="A5401" s="55">
        <v>44419</v>
      </c>
      <c r="B5401" s="44">
        <v>15.309100000000001</v>
      </c>
      <c r="D5401" s="67">
        <f t="shared" si="188"/>
        <v>-9.529999999999994E-2</v>
      </c>
    </row>
    <row r="5402" spans="1:4" x14ac:dyDescent="0.3">
      <c r="A5402" s="55">
        <v>44420</v>
      </c>
      <c r="B5402" s="44">
        <v>15.257999999999999</v>
      </c>
      <c r="D5402" s="67">
        <f t="shared" si="188"/>
        <v>-5.11000000000017E-2</v>
      </c>
    </row>
    <row r="5403" spans="1:4" x14ac:dyDescent="0.3">
      <c r="A5403" s="55">
        <v>44421</v>
      </c>
      <c r="B5403" s="44">
        <v>15.1761</v>
      </c>
      <c r="D5403" s="67">
        <f t="shared" si="188"/>
        <v>-8.1899999999999196E-2</v>
      </c>
    </row>
    <row r="5404" spans="1:4" x14ac:dyDescent="0.3">
      <c r="A5404" s="55">
        <v>44425</v>
      </c>
      <c r="B5404" s="44">
        <v>14.933299999999999</v>
      </c>
      <c r="D5404" s="67">
        <f t="shared" si="188"/>
        <v>-0.24280000000000079</v>
      </c>
    </row>
    <row r="5405" spans="1:4" x14ac:dyDescent="0.3">
      <c r="A5405" s="55">
        <v>44426</v>
      </c>
      <c r="B5405" s="44">
        <v>14.820499999999999</v>
      </c>
      <c r="D5405" s="67">
        <f t="shared" si="188"/>
        <v>-0.11280000000000001</v>
      </c>
    </row>
    <row r="5406" spans="1:4" x14ac:dyDescent="0.3">
      <c r="A5406" s="55">
        <v>44427</v>
      </c>
      <c r="B5406" s="44">
        <v>14.7386</v>
      </c>
      <c r="D5406" s="67">
        <f t="shared" si="188"/>
        <v>-8.1899999999999196E-2</v>
      </c>
    </row>
    <row r="5407" spans="1:4" x14ac:dyDescent="0.3">
      <c r="A5407" s="55">
        <v>44428</v>
      </c>
      <c r="B5407" s="44">
        <v>14.776</v>
      </c>
      <c r="D5407" s="67">
        <f t="shared" si="188"/>
        <v>3.7399999999999878E-2</v>
      </c>
    </row>
    <row r="5408" spans="1:4" x14ac:dyDescent="0.3">
      <c r="A5408" s="55">
        <v>44431</v>
      </c>
      <c r="B5408" s="44">
        <v>14.275</v>
      </c>
      <c r="D5408" s="67">
        <f t="shared" si="188"/>
        <v>-0.50099999999999945</v>
      </c>
    </row>
    <row r="5409" spans="1:4" x14ac:dyDescent="0.3">
      <c r="A5409" s="55">
        <v>44432</v>
      </c>
      <c r="B5409" s="44">
        <v>14.2338</v>
      </c>
      <c r="D5409" s="67">
        <f t="shared" si="188"/>
        <v>-4.1199999999999903E-2</v>
      </c>
    </row>
    <row r="5410" spans="1:4" x14ac:dyDescent="0.3">
      <c r="A5410" s="55">
        <v>44433</v>
      </c>
      <c r="B5410" s="44">
        <v>14.0999</v>
      </c>
      <c r="D5410" s="67">
        <f t="shared" si="188"/>
        <v>-0.13390000000000057</v>
      </c>
    </row>
    <row r="5411" spans="1:4" x14ac:dyDescent="0.3">
      <c r="A5411" s="55">
        <v>44434</v>
      </c>
      <c r="B5411" s="44">
        <v>13.886799999999999</v>
      </c>
      <c r="D5411" s="67">
        <f t="shared" si="188"/>
        <v>-0.21310000000000073</v>
      </c>
    </row>
    <row r="5412" spans="1:4" x14ac:dyDescent="0.3">
      <c r="A5412" s="55">
        <v>44435</v>
      </c>
      <c r="B5412" s="44">
        <v>13.9351</v>
      </c>
      <c r="D5412" s="67">
        <f t="shared" si="188"/>
        <v>4.830000000000112E-2</v>
      </c>
    </row>
    <row r="5413" spans="1:4" x14ac:dyDescent="0.3">
      <c r="A5413" s="55">
        <v>44438</v>
      </c>
      <c r="B5413" s="44">
        <v>13.838800000000001</v>
      </c>
      <c r="D5413" s="67">
        <f t="shared" si="188"/>
        <v>-9.6299999999999386E-2</v>
      </c>
    </row>
    <row r="5414" spans="1:4" x14ac:dyDescent="0.3">
      <c r="A5414" s="55">
        <v>44439</v>
      </c>
      <c r="B5414" s="44">
        <v>13.992800000000001</v>
      </c>
      <c r="D5414" s="67">
        <f t="shared" si="188"/>
        <v>0.15399999999999991</v>
      </c>
    </row>
    <row r="5415" spans="1:4" x14ac:dyDescent="0.3">
      <c r="A5415" s="55">
        <v>44440</v>
      </c>
      <c r="B5415" s="44">
        <v>14.0175</v>
      </c>
      <c r="D5415" s="67">
        <f t="shared" si="188"/>
        <v>2.4699999999999278E-2</v>
      </c>
    </row>
    <row r="5416" spans="1:4" x14ac:dyDescent="0.3">
      <c r="A5416" s="55">
        <v>44441</v>
      </c>
      <c r="B5416" s="44">
        <v>13.685600000000001</v>
      </c>
      <c r="D5416" s="67">
        <f t="shared" si="188"/>
        <v>-0.3318999999999992</v>
      </c>
    </row>
    <row r="5417" spans="1:4" x14ac:dyDescent="0.3">
      <c r="A5417" s="55">
        <v>44442</v>
      </c>
      <c r="B5417" s="44">
        <v>13.9238</v>
      </c>
      <c r="D5417" s="67">
        <f t="shared" si="188"/>
        <v>0.23819999999999908</v>
      </c>
    </row>
    <row r="5418" spans="1:4" x14ac:dyDescent="0.3">
      <c r="A5418" s="55">
        <v>44445</v>
      </c>
      <c r="B5418" s="44">
        <v>13.9186</v>
      </c>
      <c r="D5418" s="67">
        <f t="shared" si="188"/>
        <v>-5.2000000000003155E-3</v>
      </c>
    </row>
    <row r="5419" spans="1:4" x14ac:dyDescent="0.3">
      <c r="A5419" s="55">
        <v>44446</v>
      </c>
      <c r="B5419" s="44">
        <v>14.005800000000001</v>
      </c>
      <c r="D5419" s="67">
        <f t="shared" si="188"/>
        <v>8.7200000000001054E-2</v>
      </c>
    </row>
    <row r="5420" spans="1:4" x14ac:dyDescent="0.3">
      <c r="A5420" s="55">
        <v>44447</v>
      </c>
      <c r="B5420" s="44">
        <v>13.907</v>
      </c>
      <c r="D5420" s="67">
        <f t="shared" si="188"/>
        <v>-9.8800000000000665E-2</v>
      </c>
    </row>
    <row r="5421" spans="1:4" x14ac:dyDescent="0.3">
      <c r="A5421" s="55">
        <v>44448</v>
      </c>
      <c r="B5421" s="44">
        <v>14.1938</v>
      </c>
      <c r="D5421" s="67">
        <f t="shared" si="188"/>
        <v>0.2867999999999995</v>
      </c>
    </row>
    <row r="5422" spans="1:4" x14ac:dyDescent="0.3">
      <c r="A5422" s="55">
        <v>44449</v>
      </c>
      <c r="B5422" s="44">
        <v>14.2483</v>
      </c>
      <c r="D5422" s="67">
        <f t="shared" si="188"/>
        <v>5.4500000000000881E-2</v>
      </c>
    </row>
    <row r="5423" spans="1:4" x14ac:dyDescent="0.3">
      <c r="A5423" s="55">
        <v>44452</v>
      </c>
      <c r="B5423" s="44">
        <v>14.110099999999999</v>
      </c>
      <c r="D5423" s="67">
        <f t="shared" si="188"/>
        <v>-0.13820000000000121</v>
      </c>
    </row>
    <row r="5424" spans="1:4" x14ac:dyDescent="0.3">
      <c r="A5424" s="55">
        <v>44453</v>
      </c>
      <c r="B5424" s="44">
        <v>14.512700000000001</v>
      </c>
      <c r="D5424" s="67">
        <f t="shared" si="188"/>
        <v>0.4026000000000014</v>
      </c>
    </row>
    <row r="5425" spans="1:4" x14ac:dyDescent="0.3">
      <c r="A5425" s="55">
        <v>44454</v>
      </c>
      <c r="B5425" s="44">
        <v>14.4092</v>
      </c>
      <c r="D5425" s="67">
        <f t="shared" si="188"/>
        <v>-0.10350000000000037</v>
      </c>
    </row>
    <row r="5426" spans="1:4" x14ac:dyDescent="0.3">
      <c r="A5426" s="55">
        <v>44455</v>
      </c>
      <c r="B5426" s="44">
        <v>14.2889</v>
      </c>
      <c r="D5426" s="67">
        <f t="shared" si="188"/>
        <v>-0.1203000000000003</v>
      </c>
    </row>
    <row r="5427" spans="1:4" x14ac:dyDescent="0.3">
      <c r="A5427" s="55">
        <v>44456</v>
      </c>
      <c r="B5427" s="44">
        <v>14.491400000000001</v>
      </c>
      <c r="D5427" s="67">
        <f t="shared" si="188"/>
        <v>0.20250000000000057</v>
      </c>
    </row>
    <row r="5428" spans="1:4" x14ac:dyDescent="0.3">
      <c r="A5428" s="55">
        <v>44459</v>
      </c>
      <c r="B5428" s="44">
        <v>14.520799999999999</v>
      </c>
      <c r="D5428" s="67">
        <f t="shared" si="188"/>
        <v>2.9399999999998983E-2</v>
      </c>
    </row>
    <row r="5429" spans="1:4" x14ac:dyDescent="0.3">
      <c r="A5429" s="55">
        <v>44460</v>
      </c>
      <c r="B5429" s="44">
        <v>14.5687</v>
      </c>
      <c r="D5429" s="67">
        <f t="shared" si="188"/>
        <v>4.7900000000000276E-2</v>
      </c>
    </row>
    <row r="5430" spans="1:4" x14ac:dyDescent="0.3">
      <c r="A5430" s="55">
        <v>44461</v>
      </c>
      <c r="B5430" s="44">
        <v>14.586600000000001</v>
      </c>
      <c r="D5430" s="67">
        <f t="shared" si="188"/>
        <v>1.7900000000000915E-2</v>
      </c>
    </row>
    <row r="5431" spans="1:4" x14ac:dyDescent="0.3">
      <c r="A5431" s="55">
        <v>44462</v>
      </c>
      <c r="B5431" s="44">
        <v>14.7133</v>
      </c>
      <c r="D5431" s="67">
        <f t="shared" si="188"/>
        <v>0.12669999999999959</v>
      </c>
    </row>
    <row r="5432" spans="1:4" x14ac:dyDescent="0.3">
      <c r="A5432" s="55">
        <v>44463</v>
      </c>
      <c r="B5432" s="44">
        <v>14.5116</v>
      </c>
      <c r="D5432" s="67">
        <f t="shared" si="188"/>
        <v>-0.20170000000000066</v>
      </c>
    </row>
    <row r="5433" spans="1:4" x14ac:dyDescent="0.3">
      <c r="A5433" s="55">
        <v>44466</v>
      </c>
      <c r="B5433" s="44">
        <v>14.4947</v>
      </c>
      <c r="D5433" s="67">
        <f t="shared" si="188"/>
        <v>-1.6899999999999693E-2</v>
      </c>
    </row>
    <row r="5434" spans="1:4" x14ac:dyDescent="0.3">
      <c r="A5434" s="55">
        <v>44467</v>
      </c>
      <c r="B5434" s="44">
        <v>14.582100000000001</v>
      </c>
      <c r="D5434" s="67">
        <f t="shared" si="188"/>
        <v>8.7400000000000588E-2</v>
      </c>
    </row>
    <row r="5435" spans="1:4" x14ac:dyDescent="0.3">
      <c r="A5435" s="55">
        <v>44468</v>
      </c>
      <c r="B5435" s="44">
        <v>14.602499999999999</v>
      </c>
      <c r="D5435" s="67">
        <f t="shared" si="188"/>
        <v>2.0399999999998641E-2</v>
      </c>
    </row>
    <row r="5436" spans="1:4" x14ac:dyDescent="0.3">
      <c r="A5436" s="55">
        <v>44469</v>
      </c>
      <c r="B5436" s="44">
        <v>14.682</v>
      </c>
      <c r="D5436" s="67">
        <f t="shared" si="188"/>
        <v>7.9500000000001236E-2</v>
      </c>
    </row>
    <row r="5437" spans="1:4" x14ac:dyDescent="0.3">
      <c r="A5437" s="55">
        <v>44470</v>
      </c>
      <c r="B5437" s="44">
        <v>14.5764</v>
      </c>
      <c r="D5437" s="67">
        <f t="shared" si="188"/>
        <v>-0.1056000000000008</v>
      </c>
    </row>
    <row r="5438" spans="1:4" x14ac:dyDescent="0.3">
      <c r="A5438" s="55">
        <v>44473</v>
      </c>
      <c r="B5438" s="44">
        <v>14.603300000000001</v>
      </c>
      <c r="D5438" s="67">
        <f t="shared" si="188"/>
        <v>2.6900000000001256E-2</v>
      </c>
    </row>
    <row r="5439" spans="1:4" x14ac:dyDescent="0.3">
      <c r="A5439" s="55">
        <v>44474</v>
      </c>
      <c r="B5439" s="44">
        <v>14.6425</v>
      </c>
      <c r="D5439" s="67">
        <f t="shared" si="188"/>
        <v>3.9199999999999235E-2</v>
      </c>
    </row>
    <row r="5440" spans="1:4" x14ac:dyDescent="0.3">
      <c r="A5440" s="55">
        <v>44475</v>
      </c>
      <c r="B5440" s="44">
        <v>14.5662</v>
      </c>
      <c r="D5440" s="67">
        <f t="shared" si="188"/>
        <v>-7.6299999999999812E-2</v>
      </c>
    </row>
    <row r="5441" spans="1:4" x14ac:dyDescent="0.3">
      <c r="A5441" s="55">
        <v>44476</v>
      </c>
      <c r="B5441" s="44">
        <v>14.628</v>
      </c>
      <c r="D5441" s="67">
        <f t="shared" si="188"/>
        <v>6.1799999999999855E-2</v>
      </c>
    </row>
    <row r="5442" spans="1:4" x14ac:dyDescent="0.3">
      <c r="A5442" s="55">
        <v>44477</v>
      </c>
      <c r="B5442" s="44">
        <v>14.564399999999999</v>
      </c>
      <c r="D5442" s="67">
        <f t="shared" si="188"/>
        <v>-6.3600000000000989E-2</v>
      </c>
    </row>
    <row r="5443" spans="1:4" x14ac:dyDescent="0.3">
      <c r="A5443" s="55">
        <v>44480</v>
      </c>
      <c r="B5443" s="44">
        <v>14.6843</v>
      </c>
      <c r="D5443" s="67">
        <f t="shared" si="188"/>
        <v>0.11990000000000123</v>
      </c>
    </row>
    <row r="5444" spans="1:4" x14ac:dyDescent="0.3">
      <c r="A5444" s="55">
        <v>44481</v>
      </c>
      <c r="B5444" s="44">
        <v>14.66</v>
      </c>
      <c r="D5444" s="67">
        <f t="shared" si="188"/>
        <v>-2.430000000000021E-2</v>
      </c>
    </row>
    <row r="5445" spans="1:4" x14ac:dyDescent="0.3">
      <c r="A5445" s="55">
        <v>44482</v>
      </c>
      <c r="B5445" s="44">
        <v>14.598699999999999</v>
      </c>
      <c r="D5445" s="67">
        <f t="shared" si="188"/>
        <v>-6.130000000000102E-2</v>
      </c>
    </row>
    <row r="5446" spans="1:4" x14ac:dyDescent="0.3">
      <c r="A5446" s="55">
        <v>44483</v>
      </c>
      <c r="B5446" s="44">
        <v>14.6485</v>
      </c>
      <c r="D5446" s="67">
        <f t="shared" si="188"/>
        <v>4.9800000000001177E-2</v>
      </c>
    </row>
    <row r="5447" spans="1:4" x14ac:dyDescent="0.3">
      <c r="A5447" s="55">
        <v>44484</v>
      </c>
      <c r="B5447" s="44">
        <v>14.8154</v>
      </c>
      <c r="D5447" s="67">
        <f t="shared" si="188"/>
        <v>0.16690000000000005</v>
      </c>
    </row>
    <row r="5448" spans="1:4" x14ac:dyDescent="0.3">
      <c r="A5448" s="43">
        <v>44487</v>
      </c>
      <c r="B5448" s="44">
        <v>14.778499999999999</v>
      </c>
      <c r="D5448" s="67">
        <f t="shared" si="188"/>
        <v>-3.6900000000001043E-2</v>
      </c>
    </row>
    <row r="5449" spans="1:4" x14ac:dyDescent="0.3">
      <c r="A5449" s="43">
        <v>44488</v>
      </c>
      <c r="B5449" s="44">
        <v>14.789400000000001</v>
      </c>
      <c r="D5449" s="67">
        <f t="shared" si="188"/>
        <v>1.0900000000001242E-2</v>
      </c>
    </row>
    <row r="5450" spans="1:4" x14ac:dyDescent="0.3">
      <c r="A5450" s="43">
        <v>44489</v>
      </c>
      <c r="B5450" s="44">
        <v>14.763</v>
      </c>
      <c r="D5450" s="67">
        <f t="shared" si="188"/>
        <v>-2.6400000000000645E-2</v>
      </c>
    </row>
    <row r="5451" spans="1:4" x14ac:dyDescent="0.3">
      <c r="A5451" s="43">
        <v>44490</v>
      </c>
      <c r="B5451" s="44">
        <v>14.711399999999999</v>
      </c>
      <c r="D5451" s="67">
        <f t="shared" si="188"/>
        <v>-5.1600000000000534E-2</v>
      </c>
    </row>
    <row r="5452" spans="1:4" x14ac:dyDescent="0.3">
      <c r="A5452" s="43">
        <v>44491</v>
      </c>
      <c r="B5452" s="44">
        <v>14.6365</v>
      </c>
      <c r="D5452" s="67">
        <f t="shared" si="188"/>
        <v>-7.4899999999999523E-2</v>
      </c>
    </row>
    <row r="5453" spans="1:4" x14ac:dyDescent="0.3">
      <c r="A5453" s="43">
        <v>44494</v>
      </c>
      <c r="B5453" s="44">
        <v>14.682600000000001</v>
      </c>
      <c r="D5453" s="67">
        <f t="shared" si="188"/>
        <v>4.6100000000000918E-2</v>
      </c>
    </row>
    <row r="5454" spans="1:4" x14ac:dyDescent="0.3">
      <c r="A5454" s="43">
        <v>44495</v>
      </c>
      <c r="B5454" s="44">
        <v>14.7241</v>
      </c>
      <c r="D5454" s="67">
        <f t="shared" si="188"/>
        <v>4.1499999999999204E-2</v>
      </c>
    </row>
    <row r="5455" spans="1:4" x14ac:dyDescent="0.3">
      <c r="A5455" s="43">
        <v>44496</v>
      </c>
      <c r="B5455" s="44">
        <v>14.631399999999999</v>
      </c>
      <c r="D5455" s="67">
        <f t="shared" si="188"/>
        <v>-9.2700000000000671E-2</v>
      </c>
    </row>
    <row r="5456" spans="1:4" x14ac:dyDescent="0.3">
      <c r="A5456" s="43">
        <v>44497</v>
      </c>
      <c r="B5456" s="44">
        <v>14.700200000000001</v>
      </c>
      <c r="D5456" s="67">
        <f t="shared" si="188"/>
        <v>6.8800000000001305E-2</v>
      </c>
    </row>
    <row r="5457" spans="1:4" x14ac:dyDescent="0.3">
      <c r="A5457" s="43">
        <v>44498</v>
      </c>
      <c r="B5457" s="44">
        <v>14.677199999999999</v>
      </c>
      <c r="D5457" s="67">
        <f t="shared" si="188"/>
        <v>-2.3000000000001464E-2</v>
      </c>
    </row>
    <row r="5458" spans="1:4" x14ac:dyDescent="0.3">
      <c r="A5458" s="43">
        <v>44502</v>
      </c>
      <c r="B5458" s="44">
        <v>14.6516</v>
      </c>
      <c r="D5458" s="67">
        <f t="shared" si="188"/>
        <v>-2.5599999999998957E-2</v>
      </c>
    </row>
    <row r="5459" spans="1:4" x14ac:dyDescent="0.3">
      <c r="A5459" s="43">
        <v>44503</v>
      </c>
      <c r="B5459" s="44">
        <v>14.7203</v>
      </c>
      <c r="D5459" s="67">
        <f t="shared" si="188"/>
        <v>6.8699999999999761E-2</v>
      </c>
    </row>
    <row r="5460" spans="1:4" x14ac:dyDescent="0.3">
      <c r="A5460" s="43">
        <v>44504</v>
      </c>
      <c r="B5460" s="44">
        <v>14.651300000000001</v>
      </c>
      <c r="D5460" s="67">
        <f t="shared" si="188"/>
        <v>-6.8999999999999062E-2</v>
      </c>
    </row>
    <row r="5461" spans="1:4" x14ac:dyDescent="0.3">
      <c r="A5461" s="43">
        <v>44505</v>
      </c>
      <c r="B5461" s="44">
        <v>14.729100000000001</v>
      </c>
      <c r="D5461" s="67">
        <f t="shared" si="188"/>
        <v>7.7799999999999869E-2</v>
      </c>
    </row>
    <row r="5462" spans="1:4" x14ac:dyDescent="0.3">
      <c r="A5462" s="43">
        <v>44508</v>
      </c>
      <c r="B5462" s="44">
        <v>14.679</v>
      </c>
      <c r="D5462" s="67">
        <f t="shared" si="188"/>
        <v>-5.0100000000000477E-2</v>
      </c>
    </row>
    <row r="5463" spans="1:4" x14ac:dyDescent="0.3">
      <c r="A5463" s="43">
        <v>44509</v>
      </c>
      <c r="B5463" s="44">
        <v>14.702299999999999</v>
      </c>
      <c r="D5463" s="67">
        <f t="shared" si="188"/>
        <v>2.3299999999998988E-2</v>
      </c>
    </row>
    <row r="5464" spans="1:4" x14ac:dyDescent="0.3">
      <c r="A5464" s="43">
        <v>44510</v>
      </c>
      <c r="B5464" s="44">
        <v>14.708</v>
      </c>
      <c r="D5464" s="67">
        <f t="shared" si="188"/>
        <v>5.7000000000009265E-3</v>
      </c>
    </row>
    <row r="5465" spans="1:4" x14ac:dyDescent="0.3">
      <c r="A5465" s="43">
        <v>44511</v>
      </c>
      <c r="B5465" s="44">
        <v>14.7044</v>
      </c>
      <c r="D5465" s="67">
        <f t="shared" si="188"/>
        <v>-3.6000000000004917E-3</v>
      </c>
    </row>
    <row r="5466" spans="1:4" x14ac:dyDescent="0.3">
      <c r="A5466" s="43">
        <v>44512</v>
      </c>
      <c r="B5466" s="44">
        <v>14.731999999999999</v>
      </c>
      <c r="D5466" s="67">
        <f t="shared" si="188"/>
        <v>2.7599999999999625E-2</v>
      </c>
    </row>
    <row r="5467" spans="1:4" x14ac:dyDescent="0.3">
      <c r="A5467" s="43">
        <v>44515</v>
      </c>
      <c r="B5467" s="44">
        <v>14.7712</v>
      </c>
      <c r="D5467" s="67">
        <f t="shared" si="188"/>
        <v>3.9200000000001012E-2</v>
      </c>
    </row>
    <row r="5468" spans="1:4" x14ac:dyDescent="0.3">
      <c r="A5468" s="43">
        <v>44516</v>
      </c>
      <c r="B5468" s="44">
        <v>14.7516</v>
      </c>
      <c r="D5468" s="67">
        <f t="shared" si="188"/>
        <v>-1.9600000000000506E-2</v>
      </c>
    </row>
    <row r="5469" spans="1:4" x14ac:dyDescent="0.3">
      <c r="A5469" s="43">
        <v>44517</v>
      </c>
      <c r="B5469" s="44">
        <v>14.656599999999999</v>
      </c>
      <c r="D5469" s="67">
        <f t="shared" si="188"/>
        <v>-9.5000000000000639E-2</v>
      </c>
    </row>
    <row r="5470" spans="1:4" x14ac:dyDescent="0.3">
      <c r="A5470" s="43">
        <v>44518</v>
      </c>
      <c r="B5470" s="44">
        <v>14.697699999999999</v>
      </c>
      <c r="D5470" s="67">
        <f t="shared" si="188"/>
        <v>4.1100000000000136E-2</v>
      </c>
    </row>
    <row r="5471" spans="1:4" x14ac:dyDescent="0.3">
      <c r="A5471" s="43">
        <v>44519</v>
      </c>
      <c r="B5471" s="44">
        <v>14.741400000000001</v>
      </c>
      <c r="D5471" s="67">
        <f t="shared" si="188"/>
        <v>4.3700000000001182E-2</v>
      </c>
    </row>
    <row r="5472" spans="1:4" x14ac:dyDescent="0.3">
      <c r="A5472" s="43">
        <v>44522</v>
      </c>
      <c r="B5472" s="44">
        <v>14.682</v>
      </c>
      <c r="D5472" s="67">
        <f t="shared" si="188"/>
        <v>-5.9400000000000119E-2</v>
      </c>
    </row>
    <row r="5473" spans="1:4" x14ac:dyDescent="0.3">
      <c r="A5473" s="43">
        <v>44523</v>
      </c>
      <c r="B5473" s="44">
        <v>14.742900000000001</v>
      </c>
      <c r="D5473" s="67">
        <f t="shared" si="188"/>
        <v>6.0900000000000176E-2</v>
      </c>
    </row>
    <row r="5474" spans="1:4" x14ac:dyDescent="0.3">
      <c r="A5474" s="43">
        <v>44524</v>
      </c>
      <c r="B5474" s="44">
        <v>14.6191</v>
      </c>
      <c r="D5474" s="67">
        <f t="shared" si="188"/>
        <v>-0.12380000000000102</v>
      </c>
    </row>
    <row r="5475" spans="1:4" x14ac:dyDescent="0.3">
      <c r="A5475" s="43">
        <v>44525</v>
      </c>
      <c r="B5475" s="44">
        <v>14.641</v>
      </c>
      <c r="D5475" s="67">
        <f t="shared" si="188"/>
        <v>2.1900000000000475E-2</v>
      </c>
    </row>
    <row r="5476" spans="1:4" x14ac:dyDescent="0.3">
      <c r="A5476" s="43">
        <v>44526</v>
      </c>
      <c r="B5476" s="44">
        <v>14.6394</v>
      </c>
      <c r="D5476" s="67">
        <f t="shared" si="188"/>
        <v>-1.5999999999998238E-3</v>
      </c>
    </row>
    <row r="5477" spans="1:4" x14ac:dyDescent="0.3">
      <c r="A5477" s="43">
        <v>44529</v>
      </c>
      <c r="B5477" s="44">
        <v>14.6386</v>
      </c>
      <c r="D5477" s="67">
        <f t="shared" si="188"/>
        <v>-7.9999999999991189E-4</v>
      </c>
    </row>
    <row r="5478" spans="1:4" x14ac:dyDescent="0.3">
      <c r="A5478" s="43">
        <v>44530</v>
      </c>
      <c r="B5478" s="44">
        <v>14.6158</v>
      </c>
      <c r="D5478" s="67">
        <f t="shared" si="188"/>
        <v>-2.2800000000000153E-2</v>
      </c>
    </row>
    <row r="5479" spans="1:4" x14ac:dyDescent="0.3">
      <c r="A5479" s="43">
        <v>44531</v>
      </c>
      <c r="B5479" s="44">
        <v>14.6486</v>
      </c>
      <c r="D5479" s="67">
        <f t="shared" si="188"/>
        <v>3.279999999999994E-2</v>
      </c>
    </row>
    <row r="5480" spans="1:4" x14ac:dyDescent="0.3">
      <c r="A5480" s="43">
        <v>44532</v>
      </c>
      <c r="B5480" s="44">
        <v>14.672499999999999</v>
      </c>
      <c r="D5480" s="67">
        <f t="shared" si="188"/>
        <v>2.3899999999999366E-2</v>
      </c>
    </row>
    <row r="5481" spans="1:4" x14ac:dyDescent="0.3">
      <c r="A5481" s="43">
        <v>44533</v>
      </c>
      <c r="B5481" s="44">
        <v>14.673</v>
      </c>
      <c r="D5481" s="67">
        <f t="shared" si="188"/>
        <v>5.0000000000061107E-4</v>
      </c>
    </row>
    <row r="5482" spans="1:4" x14ac:dyDescent="0.3">
      <c r="A5482" s="43">
        <v>44536</v>
      </c>
      <c r="B5482" s="44">
        <v>14.698700000000001</v>
      </c>
      <c r="D5482" s="67">
        <f t="shared" si="188"/>
        <v>2.57000000000005E-2</v>
      </c>
    </row>
    <row r="5483" spans="1:4" x14ac:dyDescent="0.3">
      <c r="A5483" s="43">
        <v>44537</v>
      </c>
      <c r="B5483" s="44">
        <v>14.7661</v>
      </c>
      <c r="D5483" s="67">
        <f t="shared" si="188"/>
        <v>6.7399999999999238E-2</v>
      </c>
    </row>
    <row r="5484" spans="1:4" x14ac:dyDescent="0.3">
      <c r="A5484" s="43">
        <v>44539</v>
      </c>
      <c r="B5484" s="44">
        <v>14.774100000000001</v>
      </c>
      <c r="D5484" s="67">
        <f t="shared" si="188"/>
        <v>8.0000000000008953E-3</v>
      </c>
    </row>
    <row r="5485" spans="1:4" x14ac:dyDescent="0.3">
      <c r="A5485" s="43">
        <v>44540</v>
      </c>
      <c r="B5485" s="44">
        <v>14.680199999999999</v>
      </c>
      <c r="D5485" s="67">
        <f t="shared" si="188"/>
        <v>-9.3900000000001427E-2</v>
      </c>
    </row>
    <row r="5486" spans="1:4" x14ac:dyDescent="0.3">
      <c r="A5486" s="43">
        <v>44543</v>
      </c>
      <c r="B5486" s="44">
        <v>14.657299999999999</v>
      </c>
      <c r="D5486" s="67">
        <f t="shared" si="188"/>
        <v>-2.289999999999992E-2</v>
      </c>
    </row>
    <row r="5487" spans="1:4" x14ac:dyDescent="0.3">
      <c r="A5487" s="43">
        <v>44544</v>
      </c>
      <c r="B5487" s="44">
        <v>14.709099999999999</v>
      </c>
      <c r="D5487" s="67">
        <f t="shared" si="188"/>
        <v>5.1800000000000068E-2</v>
      </c>
    </row>
    <row r="5488" spans="1:4" x14ac:dyDescent="0.3">
      <c r="A5488" s="43">
        <v>44545</v>
      </c>
      <c r="B5488" s="44">
        <v>14.7553</v>
      </c>
      <c r="D5488" s="67">
        <f t="shared" si="188"/>
        <v>4.6200000000000685E-2</v>
      </c>
    </row>
    <row r="5489" spans="1:4" x14ac:dyDescent="0.3">
      <c r="A5489" s="43">
        <v>44546</v>
      </c>
      <c r="B5489" s="44">
        <v>14.7196</v>
      </c>
      <c r="D5489" s="67">
        <f t="shared" si="188"/>
        <v>-3.5700000000000287E-2</v>
      </c>
    </row>
    <row r="5490" spans="1:4" x14ac:dyDescent="0.3">
      <c r="A5490" s="43">
        <v>44547</v>
      </c>
      <c r="B5490" s="44">
        <v>14.710699999999999</v>
      </c>
      <c r="D5490" s="67">
        <f t="shared" si="188"/>
        <v>-8.9000000000005741E-3</v>
      </c>
    </row>
    <row r="5491" spans="1:4" x14ac:dyDescent="0.3">
      <c r="A5491" s="43">
        <v>44550</v>
      </c>
      <c r="B5491" s="44">
        <v>14.719200000000001</v>
      </c>
      <c r="D5491" s="67">
        <f>IFERROR(B5491-B5490," ")</f>
        <v>8.5000000000015064E-3</v>
      </c>
    </row>
    <row r="5492" spans="1:4" x14ac:dyDescent="0.3">
      <c r="A5492" s="43">
        <v>44551</v>
      </c>
      <c r="B5492" s="44">
        <v>14.6463</v>
      </c>
      <c r="D5492" s="67">
        <f t="shared" si="188"/>
        <v>-7.2900000000000631E-2</v>
      </c>
    </row>
    <row r="5493" spans="1:4" x14ac:dyDescent="0.3">
      <c r="A5493" s="43">
        <v>44552</v>
      </c>
      <c r="B5493" s="44">
        <v>14.662800000000001</v>
      </c>
      <c r="D5493" s="67">
        <f t="shared" si="188"/>
        <v>1.6500000000000625E-2</v>
      </c>
    </row>
    <row r="5494" spans="1:4" x14ac:dyDescent="0.3">
      <c r="A5494" s="43">
        <v>44553</v>
      </c>
      <c r="B5494" s="44">
        <v>14.690300000000001</v>
      </c>
      <c r="D5494" s="67">
        <f t="shared" si="188"/>
        <v>2.7499999999999858E-2</v>
      </c>
    </row>
    <row r="5495" spans="1:4" x14ac:dyDescent="0.3">
      <c r="A5495" s="43">
        <v>44554</v>
      </c>
      <c r="B5495" s="44">
        <v>14.684699999999999</v>
      </c>
      <c r="D5495" s="67">
        <f t="shared" si="188"/>
        <v>-5.6000000000011596E-3</v>
      </c>
    </row>
    <row r="5496" spans="1:4" x14ac:dyDescent="0.3">
      <c r="A5496" s="43">
        <v>44557</v>
      </c>
      <c r="B5496" s="44">
        <v>14.7087</v>
      </c>
      <c r="D5496" s="67">
        <f t="shared" si="188"/>
        <v>2.4000000000000909E-2</v>
      </c>
    </row>
    <row r="5497" spans="1:4" x14ac:dyDescent="0.3">
      <c r="A5497" s="43">
        <v>44558</v>
      </c>
      <c r="B5497" s="44">
        <v>14.6714</v>
      </c>
      <c r="D5497" s="67">
        <f t="shared" si="188"/>
        <v>-3.7300000000000111E-2</v>
      </c>
    </row>
    <row r="5498" spans="1:4" x14ac:dyDescent="0.3">
      <c r="A5498" s="43">
        <v>44559</v>
      </c>
      <c r="B5498" s="44">
        <v>14.676</v>
      </c>
      <c r="D5498" s="67">
        <f t="shared" si="188"/>
        <v>4.5999999999999375E-3</v>
      </c>
    </row>
    <row r="5499" spans="1:4" x14ac:dyDescent="0.3">
      <c r="A5499" s="43">
        <v>44560</v>
      </c>
      <c r="B5499" s="44">
        <v>14.727</v>
      </c>
      <c r="D5499" s="67">
        <f t="shared" ref="D5499:D5501" si="189">IFERROR(B5499-B5498," ")</f>
        <v>5.1000000000000156E-2</v>
      </c>
    </row>
    <row r="5500" spans="1:4" x14ac:dyDescent="0.3">
      <c r="A5500" s="43">
        <v>44561</v>
      </c>
      <c r="B5500" s="44">
        <v>14.6991</v>
      </c>
      <c r="D5500" s="67">
        <f t="shared" si="189"/>
        <v>-2.7900000000000702E-2</v>
      </c>
    </row>
    <row r="5501" spans="1:4" x14ac:dyDescent="0.3">
      <c r="A5501" s="43">
        <v>44565</v>
      </c>
      <c r="B5501" s="44">
        <v>14.695600000000001</v>
      </c>
      <c r="D5501" s="67">
        <f t="shared" si="189"/>
        <v>-3.4999999999989484E-3</v>
      </c>
    </row>
    <row r="5502" spans="1:4" x14ac:dyDescent="0.3">
      <c r="A5502" s="43">
        <v>44566</v>
      </c>
      <c r="B5502" s="44">
        <v>14.657999999999999</v>
      </c>
      <c r="D5502" s="67">
        <f t="shared" ref="D5502" si="190">IFERROR(B5502-B5501," ")</f>
        <v>-3.7600000000001188E-2</v>
      </c>
    </row>
    <row r="5503" spans="1:4" x14ac:dyDescent="0.3">
      <c r="A5503" s="43">
        <v>44567</v>
      </c>
      <c r="B5503" s="44">
        <v>14.7538</v>
      </c>
      <c r="D5503" s="67">
        <f t="shared" ref="D5503" si="191">IFERROR(B5503-B5502," ")</f>
        <v>9.5800000000000551E-2</v>
      </c>
    </row>
    <row r="5504" spans="1:4" x14ac:dyDescent="0.3">
      <c r="A5504" s="43">
        <v>44568</v>
      </c>
      <c r="B5504" s="44">
        <v>14.7241</v>
      </c>
      <c r="D5504" s="67">
        <f t="shared" ref="D5504:D5543" si="192">IFERROR(B5504-B5503," ")</f>
        <v>-2.970000000000006E-2</v>
      </c>
    </row>
    <row r="5505" spans="1:4" x14ac:dyDescent="0.3">
      <c r="A5505" s="43">
        <v>44571</v>
      </c>
      <c r="B5505" s="44">
        <v>14.7652</v>
      </c>
      <c r="D5505" s="67">
        <f t="shared" si="192"/>
        <v>4.1100000000000136E-2</v>
      </c>
    </row>
    <row r="5506" spans="1:4" x14ac:dyDescent="0.3">
      <c r="A5506" s="43">
        <v>44572</v>
      </c>
      <c r="B5506" s="44">
        <v>14.715400000000001</v>
      </c>
      <c r="D5506" s="67">
        <f t="shared" si="192"/>
        <v>-4.97999999999994E-2</v>
      </c>
    </row>
    <row r="5507" spans="1:4" x14ac:dyDescent="0.3">
      <c r="A5507" s="43">
        <v>44573</v>
      </c>
      <c r="B5507" s="44">
        <v>14.666499999999999</v>
      </c>
      <c r="D5507" s="67">
        <f t="shared" si="192"/>
        <v>-4.8900000000001498E-2</v>
      </c>
    </row>
    <row r="5508" spans="1:4" x14ac:dyDescent="0.3">
      <c r="A5508" s="43">
        <v>44574</v>
      </c>
      <c r="B5508" s="44">
        <v>14.6907</v>
      </c>
      <c r="D5508" s="67">
        <f t="shared" si="192"/>
        <v>2.4200000000000443E-2</v>
      </c>
    </row>
    <row r="5509" spans="1:4" x14ac:dyDescent="0.3">
      <c r="A5509" s="43">
        <v>44575</v>
      </c>
      <c r="B5509" s="44">
        <v>14.7224</v>
      </c>
      <c r="D5509" s="67">
        <f t="shared" si="192"/>
        <v>3.1700000000000728E-2</v>
      </c>
    </row>
    <row r="5510" spans="1:4" x14ac:dyDescent="0.3">
      <c r="A5510" s="43">
        <v>44578</v>
      </c>
      <c r="B5510" s="44">
        <v>14.693</v>
      </c>
      <c r="D5510" s="67">
        <f t="shared" si="192"/>
        <v>-2.9400000000000759E-2</v>
      </c>
    </row>
    <row r="5511" spans="1:4" x14ac:dyDescent="0.3">
      <c r="A5511" s="43">
        <v>44579</v>
      </c>
      <c r="B5511" s="44">
        <v>14.6738</v>
      </c>
      <c r="D5511" s="67">
        <f t="shared" si="192"/>
        <v>-1.9199999999999662E-2</v>
      </c>
    </row>
    <row r="5512" spans="1:4" x14ac:dyDescent="0.3">
      <c r="A5512" s="43">
        <v>44580</v>
      </c>
      <c r="B5512" s="44">
        <v>14.687900000000001</v>
      </c>
      <c r="D5512" s="67">
        <f t="shared" si="192"/>
        <v>1.410000000000089E-2</v>
      </c>
    </row>
    <row r="5513" spans="1:4" x14ac:dyDescent="0.3">
      <c r="A5513" s="43">
        <v>44581</v>
      </c>
      <c r="B5513" s="44">
        <v>14.607699999999999</v>
      </c>
      <c r="D5513" s="67">
        <f t="shared" si="192"/>
        <v>-8.0200000000001381E-2</v>
      </c>
    </row>
    <row r="5514" spans="1:4" x14ac:dyDescent="0.3">
      <c r="A5514" s="43">
        <v>44582</v>
      </c>
      <c r="B5514" s="44">
        <v>14.641</v>
      </c>
      <c r="D5514" s="67">
        <f t="shared" si="192"/>
        <v>3.3300000000000551E-2</v>
      </c>
    </row>
    <row r="5515" spans="1:4" x14ac:dyDescent="0.3">
      <c r="A5515" s="43">
        <v>44585</v>
      </c>
      <c r="B5515" s="44">
        <v>14.552899999999999</v>
      </c>
      <c r="D5515" s="67">
        <f t="shared" si="192"/>
        <v>-8.8100000000000733E-2</v>
      </c>
    </row>
    <row r="5516" spans="1:4" x14ac:dyDescent="0.3">
      <c r="A5516" s="43">
        <v>44586</v>
      </c>
      <c r="B5516" s="44">
        <v>14.5138</v>
      </c>
      <c r="D5516" s="67">
        <f t="shared" si="192"/>
        <v>-3.9099999999999469E-2</v>
      </c>
    </row>
    <row r="5517" spans="1:4" x14ac:dyDescent="0.3">
      <c r="A5517" s="43">
        <v>44587</v>
      </c>
      <c r="B5517" s="44">
        <v>14.348100000000001</v>
      </c>
      <c r="D5517" s="67">
        <f t="shared" si="192"/>
        <v>-0.16569999999999929</v>
      </c>
    </row>
    <row r="5518" spans="1:4" x14ac:dyDescent="0.3">
      <c r="A5518" s="43">
        <v>44588</v>
      </c>
      <c r="B5518" s="44">
        <v>14.407999999999999</v>
      </c>
      <c r="D5518" s="67">
        <f t="shared" si="192"/>
        <v>5.9899999999998954E-2</v>
      </c>
    </row>
    <row r="5519" spans="1:4" x14ac:dyDescent="0.3">
      <c r="A5519" s="43">
        <v>44589</v>
      </c>
      <c r="B5519" s="44">
        <v>14.318</v>
      </c>
      <c r="D5519" s="67">
        <f t="shared" si="192"/>
        <v>-8.9999999999999858E-2</v>
      </c>
    </row>
    <row r="5520" spans="1:4" x14ac:dyDescent="0.3">
      <c r="A5520" s="43">
        <v>44592</v>
      </c>
      <c r="B5520" s="44">
        <v>14.417199999999999</v>
      </c>
      <c r="D5520" s="67">
        <f t="shared" si="192"/>
        <v>9.9199999999999733E-2</v>
      </c>
    </row>
    <row r="5521" spans="1:4" x14ac:dyDescent="0.3">
      <c r="A5521" s="43">
        <v>44593</v>
      </c>
      <c r="B5521" s="44">
        <v>14.4114</v>
      </c>
      <c r="D5521" s="67">
        <f t="shared" si="192"/>
        <v>-5.7999999999989171E-3</v>
      </c>
    </row>
    <row r="5522" spans="1:4" x14ac:dyDescent="0.3">
      <c r="A5522" s="43">
        <v>44594</v>
      </c>
      <c r="B5522" s="44">
        <v>14.3673</v>
      </c>
      <c r="D5522" s="67">
        <f t="shared" si="192"/>
        <v>-4.410000000000025E-2</v>
      </c>
    </row>
    <row r="5523" spans="1:4" x14ac:dyDescent="0.3">
      <c r="A5523" s="43">
        <v>44595</v>
      </c>
      <c r="B5523" s="44">
        <v>14.3027</v>
      </c>
      <c r="D5523" s="67">
        <f t="shared" si="192"/>
        <v>-6.4600000000000435E-2</v>
      </c>
    </row>
    <row r="5524" spans="1:4" x14ac:dyDescent="0.3">
      <c r="A5524" s="43">
        <v>44596</v>
      </c>
      <c r="B5524" s="44">
        <v>14.377800000000001</v>
      </c>
      <c r="D5524" s="67">
        <f t="shared" si="192"/>
        <v>7.5100000000000833E-2</v>
      </c>
    </row>
    <row r="5525" spans="1:4" x14ac:dyDescent="0.3">
      <c r="A5525" s="43">
        <v>44599</v>
      </c>
      <c r="B5525" s="44">
        <v>14.330500000000001</v>
      </c>
      <c r="D5525" s="67">
        <f t="shared" si="192"/>
        <v>-4.7299999999999898E-2</v>
      </c>
    </row>
    <row r="5526" spans="1:4" x14ac:dyDescent="0.3">
      <c r="A5526" s="43">
        <v>44600</v>
      </c>
      <c r="B5526" s="44">
        <v>14.435</v>
      </c>
      <c r="D5526" s="67">
        <f t="shared" si="192"/>
        <v>0.10449999999999982</v>
      </c>
    </row>
    <row r="5527" spans="1:4" x14ac:dyDescent="0.3">
      <c r="A5527" s="43">
        <v>44601</v>
      </c>
      <c r="B5527" s="44">
        <v>14.3308</v>
      </c>
      <c r="D5527" s="67">
        <f t="shared" si="192"/>
        <v>-0.10420000000000051</v>
      </c>
    </row>
    <row r="5528" spans="1:4" x14ac:dyDescent="0.3">
      <c r="A5528" s="43">
        <v>44602</v>
      </c>
      <c r="B5528" s="44">
        <v>14.3757</v>
      </c>
      <c r="D5528" s="67">
        <f t="shared" si="192"/>
        <v>4.4900000000000162E-2</v>
      </c>
    </row>
    <row r="5529" spans="1:4" x14ac:dyDescent="0.3">
      <c r="A5529" s="43">
        <v>44603</v>
      </c>
      <c r="B5529" s="44">
        <v>14.3476</v>
      </c>
      <c r="D5529" s="67">
        <f t="shared" si="192"/>
        <v>-2.8100000000000236E-2</v>
      </c>
    </row>
    <row r="5530" spans="1:4" x14ac:dyDescent="0.3">
      <c r="A5530" s="43">
        <v>44606</v>
      </c>
      <c r="B5530" s="44">
        <v>14.409887130481071</v>
      </c>
      <c r="D5530" s="67">
        <f t="shared" si="192"/>
        <v>6.2287130481070818E-2</v>
      </c>
    </row>
    <row r="5531" spans="1:4" x14ac:dyDescent="0.3">
      <c r="A5531" s="43">
        <v>44607</v>
      </c>
      <c r="B5531" s="44">
        <v>14.3291</v>
      </c>
      <c r="D5531" s="67">
        <f t="shared" si="192"/>
        <v>-8.0787130481070335E-2</v>
      </c>
    </row>
    <row r="5532" spans="1:4" x14ac:dyDescent="0.3">
      <c r="A5532" s="43">
        <v>44608</v>
      </c>
      <c r="B5532" s="44">
        <v>14.298301825878918</v>
      </c>
      <c r="D5532" s="67">
        <f t="shared" si="192"/>
        <v>-3.0798174121082766E-2</v>
      </c>
    </row>
    <row r="5533" spans="1:4" x14ac:dyDescent="0.3">
      <c r="A5533" s="43">
        <v>44609</v>
      </c>
      <c r="B5533" s="44">
        <v>14.279500000000001</v>
      </c>
      <c r="D5533" s="67">
        <f t="shared" si="192"/>
        <v>-1.88018258789171E-2</v>
      </c>
    </row>
    <row r="5534" spans="1:4" x14ac:dyDescent="0.3">
      <c r="A5534" s="43">
        <v>44610</v>
      </c>
      <c r="B5534" s="44">
        <v>14.338200000000001</v>
      </c>
      <c r="D5534" s="67">
        <f t="shared" si="192"/>
        <v>5.8699999999999974E-2</v>
      </c>
    </row>
    <row r="5535" spans="1:4" x14ac:dyDescent="0.3">
      <c r="A5535" s="43">
        <v>44613</v>
      </c>
      <c r="B5535" s="44">
        <v>14.297700000000001</v>
      </c>
      <c r="D5535" s="67">
        <f t="shared" si="192"/>
        <v>-4.0499999999999758E-2</v>
      </c>
    </row>
    <row r="5536" spans="1:4" x14ac:dyDescent="0.3">
      <c r="A5536" s="43">
        <v>44614</v>
      </c>
      <c r="B5536" s="44">
        <v>14.239100000000001</v>
      </c>
      <c r="D5536" s="67">
        <f t="shared" si="192"/>
        <v>-5.8600000000000207E-2</v>
      </c>
    </row>
    <row r="5537" spans="1:4" x14ac:dyDescent="0.3">
      <c r="A5537" s="43">
        <v>44615</v>
      </c>
      <c r="B5537" s="44">
        <v>14.237559073263629</v>
      </c>
      <c r="D5537" s="67">
        <f t="shared" si="192"/>
        <v>-1.5409267363715173E-3</v>
      </c>
    </row>
    <row r="5538" spans="1:4" x14ac:dyDescent="0.3">
      <c r="A5538" s="43">
        <v>44616</v>
      </c>
      <c r="B5538" s="44">
        <v>14.299611238018672</v>
      </c>
      <c r="D5538" s="67">
        <f t="shared" si="192"/>
        <v>6.2052164755042938E-2</v>
      </c>
    </row>
    <row r="5539" spans="1:4" x14ac:dyDescent="0.3">
      <c r="A5539" s="43">
        <v>44617</v>
      </c>
      <c r="B5539" s="44">
        <v>14.328732847531324</v>
      </c>
      <c r="D5539" s="67">
        <f t="shared" si="192"/>
        <v>2.9121609512651858E-2</v>
      </c>
    </row>
    <row r="5540" spans="1:4" x14ac:dyDescent="0.3">
      <c r="A5540" s="43">
        <v>44620</v>
      </c>
      <c r="B5540" s="44">
        <v>14.285299999999999</v>
      </c>
      <c r="D5540" s="67">
        <f t="shared" si="192"/>
        <v>-4.343284753132437E-2</v>
      </c>
    </row>
    <row r="5541" spans="1:4" x14ac:dyDescent="0.3">
      <c r="A5541" s="43">
        <v>44621</v>
      </c>
      <c r="B5541" s="44">
        <v>14.288719248645473</v>
      </c>
      <c r="D5541" s="67">
        <f t="shared" si="192"/>
        <v>3.4192486454731608E-3</v>
      </c>
    </row>
    <row r="5542" spans="1:4" x14ac:dyDescent="0.3">
      <c r="A5542" s="43">
        <v>44622</v>
      </c>
      <c r="B5542" s="44">
        <v>14.3194</v>
      </c>
      <c r="D5542" s="67">
        <f t="shared" si="192"/>
        <v>3.0680751354527303E-2</v>
      </c>
    </row>
    <row r="5543" spans="1:4" x14ac:dyDescent="0.3">
      <c r="A5543" s="43">
        <v>44623</v>
      </c>
      <c r="B5543" s="44">
        <v>14.3088</v>
      </c>
      <c r="D5543" s="67">
        <f t="shared" si="192"/>
        <v>-1.0600000000000165E-2</v>
      </c>
    </row>
    <row r="5544" spans="1:4" x14ac:dyDescent="0.3">
      <c r="A5544" s="43">
        <v>44624</v>
      </c>
      <c r="B5544" s="44">
        <v>14.228300000000001</v>
      </c>
      <c r="D5544" s="67">
        <f t="shared" ref="D5544:D5609" si="193">IFERROR(B5544-B5543," ")</f>
        <v>-8.0499999999998906E-2</v>
      </c>
    </row>
    <row r="5545" spans="1:4" x14ac:dyDescent="0.3">
      <c r="A5545" s="43">
        <v>44627</v>
      </c>
      <c r="B5545" s="44">
        <v>14.210463082782926</v>
      </c>
      <c r="D5545" s="67">
        <f t="shared" si="193"/>
        <v>-1.7836917217074699E-2</v>
      </c>
    </row>
    <row r="5546" spans="1:4" x14ac:dyDescent="0.3">
      <c r="A5546" s="43">
        <v>44628</v>
      </c>
      <c r="B5546" s="44">
        <v>14.329600806101928</v>
      </c>
      <c r="D5546" s="67">
        <f t="shared" si="193"/>
        <v>0.11913772331900141</v>
      </c>
    </row>
    <row r="5547" spans="1:4" x14ac:dyDescent="0.3">
      <c r="A5547" s="43">
        <v>44629</v>
      </c>
      <c r="B5547" s="44">
        <v>14.361579399355072</v>
      </c>
      <c r="D5547" s="67">
        <f t="shared" si="193"/>
        <v>3.1978593253144894E-2</v>
      </c>
    </row>
    <row r="5548" spans="1:4" x14ac:dyDescent="0.3">
      <c r="A5548" s="43">
        <v>44630</v>
      </c>
      <c r="B5548" s="44">
        <v>14.377489325970735</v>
      </c>
      <c r="D5548" s="67">
        <f t="shared" si="193"/>
        <v>1.5909926615663039E-2</v>
      </c>
    </row>
    <row r="5549" spans="1:4" x14ac:dyDescent="0.3">
      <c r="A5549" s="43">
        <v>44631</v>
      </c>
      <c r="B5549" s="44">
        <v>14.36737000945125</v>
      </c>
      <c r="D5549" s="67">
        <f t="shared" si="193"/>
        <v>-1.0119316519485722E-2</v>
      </c>
    </row>
    <row r="5550" spans="1:4" x14ac:dyDescent="0.3">
      <c r="A5550" s="43">
        <v>44634</v>
      </c>
      <c r="B5550" s="44">
        <v>14.373886846000167</v>
      </c>
      <c r="D5550" s="67">
        <f t="shared" si="193"/>
        <v>6.5168365489167712E-3</v>
      </c>
    </row>
    <row r="5551" spans="1:4" x14ac:dyDescent="0.3">
      <c r="A5551" s="43">
        <v>44635</v>
      </c>
      <c r="B5551" s="44">
        <v>14.364557978653387</v>
      </c>
      <c r="D5551" s="67">
        <f t="shared" si="193"/>
        <v>-9.3288673467792904E-3</v>
      </c>
    </row>
    <row r="5552" spans="1:4" x14ac:dyDescent="0.3">
      <c r="A5552" s="43">
        <v>44636</v>
      </c>
      <c r="B5552" s="44">
        <v>14.397255411824606</v>
      </c>
      <c r="D5552" s="67">
        <f t="shared" si="193"/>
        <v>3.2697433171218648E-2</v>
      </c>
    </row>
    <row r="5553" spans="1:4" x14ac:dyDescent="0.3">
      <c r="A5553" s="43">
        <v>44637</v>
      </c>
      <c r="B5553" s="44">
        <v>14.348921732796832</v>
      </c>
      <c r="D5553" s="67">
        <f t="shared" si="193"/>
        <v>-4.8333679027773968E-2</v>
      </c>
    </row>
    <row r="5554" spans="1:4" x14ac:dyDescent="0.3">
      <c r="A5554" s="43">
        <v>44638</v>
      </c>
      <c r="B5554" s="44">
        <v>14.384497709697435</v>
      </c>
      <c r="D5554" s="67">
        <f t="shared" si="193"/>
        <v>3.5575976900602768E-2</v>
      </c>
    </row>
    <row r="5555" spans="1:4" x14ac:dyDescent="0.3">
      <c r="A5555" s="43">
        <v>44641</v>
      </c>
      <c r="B5555" s="44">
        <v>14.3250853665603</v>
      </c>
      <c r="D5555" s="67">
        <f t="shared" si="193"/>
        <v>-5.9412343137134727E-2</v>
      </c>
    </row>
    <row r="5556" spans="1:4" x14ac:dyDescent="0.3">
      <c r="A5556" s="43">
        <v>44642</v>
      </c>
      <c r="B5556" s="44">
        <v>14.340010555155693</v>
      </c>
      <c r="D5556" s="67">
        <f t="shared" si="193"/>
        <v>1.4925188595393379E-2</v>
      </c>
    </row>
    <row r="5557" spans="1:4" x14ac:dyDescent="0.3">
      <c r="A5557" s="43">
        <v>44643</v>
      </c>
      <c r="B5557" s="44">
        <v>14.39961730033775</v>
      </c>
      <c r="D5557" s="67">
        <f t="shared" si="193"/>
        <v>5.9606745182056997E-2</v>
      </c>
    </row>
    <row r="5558" spans="1:4" x14ac:dyDescent="0.3">
      <c r="A5558" s="43">
        <v>44644</v>
      </c>
      <c r="B5558" s="44">
        <v>14.341743773134034</v>
      </c>
      <c r="D5558" s="67">
        <f t="shared" si="193"/>
        <v>-5.787352720371608E-2</v>
      </c>
    </row>
    <row r="5559" spans="1:4" x14ac:dyDescent="0.3">
      <c r="A5559" s="43">
        <v>44645</v>
      </c>
      <c r="B5559" s="44">
        <v>14.260351624650729</v>
      </c>
      <c r="D5559" s="67">
        <f t="shared" si="193"/>
        <v>-8.1392148483304894E-2</v>
      </c>
    </row>
    <row r="5560" spans="1:4" x14ac:dyDescent="0.3">
      <c r="A5560" s="43">
        <v>44648</v>
      </c>
      <c r="B5560" s="44">
        <v>14.331200000000001</v>
      </c>
      <c r="D5560" s="67">
        <f t="shared" si="193"/>
        <v>7.0848375349271464E-2</v>
      </c>
    </row>
    <row r="5561" spans="1:4" x14ac:dyDescent="0.3">
      <c r="A5561" s="43">
        <v>44649</v>
      </c>
      <c r="B5561" s="44">
        <v>14.401150619204014</v>
      </c>
      <c r="D5561" s="67">
        <f t="shared" si="193"/>
        <v>6.9950619204012909E-2</v>
      </c>
    </row>
    <row r="5562" spans="1:4" x14ac:dyDescent="0.3">
      <c r="A5562" s="43">
        <v>44650</v>
      </c>
      <c r="B5562" s="44">
        <v>14.304485625733973</v>
      </c>
      <c r="D5562" s="67">
        <f t="shared" si="193"/>
        <v>-9.6664993470040983E-2</v>
      </c>
    </row>
    <row r="5563" spans="1:4" x14ac:dyDescent="0.3">
      <c r="A5563" s="43">
        <v>44651</v>
      </c>
      <c r="B5563" s="44">
        <v>14.275956856021391</v>
      </c>
      <c r="D5563" s="67">
        <f t="shared" si="193"/>
        <v>-2.8528769712581337E-2</v>
      </c>
    </row>
    <row r="5564" spans="1:4" x14ac:dyDescent="0.3">
      <c r="A5564" s="43">
        <v>44652</v>
      </c>
      <c r="B5564" s="44">
        <v>14.302632145255661</v>
      </c>
      <c r="D5564" s="67">
        <f t="shared" si="193"/>
        <v>2.6675289234269428E-2</v>
      </c>
    </row>
    <row r="5565" spans="1:4" x14ac:dyDescent="0.3">
      <c r="A5565" s="43">
        <v>44655</v>
      </c>
      <c r="B5565" s="44">
        <v>14.34976314031371</v>
      </c>
      <c r="D5565" s="67">
        <f t="shared" si="193"/>
        <v>4.7130995058049407E-2</v>
      </c>
    </row>
    <row r="5566" spans="1:4" x14ac:dyDescent="0.3">
      <c r="A5566" s="43">
        <v>44656</v>
      </c>
      <c r="B5566" s="44">
        <v>14.362399999999999</v>
      </c>
      <c r="D5566" s="67">
        <f t="shared" si="193"/>
        <v>1.2636859686288915E-2</v>
      </c>
    </row>
    <row r="5567" spans="1:4" x14ac:dyDescent="0.3">
      <c r="A5567" s="43">
        <v>44657</v>
      </c>
      <c r="B5567" s="44">
        <v>14.279288919444561</v>
      </c>
      <c r="D5567" s="67">
        <f t="shared" si="193"/>
        <v>-8.3111080555438477E-2</v>
      </c>
    </row>
    <row r="5568" spans="1:4" x14ac:dyDescent="0.3">
      <c r="A5568" s="43">
        <v>44658</v>
      </c>
      <c r="B5568" s="44">
        <v>14.276225894841883</v>
      </c>
      <c r="D5568" s="67">
        <f t="shared" si="193"/>
        <v>-3.0630246026781549E-3</v>
      </c>
    </row>
    <row r="5569" spans="1:4" x14ac:dyDescent="0.3">
      <c r="A5569" s="43">
        <v>44659</v>
      </c>
      <c r="B5569" s="44">
        <v>14.287745415690704</v>
      </c>
      <c r="D5569" s="67">
        <f t="shared" si="193"/>
        <v>1.1519520848821685E-2</v>
      </c>
    </row>
    <row r="5570" spans="1:4" x14ac:dyDescent="0.3">
      <c r="A5570" s="43">
        <v>44662</v>
      </c>
      <c r="B5570" s="44">
        <v>14.410323327976723</v>
      </c>
      <c r="D5570" s="67">
        <f t="shared" si="193"/>
        <v>0.12257791228601889</v>
      </c>
    </row>
    <row r="5571" spans="1:4" x14ac:dyDescent="0.3">
      <c r="A5571" s="43">
        <v>44663</v>
      </c>
      <c r="B5571" s="44">
        <v>14.444290785896378</v>
      </c>
      <c r="D5571" s="67">
        <f t="shared" si="193"/>
        <v>3.396745791965472E-2</v>
      </c>
    </row>
    <row r="5572" spans="1:4" x14ac:dyDescent="0.3">
      <c r="A5572" s="43">
        <v>44664</v>
      </c>
      <c r="B5572" s="44">
        <v>14.338934956311133</v>
      </c>
      <c r="D5572" s="67">
        <f t="shared" si="193"/>
        <v>-0.10535582958524436</v>
      </c>
    </row>
    <row r="5573" spans="1:4" x14ac:dyDescent="0.3">
      <c r="A5573" s="43">
        <v>44665</v>
      </c>
      <c r="B5573" s="44">
        <v>14.319052326177758</v>
      </c>
      <c r="D5573" s="67">
        <f t="shared" si="193"/>
        <v>-1.9882630133375656E-2</v>
      </c>
    </row>
    <row r="5574" spans="1:4" x14ac:dyDescent="0.3">
      <c r="A5574" s="43">
        <v>44670</v>
      </c>
      <c r="B5574" s="44">
        <v>14.359130319919544</v>
      </c>
      <c r="D5574" s="67">
        <f t="shared" si="193"/>
        <v>4.0077993741785889E-2</v>
      </c>
    </row>
    <row r="5575" spans="1:4" x14ac:dyDescent="0.3">
      <c r="A5575" s="43">
        <v>44671</v>
      </c>
      <c r="B5575" s="44">
        <v>14.390739335424673</v>
      </c>
      <c r="D5575" s="67">
        <f t="shared" si="193"/>
        <v>3.1609015505129179E-2</v>
      </c>
    </row>
    <row r="5576" spans="1:4" x14ac:dyDescent="0.3">
      <c r="A5576" s="43">
        <v>44672</v>
      </c>
      <c r="B5576" s="44">
        <v>14.352859950356006</v>
      </c>
      <c r="D5576" s="67">
        <f t="shared" si="193"/>
        <v>-3.7879385068666949E-2</v>
      </c>
    </row>
    <row r="5577" spans="1:4" x14ac:dyDescent="0.3">
      <c r="A5577" s="43">
        <v>44673</v>
      </c>
      <c r="B5577" s="44">
        <v>14.390999261437511</v>
      </c>
      <c r="D5577" s="67">
        <f t="shared" si="193"/>
        <v>3.8139311081504701E-2</v>
      </c>
    </row>
    <row r="5578" spans="1:4" x14ac:dyDescent="0.3">
      <c r="A5578" s="43">
        <v>44676</v>
      </c>
      <c r="B5578" s="44">
        <v>14.278374103401891</v>
      </c>
      <c r="D5578" s="67">
        <f t="shared" si="193"/>
        <v>-0.11262515803561968</v>
      </c>
    </row>
    <row r="5579" spans="1:4" x14ac:dyDescent="0.3">
      <c r="A5579" s="43">
        <v>44677</v>
      </c>
      <c r="B5579" s="44">
        <v>14.333547399444186</v>
      </c>
      <c r="D5579" s="67">
        <f t="shared" si="193"/>
        <v>5.5173296042294595E-2</v>
      </c>
    </row>
    <row r="5580" spans="1:4" x14ac:dyDescent="0.3">
      <c r="A5580" s="43">
        <v>44678</v>
      </c>
      <c r="B5580" s="44">
        <v>14.236069070477082</v>
      </c>
      <c r="D5580" s="67">
        <f t="shared" si="193"/>
        <v>-9.7478328967103067E-2</v>
      </c>
    </row>
    <row r="5581" spans="1:4" x14ac:dyDescent="0.3">
      <c r="A5581" s="43">
        <v>44679</v>
      </c>
      <c r="B5581" s="44">
        <v>14.286467501775602</v>
      </c>
      <c r="D5581" s="67">
        <f t="shared" si="193"/>
        <v>5.0398431298519952E-2</v>
      </c>
    </row>
    <row r="5582" spans="1:4" x14ac:dyDescent="0.3">
      <c r="A5582" s="43">
        <v>44680</v>
      </c>
      <c r="B5582" s="44">
        <v>14.282455211284173</v>
      </c>
      <c r="D5582" s="67">
        <f t="shared" si="193"/>
        <v>-4.0122904914294821E-3</v>
      </c>
    </row>
    <row r="5583" spans="1:4" x14ac:dyDescent="0.3">
      <c r="A5583" s="43">
        <v>44684</v>
      </c>
      <c r="B5583" s="44">
        <v>14.197763655852942</v>
      </c>
      <c r="D5583" s="67">
        <f t="shared" si="193"/>
        <v>-8.469155543123108E-2</v>
      </c>
    </row>
    <row r="5584" spans="1:4" x14ac:dyDescent="0.3">
      <c r="A5584" s="43">
        <v>44685</v>
      </c>
      <c r="B5584" s="44">
        <v>14.237952522318967</v>
      </c>
      <c r="D5584" s="67">
        <f t="shared" si="193"/>
        <v>4.018886646602482E-2</v>
      </c>
    </row>
    <row r="5585" spans="1:4" x14ac:dyDescent="0.3">
      <c r="A5585" s="43">
        <v>44686</v>
      </c>
      <c r="B5585" s="44">
        <v>14.107760725283036</v>
      </c>
      <c r="D5585" s="67">
        <f t="shared" si="193"/>
        <v>-0.13019179703593053</v>
      </c>
    </row>
    <row r="5586" spans="1:4" x14ac:dyDescent="0.3">
      <c r="A5586" s="43">
        <v>44687</v>
      </c>
      <c r="B5586" s="44">
        <v>14.301656055588115</v>
      </c>
      <c r="D5586" s="67">
        <f t="shared" si="193"/>
        <v>0.19389533030507877</v>
      </c>
    </row>
    <row r="5587" spans="1:4" x14ac:dyDescent="0.3">
      <c r="A5587" s="43">
        <v>44690</v>
      </c>
      <c r="B5587" s="44">
        <v>14.239209219275779</v>
      </c>
      <c r="D5587" s="67">
        <f t="shared" si="193"/>
        <v>-6.2446836312336274E-2</v>
      </c>
    </row>
    <row r="5588" spans="1:4" x14ac:dyDescent="0.3">
      <c r="A5588" s="43">
        <v>44691</v>
      </c>
      <c r="B5588" s="44">
        <v>14.248235500364887</v>
      </c>
      <c r="D5588" s="67">
        <f t="shared" si="193"/>
        <v>9.0262810891079681E-3</v>
      </c>
    </row>
    <row r="5589" spans="1:4" x14ac:dyDescent="0.3">
      <c r="A5589" s="43">
        <v>44692</v>
      </c>
      <c r="B5589" s="44">
        <v>14.355607667193382</v>
      </c>
      <c r="D5589" s="67">
        <f t="shared" si="193"/>
        <v>0.10737216682849571</v>
      </c>
    </row>
    <row r="5590" spans="1:4" x14ac:dyDescent="0.3">
      <c r="A5590" s="43">
        <v>44693</v>
      </c>
      <c r="B5590" s="44">
        <v>14.229005582921214</v>
      </c>
      <c r="D5590" s="67">
        <f t="shared" si="193"/>
        <v>-0.12660208427216801</v>
      </c>
    </row>
    <row r="5591" spans="1:4" x14ac:dyDescent="0.3">
      <c r="A5591" s="43">
        <v>44694</v>
      </c>
      <c r="B5591" s="44">
        <v>14.186210435455166</v>
      </c>
      <c r="D5591" s="67">
        <f t="shared" si="193"/>
        <v>-4.2795147466048178E-2</v>
      </c>
    </row>
    <row r="5592" spans="1:4" x14ac:dyDescent="0.3">
      <c r="A5592" s="43">
        <v>44697</v>
      </c>
      <c r="B5592" s="44">
        <v>14.282489528158347</v>
      </c>
      <c r="D5592" s="67">
        <f t="shared" si="193"/>
        <v>9.6279092703181135E-2</v>
      </c>
    </row>
    <row r="5593" spans="1:4" x14ac:dyDescent="0.3">
      <c r="A5593" s="43">
        <v>44698</v>
      </c>
      <c r="B5593" s="44">
        <v>14.225513786520219</v>
      </c>
      <c r="D5593" s="67">
        <f t="shared" si="193"/>
        <v>-5.6975741638128241E-2</v>
      </c>
    </row>
    <row r="5594" spans="1:4" x14ac:dyDescent="0.3">
      <c r="A5594" s="43">
        <v>44699</v>
      </c>
      <c r="B5594" s="44">
        <v>14.235938601426575</v>
      </c>
      <c r="D5594" s="67">
        <f t="shared" si="193"/>
        <v>1.0424814906356161E-2</v>
      </c>
    </row>
    <row r="5595" spans="1:4" x14ac:dyDescent="0.3">
      <c r="A5595" s="43">
        <v>44700</v>
      </c>
      <c r="B5595" s="44">
        <v>14.197656861258885</v>
      </c>
      <c r="D5595" s="67">
        <f t="shared" si="193"/>
        <v>-3.8281740167690259E-2</v>
      </c>
    </row>
    <row r="5596" spans="1:4" x14ac:dyDescent="0.3">
      <c r="A5596" s="43">
        <v>44701</v>
      </c>
      <c r="B5596" s="44">
        <v>14.097367555665876</v>
      </c>
      <c r="D5596" s="67">
        <f t="shared" si="193"/>
        <v>-0.10028930559300875</v>
      </c>
    </row>
    <row r="5597" spans="1:4" x14ac:dyDescent="0.3">
      <c r="A5597" s="43">
        <v>44704</v>
      </c>
      <c r="B5597" s="44">
        <v>14.124490249591585</v>
      </c>
      <c r="D5597" s="67">
        <f t="shared" si="193"/>
        <v>2.7122693925708319E-2</v>
      </c>
    </row>
    <row r="5598" spans="1:4" x14ac:dyDescent="0.3">
      <c r="A5598" s="43">
        <v>44705</v>
      </c>
      <c r="B5598" s="44">
        <v>14.099432634948087</v>
      </c>
      <c r="D5598" s="67">
        <f t="shared" si="193"/>
        <v>-2.5057614643497317E-2</v>
      </c>
    </row>
    <row r="5599" spans="1:4" x14ac:dyDescent="0.3">
      <c r="A5599" s="43">
        <v>44706</v>
      </c>
      <c r="B5599" s="44">
        <v>14.19300459740435</v>
      </c>
      <c r="D5599" s="67">
        <f t="shared" si="193"/>
        <v>9.357196245626298E-2</v>
      </c>
    </row>
    <row r="5600" spans="1:4" x14ac:dyDescent="0.3">
      <c r="A5600" s="43">
        <v>44707</v>
      </c>
      <c r="B5600" s="44">
        <v>14.249211188945653</v>
      </c>
      <c r="D5600" s="67">
        <f t="shared" si="193"/>
        <v>5.6206591541302586E-2</v>
      </c>
    </row>
    <row r="5601" spans="1:7" x14ac:dyDescent="0.3">
      <c r="A5601" s="43">
        <v>44708</v>
      </c>
      <c r="B5601" s="44">
        <v>14.236058295002486</v>
      </c>
      <c r="D5601" s="67">
        <f t="shared" si="193"/>
        <v>-1.3152893943166433E-2</v>
      </c>
    </row>
    <row r="5602" spans="1:7" x14ac:dyDescent="0.3">
      <c r="A5602" s="43">
        <v>44711</v>
      </c>
      <c r="B5602" s="44">
        <v>14.211769549655846</v>
      </c>
      <c r="D5602" s="67">
        <f t="shared" si="193"/>
        <v>-2.4288745346639828E-2</v>
      </c>
    </row>
    <row r="5603" spans="1:7" x14ac:dyDescent="0.3">
      <c r="A5603" s="43">
        <v>44712</v>
      </c>
      <c r="B5603" s="44">
        <v>14.147195374544074</v>
      </c>
      <c r="D5603" s="67">
        <f t="shared" si="193"/>
        <v>-6.4574175111772547E-2</v>
      </c>
    </row>
    <row r="5604" spans="1:7" x14ac:dyDescent="0.3">
      <c r="A5604" s="43">
        <v>44713</v>
      </c>
      <c r="B5604" s="44">
        <v>14.165822184248622</v>
      </c>
      <c r="D5604" s="67">
        <f t="shared" si="193"/>
        <v>1.8626809704548108E-2</v>
      </c>
    </row>
    <row r="5605" spans="1:7" x14ac:dyDescent="0.3">
      <c r="A5605" s="43">
        <v>44714</v>
      </c>
      <c r="B5605" s="44">
        <v>14.129021624201844</v>
      </c>
      <c r="D5605" s="67">
        <f t="shared" si="193"/>
        <v>-3.680056004677823E-2</v>
      </c>
    </row>
    <row r="5606" spans="1:7" x14ac:dyDescent="0.3">
      <c r="A5606" s="43">
        <v>44715</v>
      </c>
      <c r="B5606" s="44">
        <v>14.152445697685231</v>
      </c>
      <c r="D5606" s="67">
        <f t="shared" si="193"/>
        <v>2.342407348338682E-2</v>
      </c>
    </row>
    <row r="5607" spans="1:7" x14ac:dyDescent="0.3">
      <c r="A5607" s="43">
        <v>44718</v>
      </c>
      <c r="B5607" s="44">
        <v>14.189399999999999</v>
      </c>
      <c r="D5607" s="67">
        <f t="shared" si="193"/>
        <v>3.6954302314768483E-2</v>
      </c>
    </row>
    <row r="5608" spans="1:7" x14ac:dyDescent="0.3">
      <c r="A5608" s="43">
        <v>44719</v>
      </c>
      <c r="B5608" s="44">
        <v>14.126400645367166</v>
      </c>
      <c r="D5608" s="67">
        <f t="shared" si="193"/>
        <v>-6.2999354632832905E-2</v>
      </c>
    </row>
    <row r="5609" spans="1:7" x14ac:dyDescent="0.3">
      <c r="A5609" s="43">
        <v>44720</v>
      </c>
      <c r="B5609" s="44">
        <v>13.991929717164641</v>
      </c>
      <c r="D5609" s="67">
        <f t="shared" si="193"/>
        <v>-0.13447092820252493</v>
      </c>
    </row>
    <row r="5610" spans="1:7" x14ac:dyDescent="0.3">
      <c r="A5610" s="43">
        <v>44721</v>
      </c>
      <c r="B5610" s="44">
        <v>14.034581542371683</v>
      </c>
      <c r="D5610" s="67">
        <f t="shared" ref="D5610:D5821" si="194">IFERROR(B5610-B5609," ")</f>
        <v>4.2651825207041583E-2</v>
      </c>
    </row>
    <row r="5611" spans="1:7" x14ac:dyDescent="0.3">
      <c r="A5611" s="43">
        <v>44722</v>
      </c>
      <c r="B5611" s="44">
        <v>14.077409075967378</v>
      </c>
      <c r="D5611" s="67">
        <f t="shared" si="194"/>
        <v>4.2827533595694689E-2</v>
      </c>
    </row>
    <row r="5612" spans="1:7" x14ac:dyDescent="0.3">
      <c r="A5612" s="43">
        <v>44725</v>
      </c>
      <c r="B5612" s="44">
        <v>14.022448298852169</v>
      </c>
      <c r="D5612" s="67">
        <f t="shared" si="194"/>
        <v>-5.496077711520897E-2</v>
      </c>
    </row>
    <row r="5613" spans="1:7" x14ac:dyDescent="0.3">
      <c r="A5613" s="43">
        <v>44726</v>
      </c>
      <c r="B5613" s="44">
        <v>14.043604310110153</v>
      </c>
      <c r="D5613" s="67">
        <f t="shared" si="194"/>
        <v>2.1156011257984275E-2</v>
      </c>
      <c r="G5613" s="46" t="s">
        <v>39</v>
      </c>
    </row>
    <row r="5614" spans="1:7" x14ac:dyDescent="0.3">
      <c r="A5614" s="43">
        <v>44727</v>
      </c>
      <c r="B5614" s="44">
        <v>13.961451993010192</v>
      </c>
      <c r="D5614" s="67">
        <f t="shared" si="194"/>
        <v>-8.2152317099961181E-2</v>
      </c>
    </row>
    <row r="5615" spans="1:7" x14ac:dyDescent="0.3">
      <c r="A5615" s="43">
        <v>44729</v>
      </c>
      <c r="B5615" s="44">
        <v>13.957814181816843</v>
      </c>
      <c r="D5615" s="67">
        <f t="shared" si="194"/>
        <v>-3.6378111933483837E-3</v>
      </c>
    </row>
    <row r="5616" spans="1:7" x14ac:dyDescent="0.3">
      <c r="A5616" s="43">
        <v>44732</v>
      </c>
      <c r="B5616" s="44">
        <v>14.007519703453941</v>
      </c>
      <c r="D5616" s="67">
        <f t="shared" si="194"/>
        <v>4.9705521637097405E-2</v>
      </c>
    </row>
    <row r="5617" spans="1:4" x14ac:dyDescent="0.3">
      <c r="A5617" s="43">
        <v>44733</v>
      </c>
      <c r="B5617" s="44">
        <v>14.05713816923549</v>
      </c>
      <c r="D5617" s="67">
        <f t="shared" si="194"/>
        <v>4.9618465781549048E-2</v>
      </c>
    </row>
    <row r="5618" spans="1:4" x14ac:dyDescent="0.3">
      <c r="A5618" s="43">
        <v>44734</v>
      </c>
      <c r="B5618" s="44">
        <v>13.882402877707861</v>
      </c>
      <c r="D5618" s="67">
        <f t="shared" si="194"/>
        <v>-0.17473529152762879</v>
      </c>
    </row>
    <row r="5619" spans="1:4" x14ac:dyDescent="0.3">
      <c r="A5619" s="43">
        <v>44735</v>
      </c>
      <c r="B5619" s="44">
        <v>13.848890880357041</v>
      </c>
      <c r="D5619" s="67">
        <f t="shared" si="194"/>
        <v>-3.3511997350819556E-2</v>
      </c>
    </row>
    <row r="5620" spans="1:4" x14ac:dyDescent="0.3">
      <c r="A5620" s="43">
        <v>44736</v>
      </c>
      <c r="B5620" s="44">
        <v>14.014105926454608</v>
      </c>
      <c r="D5620" s="67">
        <f t="shared" si="194"/>
        <v>0.16521504609756654</v>
      </c>
    </row>
    <row r="5621" spans="1:4" x14ac:dyDescent="0.3">
      <c r="A5621" s="43">
        <v>44739</v>
      </c>
      <c r="B5621" s="44">
        <v>13.952132609154443</v>
      </c>
      <c r="D5621" s="67">
        <f t="shared" si="194"/>
        <v>-6.1973317300164865E-2</v>
      </c>
    </row>
    <row r="5622" spans="1:4" x14ac:dyDescent="0.3">
      <c r="A5622" s="43">
        <v>44740</v>
      </c>
      <c r="B5622" s="44">
        <v>13.853312424795195</v>
      </c>
      <c r="D5622" s="67">
        <f t="shared" si="194"/>
        <v>-9.8820184359247776E-2</v>
      </c>
    </row>
    <row r="5623" spans="1:4" x14ac:dyDescent="0.3">
      <c r="A5623" s="43">
        <v>44742</v>
      </c>
      <c r="B5623" s="44">
        <v>13.933992177936506</v>
      </c>
      <c r="D5623" s="67">
        <f t="shared" si="194"/>
        <v>8.0679753141311039E-2</v>
      </c>
    </row>
    <row r="5624" spans="1:4" x14ac:dyDescent="0.3">
      <c r="A5624" s="43">
        <v>44743</v>
      </c>
      <c r="B5624" s="44">
        <v>13.907133855398399</v>
      </c>
      <c r="D5624" s="67">
        <f t="shared" si="194"/>
        <v>-2.685832253810716E-2</v>
      </c>
    </row>
    <row r="5625" spans="1:4" x14ac:dyDescent="0.3">
      <c r="A5625" s="43">
        <v>44746</v>
      </c>
      <c r="B5625" s="44">
        <v>13.909903204425371</v>
      </c>
      <c r="D5625" s="67">
        <f t="shared" si="194"/>
        <v>2.7693490269715682E-3</v>
      </c>
    </row>
    <row r="5626" spans="1:4" x14ac:dyDescent="0.3">
      <c r="A5626" s="43">
        <v>44747</v>
      </c>
      <c r="B5626" s="44">
        <v>13.864770915576182</v>
      </c>
      <c r="D5626" s="67">
        <f t="shared" si="194"/>
        <v>-4.513228884918874E-2</v>
      </c>
    </row>
    <row r="5627" spans="1:4" x14ac:dyDescent="0.3">
      <c r="A5627" s="43">
        <v>44748</v>
      </c>
      <c r="B5627" s="44">
        <v>13.80482920452986</v>
      </c>
      <c r="D5627" s="67">
        <f t="shared" si="194"/>
        <v>-5.994171104632251E-2</v>
      </c>
    </row>
    <row r="5628" spans="1:4" x14ac:dyDescent="0.3">
      <c r="A5628" s="43">
        <v>44749</v>
      </c>
      <c r="B5628" s="44">
        <v>13.90025420610743</v>
      </c>
      <c r="D5628" s="67">
        <f t="shared" si="194"/>
        <v>9.5425001577570612E-2</v>
      </c>
    </row>
    <row r="5629" spans="1:4" x14ac:dyDescent="0.3">
      <c r="A5629" s="43">
        <v>44750</v>
      </c>
      <c r="B5629" s="44">
        <v>13.923067145747323</v>
      </c>
      <c r="D5629" s="67">
        <f t="shared" si="194"/>
        <v>2.281293963989306E-2</v>
      </c>
    </row>
    <row r="5630" spans="1:4" x14ac:dyDescent="0.3">
      <c r="A5630" s="43">
        <v>44753</v>
      </c>
      <c r="B5630" s="44">
        <v>13.961322436267041</v>
      </c>
      <c r="D5630" s="67">
        <f t="shared" si="194"/>
        <v>3.8255290519717988E-2</v>
      </c>
    </row>
    <row r="5631" spans="1:4" x14ac:dyDescent="0.3">
      <c r="A5631" s="43">
        <v>44754</v>
      </c>
      <c r="B5631" s="44">
        <v>13.983985137796912</v>
      </c>
      <c r="D5631" s="67">
        <f t="shared" si="194"/>
        <v>2.2662701529871043E-2</v>
      </c>
    </row>
    <row r="5632" spans="1:4" x14ac:dyDescent="0.3">
      <c r="A5632" s="43">
        <v>44755</v>
      </c>
      <c r="B5632" s="44">
        <v>13.989150485501833</v>
      </c>
      <c r="D5632" s="67">
        <f t="shared" si="194"/>
        <v>5.1653477049207197E-3</v>
      </c>
    </row>
    <row r="5633" spans="1:4" x14ac:dyDescent="0.3">
      <c r="A5633" s="43">
        <v>44756</v>
      </c>
      <c r="B5633" s="44">
        <v>14.050760062477961</v>
      </c>
      <c r="D5633" s="67">
        <f t="shared" si="194"/>
        <v>6.1609576976128011E-2</v>
      </c>
    </row>
    <row r="5634" spans="1:4" x14ac:dyDescent="0.3">
      <c r="A5634" s="43">
        <v>44757</v>
      </c>
      <c r="B5634" s="44">
        <v>14.093477389869179</v>
      </c>
      <c r="D5634" s="67">
        <f t="shared" si="194"/>
        <v>4.2717327391217808E-2</v>
      </c>
    </row>
    <row r="5635" spans="1:4" x14ac:dyDescent="0.3">
      <c r="A5635" s="43">
        <v>44760</v>
      </c>
      <c r="B5635" s="44">
        <v>14.016400000000001</v>
      </c>
      <c r="D5635" s="67">
        <f t="shared" si="194"/>
        <v>-7.7077389869177892E-2</v>
      </c>
    </row>
    <row r="5636" spans="1:4" x14ac:dyDescent="0.3">
      <c r="A5636" s="43">
        <v>44761</v>
      </c>
      <c r="B5636" s="44">
        <v>14.0649228262391</v>
      </c>
      <c r="D5636" s="67">
        <f t="shared" si="194"/>
        <v>4.8522826239098649E-2</v>
      </c>
    </row>
    <row r="5637" spans="1:4" x14ac:dyDescent="0.3">
      <c r="A5637" s="43">
        <v>44762</v>
      </c>
      <c r="B5637" s="44">
        <v>14.004173047403873</v>
      </c>
      <c r="D5637" s="67">
        <f t="shared" si="194"/>
        <v>-6.074977883522692E-2</v>
      </c>
    </row>
    <row r="5638" spans="1:4" x14ac:dyDescent="0.3">
      <c r="A5638" s="43">
        <v>44763</v>
      </c>
      <c r="B5638" s="44">
        <v>14.078997233475745</v>
      </c>
      <c r="D5638" s="67">
        <f t="shared" si="194"/>
        <v>7.4824186071872134E-2</v>
      </c>
    </row>
    <row r="5639" spans="1:4" x14ac:dyDescent="0.3">
      <c r="A5639" s="43">
        <v>44764</v>
      </c>
      <c r="B5639" s="44">
        <v>14.061114766739003</v>
      </c>
      <c r="D5639" s="67">
        <f t="shared" si="194"/>
        <v>-1.7882466736741875E-2</v>
      </c>
    </row>
    <row r="5640" spans="1:4" x14ac:dyDescent="0.3">
      <c r="A5640" s="43">
        <v>44767</v>
      </c>
      <c r="B5640" s="44">
        <v>14.046729293838036</v>
      </c>
      <c r="D5640" s="67">
        <f t="shared" si="194"/>
        <v>-1.4385472900967144E-2</v>
      </c>
    </row>
    <row r="5641" spans="1:4" x14ac:dyDescent="0.3">
      <c r="A5641" s="43">
        <v>44768</v>
      </c>
      <c r="B5641" s="44">
        <v>14.046877929754064</v>
      </c>
      <c r="D5641" s="67">
        <f t="shared" si="194"/>
        <v>1.4863591602853887E-4</v>
      </c>
    </row>
    <row r="5642" spans="1:4" x14ac:dyDescent="0.3">
      <c r="A5642" s="43">
        <v>44769</v>
      </c>
      <c r="B5642" s="44">
        <v>14.033863984805228</v>
      </c>
      <c r="D5642" s="67">
        <f t="shared" si="194"/>
        <v>-1.3013944948836453E-2</v>
      </c>
    </row>
    <row r="5643" spans="1:4" x14ac:dyDescent="0.3">
      <c r="A5643" s="43">
        <v>44770</v>
      </c>
      <c r="B5643" s="44">
        <v>14.025994163644846</v>
      </c>
      <c r="D5643" s="67">
        <f t="shared" si="194"/>
        <v>-7.869821160381818E-3</v>
      </c>
    </row>
    <row r="5644" spans="1:4" x14ac:dyDescent="0.3">
      <c r="A5644" s="43">
        <v>44771</v>
      </c>
      <c r="B5644" s="44">
        <v>14.05980431072355</v>
      </c>
      <c r="D5644" s="67">
        <f t="shared" si="194"/>
        <v>3.3810147078703778E-2</v>
      </c>
    </row>
    <row r="5645" spans="1:4" x14ac:dyDescent="0.3">
      <c r="A5645" s="43">
        <v>44774</v>
      </c>
      <c r="B5645" s="44">
        <v>14.08098762469427</v>
      </c>
      <c r="D5645" s="67">
        <f t="shared" si="194"/>
        <v>2.1183313970720263E-2</v>
      </c>
    </row>
    <row r="5646" spans="1:4" x14ac:dyDescent="0.3">
      <c r="A5646" s="43">
        <v>44775</v>
      </c>
      <c r="B5646" s="44">
        <v>14.078072816926557</v>
      </c>
      <c r="D5646" s="67">
        <f t="shared" si="194"/>
        <v>-2.9148077677128015E-3</v>
      </c>
    </row>
    <row r="5647" spans="1:4" x14ac:dyDescent="0.3">
      <c r="A5647" s="43">
        <v>44776</v>
      </c>
      <c r="B5647" s="44">
        <v>14.125368317143373</v>
      </c>
      <c r="D5647" s="67">
        <f t="shared" si="194"/>
        <v>4.7295500216815611E-2</v>
      </c>
    </row>
    <row r="5648" spans="1:4" x14ac:dyDescent="0.3">
      <c r="A5648" s="43">
        <v>44777</v>
      </c>
      <c r="B5648" s="44">
        <v>14.178517355854106</v>
      </c>
      <c r="D5648" s="67">
        <f t="shared" si="194"/>
        <v>5.314903871073362E-2</v>
      </c>
    </row>
    <row r="5649" spans="1:4" x14ac:dyDescent="0.3">
      <c r="A5649" s="43">
        <v>44778</v>
      </c>
      <c r="B5649" s="44">
        <v>14.13667836114112</v>
      </c>
      <c r="D5649" s="67">
        <f t="shared" si="194"/>
        <v>-4.1838994712986022E-2</v>
      </c>
    </row>
    <row r="5650" spans="1:4" x14ac:dyDescent="0.3">
      <c r="A5650" s="43">
        <v>44781</v>
      </c>
      <c r="B5650" s="44">
        <v>14.121510075425153</v>
      </c>
      <c r="D5650" s="67">
        <f t="shared" si="194"/>
        <v>-1.51682857159674E-2</v>
      </c>
    </row>
    <row r="5651" spans="1:4" x14ac:dyDescent="0.3">
      <c r="A5651" s="43">
        <v>44782</v>
      </c>
      <c r="B5651" s="44">
        <v>14.160132352878858</v>
      </c>
      <c r="D5651" s="67">
        <f t="shared" si="194"/>
        <v>3.8622277453704612E-2</v>
      </c>
    </row>
    <row r="5652" spans="1:4" x14ac:dyDescent="0.3">
      <c r="A5652" s="43">
        <v>44783</v>
      </c>
      <c r="B5652" s="44">
        <v>14.182586963627358</v>
      </c>
      <c r="D5652" s="67">
        <f t="shared" si="194"/>
        <v>2.2454610748500414E-2</v>
      </c>
    </row>
    <row r="5653" spans="1:4" x14ac:dyDescent="0.3">
      <c r="A5653" s="43">
        <v>44784</v>
      </c>
      <c r="B5653" s="44">
        <v>14.150651808093645</v>
      </c>
      <c r="D5653" s="67">
        <f t="shared" si="194"/>
        <v>-3.1935155533712845E-2</v>
      </c>
    </row>
    <row r="5654" spans="1:4" x14ac:dyDescent="0.3">
      <c r="A5654" s="43">
        <v>44785</v>
      </c>
      <c r="B5654" s="44">
        <v>14.205896833943376</v>
      </c>
      <c r="D5654" s="67">
        <f t="shared" si="194"/>
        <v>5.5245025849730567E-2</v>
      </c>
    </row>
    <row r="5655" spans="1:4" x14ac:dyDescent="0.3">
      <c r="A5655" s="43">
        <v>44789</v>
      </c>
      <c r="B5655" s="44">
        <v>14.179101189248708</v>
      </c>
      <c r="D5655" s="67">
        <f t="shared" si="194"/>
        <v>-2.6795644694667331E-2</v>
      </c>
    </row>
    <row r="5656" spans="1:4" x14ac:dyDescent="0.3">
      <c r="A5656" s="43">
        <v>44790</v>
      </c>
      <c r="B5656" s="44">
        <v>14.239557825694078</v>
      </c>
      <c r="D5656" s="67">
        <f t="shared" si="194"/>
        <v>6.0456636445369583E-2</v>
      </c>
    </row>
    <row r="5657" spans="1:4" x14ac:dyDescent="0.3">
      <c r="A5657" s="43">
        <v>44791</v>
      </c>
      <c r="B5657" s="44">
        <v>14.235989387545086</v>
      </c>
      <c r="D5657" s="67">
        <f t="shared" si="194"/>
        <v>-3.5684381489922146E-3</v>
      </c>
    </row>
    <row r="5658" spans="1:4" x14ac:dyDescent="0.3">
      <c r="A5658" s="43">
        <v>44792</v>
      </c>
      <c r="B5658" s="44">
        <v>14.216492346692714</v>
      </c>
      <c r="D5658" s="67">
        <f t="shared" si="194"/>
        <v>-1.9497040852371583E-2</v>
      </c>
    </row>
    <row r="5659" spans="1:4" x14ac:dyDescent="0.3">
      <c r="A5659" s="43">
        <v>44795</v>
      </c>
      <c r="B5659" s="44">
        <v>14.240319257704956</v>
      </c>
      <c r="D5659" s="67">
        <f t="shared" si="194"/>
        <v>2.3826911012241325E-2</v>
      </c>
    </row>
    <row r="5660" spans="1:4" x14ac:dyDescent="0.3">
      <c r="A5660" s="43">
        <v>44796</v>
      </c>
      <c r="B5660" s="44">
        <v>14.26065012788229</v>
      </c>
      <c r="D5660" s="67">
        <f t="shared" si="194"/>
        <v>2.0330870177334148E-2</v>
      </c>
    </row>
    <row r="5661" spans="1:4" x14ac:dyDescent="0.3">
      <c r="A5661" s="43">
        <v>44797</v>
      </c>
      <c r="B5661" s="44">
        <v>14.325289782615272</v>
      </c>
      <c r="D5661" s="67">
        <f t="shared" si="194"/>
        <v>6.4639654732982166E-2</v>
      </c>
    </row>
    <row r="5662" spans="1:4" x14ac:dyDescent="0.3">
      <c r="A5662" s="43">
        <v>44798</v>
      </c>
      <c r="B5662" s="44">
        <v>14.237009450098743</v>
      </c>
      <c r="D5662" s="67">
        <f t="shared" si="194"/>
        <v>-8.8280332516529114E-2</v>
      </c>
    </row>
    <row r="5663" spans="1:4" x14ac:dyDescent="0.3">
      <c r="A5663" s="43">
        <v>44799</v>
      </c>
      <c r="B5663" s="44">
        <v>14.171226284541124</v>
      </c>
      <c r="D5663" s="67">
        <f t="shared" si="194"/>
        <v>-6.5783165557618872E-2</v>
      </c>
    </row>
    <row r="5664" spans="1:4" x14ac:dyDescent="0.3">
      <c r="A5664" s="43">
        <v>44802</v>
      </c>
      <c r="B5664" s="44">
        <v>14.190626679939381</v>
      </c>
      <c r="D5664" s="67">
        <f t="shared" si="194"/>
        <v>1.9400395398257331E-2</v>
      </c>
    </row>
    <row r="5665" spans="1:4" x14ac:dyDescent="0.3">
      <c r="A5665" s="43">
        <v>44803</v>
      </c>
      <c r="B5665" s="44">
        <v>14.276088659226041</v>
      </c>
      <c r="D5665" s="67">
        <f t="shared" si="194"/>
        <v>8.5461979286659329E-2</v>
      </c>
    </row>
    <row r="5666" spans="1:4" x14ac:dyDescent="0.3">
      <c r="A5666" s="43">
        <v>44804</v>
      </c>
      <c r="B5666" s="44">
        <v>14.223175395362064</v>
      </c>
      <c r="D5666" s="67">
        <f t="shared" si="194"/>
        <v>-5.2913263863976212E-2</v>
      </c>
    </row>
    <row r="5667" spans="1:4" x14ac:dyDescent="0.3">
      <c r="A5667" s="43">
        <v>44805</v>
      </c>
      <c r="B5667" s="44">
        <v>14.354129966835838</v>
      </c>
      <c r="D5667" s="67">
        <f t="shared" si="194"/>
        <v>0.1309545714737741</v>
      </c>
    </row>
    <row r="5668" spans="1:4" x14ac:dyDescent="0.3">
      <c r="A5668" s="43">
        <v>44806</v>
      </c>
      <c r="B5668" s="44">
        <v>14.34483446443447</v>
      </c>
      <c r="D5668" s="67">
        <f t="shared" si="194"/>
        <v>-9.2955024013683385E-3</v>
      </c>
    </row>
    <row r="5669" spans="1:4" x14ac:dyDescent="0.3">
      <c r="A5669" s="43">
        <v>44809</v>
      </c>
      <c r="B5669" s="44">
        <v>14.289997990554461</v>
      </c>
      <c r="D5669" s="67">
        <f t="shared" si="194"/>
        <v>-5.4836473880008896E-2</v>
      </c>
    </row>
    <row r="5670" spans="1:4" x14ac:dyDescent="0.3">
      <c r="A5670" s="43">
        <v>44810</v>
      </c>
      <c r="B5670" s="44">
        <v>14.267988691032009</v>
      </c>
      <c r="D5670" s="67">
        <f t="shared" si="194"/>
        <v>-2.2009299522451897E-2</v>
      </c>
    </row>
    <row r="5671" spans="1:4" x14ac:dyDescent="0.3">
      <c r="A5671" s="43">
        <v>44811</v>
      </c>
      <c r="B5671" s="44">
        <v>14.271267687441998</v>
      </c>
      <c r="D5671" s="67">
        <f t="shared" si="194"/>
        <v>3.2789964099890767E-3</v>
      </c>
    </row>
    <row r="5672" spans="1:4" x14ac:dyDescent="0.3">
      <c r="A5672" s="43">
        <v>44812</v>
      </c>
      <c r="B5672" s="44">
        <v>14.227287095377104</v>
      </c>
      <c r="D5672" s="67">
        <f t="shared" si="194"/>
        <v>-4.3980592064894353E-2</v>
      </c>
    </row>
    <row r="5673" spans="1:4" x14ac:dyDescent="0.3">
      <c r="A5673" s="43">
        <v>44813</v>
      </c>
      <c r="B5673" s="44">
        <v>14.450046242721903</v>
      </c>
      <c r="D5673" s="67">
        <f t="shared" si="194"/>
        <v>0.2227591473447994</v>
      </c>
    </row>
    <row r="5674" spans="1:4" x14ac:dyDescent="0.3">
      <c r="A5674" s="43">
        <v>44816</v>
      </c>
      <c r="B5674" s="44">
        <v>14.229987593936432</v>
      </c>
      <c r="D5674" s="67">
        <f t="shared" si="194"/>
        <v>-0.22005864878547143</v>
      </c>
    </row>
    <row r="5675" spans="1:4" x14ac:dyDescent="0.3">
      <c r="A5675" s="43">
        <v>44817</v>
      </c>
      <c r="B5675" s="44">
        <v>14.338461032768002</v>
      </c>
      <c r="D5675" s="67">
        <f t="shared" si="194"/>
        <v>0.10847343883157023</v>
      </c>
    </row>
    <row r="5676" spans="1:4" x14ac:dyDescent="0.3">
      <c r="A5676" s="43">
        <v>44818</v>
      </c>
      <c r="B5676" s="44">
        <v>14.362707938995873</v>
      </c>
      <c r="D5676" s="67">
        <f t="shared" si="194"/>
        <v>2.4246906227871179E-2</v>
      </c>
    </row>
    <row r="5677" spans="1:4" x14ac:dyDescent="0.3">
      <c r="A5677" s="43">
        <v>44819</v>
      </c>
      <c r="B5677" s="44">
        <v>14.384544861473573</v>
      </c>
      <c r="D5677" s="67">
        <f t="shared" si="194"/>
        <v>2.1836922477699972E-2</v>
      </c>
    </row>
    <row r="5678" spans="1:4" x14ac:dyDescent="0.3">
      <c r="A5678" s="43">
        <v>44820</v>
      </c>
      <c r="B5678" s="44">
        <v>14.317358365878921</v>
      </c>
      <c r="D5678" s="67">
        <f t="shared" si="194"/>
        <v>-6.718649559465284E-2</v>
      </c>
    </row>
    <row r="5679" spans="1:4" x14ac:dyDescent="0.3">
      <c r="A5679" s="43">
        <v>44823</v>
      </c>
      <c r="B5679" s="44">
        <v>14.413650637724999</v>
      </c>
      <c r="D5679" s="67">
        <f t="shared" si="194"/>
        <v>9.6292271846078137E-2</v>
      </c>
    </row>
    <row r="5680" spans="1:4" x14ac:dyDescent="0.3">
      <c r="A5680" s="43">
        <v>44824</v>
      </c>
      <c r="B5680" s="44">
        <v>14.380785510810266</v>
      </c>
      <c r="D5680" s="67">
        <f t="shared" si="194"/>
        <v>-3.2865126914732201E-2</v>
      </c>
    </row>
    <row r="5681" spans="1:4" x14ac:dyDescent="0.3">
      <c r="A5681" s="43">
        <v>44825</v>
      </c>
      <c r="B5681" s="44">
        <v>14.384811419845885</v>
      </c>
      <c r="D5681" s="67">
        <f t="shared" si="194"/>
        <v>4.0259090356187244E-3</v>
      </c>
    </row>
    <row r="5682" spans="1:4" x14ac:dyDescent="0.3">
      <c r="A5682" s="43">
        <v>44826</v>
      </c>
      <c r="B5682" s="44">
        <v>14.394799746378844</v>
      </c>
      <c r="D5682" s="67">
        <f t="shared" si="194"/>
        <v>9.98832653295878E-3</v>
      </c>
    </row>
    <row r="5683" spans="1:4" x14ac:dyDescent="0.3">
      <c r="A5683" s="43">
        <v>44827</v>
      </c>
      <c r="B5683" s="44">
        <v>14.29722769787865</v>
      </c>
      <c r="D5683" s="67">
        <f t="shared" si="194"/>
        <v>-9.7572048500193631E-2</v>
      </c>
    </row>
    <row r="5684" spans="1:4" x14ac:dyDescent="0.3">
      <c r="A5684" s="43">
        <v>44830</v>
      </c>
      <c r="B5684" s="44">
        <v>14.325993119866624</v>
      </c>
      <c r="D5684" s="67">
        <f t="shared" si="194"/>
        <v>2.8765421987973383E-2</v>
      </c>
    </row>
    <row r="5685" spans="1:4" x14ac:dyDescent="0.3">
      <c r="A5685" s="43">
        <v>44831</v>
      </c>
      <c r="B5685" s="44">
        <v>14.360291349935959</v>
      </c>
      <c r="D5685" s="67">
        <f t="shared" si="194"/>
        <v>3.4298230069335744E-2</v>
      </c>
    </row>
    <row r="5686" spans="1:4" x14ac:dyDescent="0.3">
      <c r="A5686" s="43">
        <v>44832</v>
      </c>
      <c r="B5686" s="44">
        <v>14.43701002860827</v>
      </c>
      <c r="D5686" s="67">
        <f t="shared" si="194"/>
        <v>7.6718678672310858E-2</v>
      </c>
    </row>
    <row r="5687" spans="1:4" x14ac:dyDescent="0.3">
      <c r="A5687" s="43">
        <v>44833</v>
      </c>
      <c r="B5687" s="44">
        <v>14.453658797740905</v>
      </c>
      <c r="D5687" s="67">
        <f t="shared" si="194"/>
        <v>1.6648769132634911E-2</v>
      </c>
    </row>
    <row r="5688" spans="1:4" x14ac:dyDescent="0.3">
      <c r="A5688" s="43">
        <v>44834</v>
      </c>
      <c r="B5688" s="44">
        <v>14.403660690542985</v>
      </c>
      <c r="D5688" s="67">
        <f t="shared" si="194"/>
        <v>-4.9998107197920305E-2</v>
      </c>
    </row>
    <row r="5689" spans="1:4" x14ac:dyDescent="0.3">
      <c r="A5689" s="43">
        <v>44837</v>
      </c>
      <c r="B5689" s="44">
        <v>14.436616597928337</v>
      </c>
      <c r="D5689" s="67">
        <f t="shared" si="194"/>
        <v>3.2955907385352035E-2</v>
      </c>
    </row>
    <row r="5690" spans="1:4" x14ac:dyDescent="0.3">
      <c r="A5690" s="43">
        <v>44838</v>
      </c>
      <c r="B5690" s="44">
        <v>14.436474257949367</v>
      </c>
      <c r="D5690" s="67">
        <f t="shared" si="194"/>
        <v>-1.4233997896972994E-4</v>
      </c>
    </row>
    <row r="5691" spans="1:4" x14ac:dyDescent="0.3">
      <c r="A5691" s="43">
        <v>44839</v>
      </c>
      <c r="B5691" s="44">
        <v>14.52109059679843</v>
      </c>
      <c r="D5691" s="67">
        <f t="shared" si="194"/>
        <v>8.4616338849063055E-2</v>
      </c>
    </row>
    <row r="5692" spans="1:4" x14ac:dyDescent="0.3">
      <c r="A5692" s="43">
        <v>44840</v>
      </c>
      <c r="B5692" s="44">
        <v>14.436379069802241</v>
      </c>
      <c r="D5692" s="67">
        <f t="shared" si="194"/>
        <v>-8.4711526996189335E-2</v>
      </c>
    </row>
    <row r="5693" spans="1:4" x14ac:dyDescent="0.3">
      <c r="A5693" s="43">
        <v>44841</v>
      </c>
      <c r="B5693" s="44">
        <v>14.531657227322249</v>
      </c>
      <c r="D5693" s="67">
        <f t="shared" si="194"/>
        <v>9.5278157520008122E-2</v>
      </c>
    </row>
    <row r="5694" spans="1:4" x14ac:dyDescent="0.3">
      <c r="A5694" s="43">
        <v>44844</v>
      </c>
      <c r="B5694" s="44">
        <v>14.43832946549214</v>
      </c>
      <c r="D5694" s="67">
        <f t="shared" si="194"/>
        <v>-9.3327761830108713E-2</v>
      </c>
    </row>
    <row r="5695" spans="1:4" x14ac:dyDescent="0.3">
      <c r="A5695" s="43">
        <v>44845</v>
      </c>
      <c r="B5695" s="44">
        <v>14.457908947587059</v>
      </c>
      <c r="D5695" s="67">
        <f t="shared" si="194"/>
        <v>1.9579482094918887E-2</v>
      </c>
    </row>
    <row r="5696" spans="1:4" x14ac:dyDescent="0.3">
      <c r="A5696" s="43">
        <v>44846</v>
      </c>
      <c r="B5696" s="44">
        <v>14.455583481742032</v>
      </c>
      <c r="D5696" s="67">
        <f t="shared" si="194"/>
        <v>-2.3254658450273524E-3</v>
      </c>
    </row>
    <row r="5697" spans="1:4" x14ac:dyDescent="0.3">
      <c r="A5697" s="43">
        <v>44847</v>
      </c>
      <c r="B5697" s="44">
        <v>14.424034535398846</v>
      </c>
      <c r="D5697" s="67">
        <f t="shared" si="194"/>
        <v>-3.1548946343185946E-2</v>
      </c>
    </row>
    <row r="5698" spans="1:4" x14ac:dyDescent="0.3">
      <c r="A5698" s="43">
        <v>44848</v>
      </c>
      <c r="B5698" s="44">
        <v>14.520608276084161</v>
      </c>
      <c r="D5698" s="67">
        <f t="shared" si="194"/>
        <v>9.6573740685315101E-2</v>
      </c>
    </row>
    <row r="5699" spans="1:4" x14ac:dyDescent="0.3">
      <c r="A5699" s="43">
        <v>44851</v>
      </c>
      <c r="B5699" s="44">
        <v>14.42644166724957</v>
      </c>
      <c r="D5699" s="67">
        <f t="shared" si="194"/>
        <v>-9.4166608834591159E-2</v>
      </c>
    </row>
    <row r="5700" spans="1:4" x14ac:dyDescent="0.3">
      <c r="A5700" s="43">
        <v>44852</v>
      </c>
      <c r="B5700" s="44">
        <v>14.497139881841484</v>
      </c>
      <c r="D5700" s="67">
        <f t="shared" si="194"/>
        <v>7.0698214591914166E-2</v>
      </c>
    </row>
    <row r="5701" spans="1:4" x14ac:dyDescent="0.3">
      <c r="A5701" s="43">
        <v>44853</v>
      </c>
      <c r="B5701" s="44">
        <v>14.432783833268079</v>
      </c>
      <c r="D5701" s="67">
        <f t="shared" si="194"/>
        <v>-6.4356048573404934E-2</v>
      </c>
    </row>
    <row r="5702" spans="1:4" x14ac:dyDescent="0.3">
      <c r="A5702" s="43">
        <v>44854</v>
      </c>
      <c r="B5702" s="44">
        <v>14.434729574569385</v>
      </c>
      <c r="D5702" s="67">
        <f t="shared" si="194"/>
        <v>1.945741301305759E-3</v>
      </c>
    </row>
    <row r="5703" spans="1:4" x14ac:dyDescent="0.3">
      <c r="A5703" s="43">
        <v>44855</v>
      </c>
      <c r="B5703" s="44">
        <v>14.471376819735283</v>
      </c>
      <c r="D5703" s="67">
        <f t="shared" si="194"/>
        <v>3.6647245165898568E-2</v>
      </c>
    </row>
    <row r="5704" spans="1:4" x14ac:dyDescent="0.3">
      <c r="A5704" s="43">
        <v>44858</v>
      </c>
      <c r="B5704" s="44">
        <v>14.406499132580068</v>
      </c>
      <c r="D5704" s="67">
        <f t="shared" si="194"/>
        <v>-6.4877687155215469E-2</v>
      </c>
    </row>
    <row r="5705" spans="1:4" x14ac:dyDescent="0.3">
      <c r="A5705" s="43">
        <v>44859</v>
      </c>
      <c r="B5705" s="44">
        <v>14.371756829552467</v>
      </c>
      <c r="D5705" s="67">
        <f t="shared" si="194"/>
        <v>-3.474230302760084E-2</v>
      </c>
    </row>
    <row r="5706" spans="1:4" x14ac:dyDescent="0.3">
      <c r="A5706" s="43">
        <v>44860</v>
      </c>
      <c r="B5706" s="44">
        <v>14.251498968956863</v>
      </c>
      <c r="D5706" s="67">
        <f t="shared" si="194"/>
        <v>-0.12025786059560417</v>
      </c>
    </row>
    <row r="5707" spans="1:4" x14ac:dyDescent="0.3">
      <c r="A5707" s="43">
        <v>44861</v>
      </c>
      <c r="B5707" s="44">
        <v>14.363392410960405</v>
      </c>
      <c r="D5707" s="67">
        <f t="shared" si="194"/>
        <v>0.11189344200354157</v>
      </c>
    </row>
    <row r="5708" spans="1:4" x14ac:dyDescent="0.3">
      <c r="A5708" s="43">
        <v>44862</v>
      </c>
      <c r="B5708" s="44">
        <v>14.319046607084525</v>
      </c>
      <c r="D5708" s="67">
        <f t="shared" si="194"/>
        <v>-4.4345803875879497E-2</v>
      </c>
    </row>
    <row r="5709" spans="1:4" x14ac:dyDescent="0.3">
      <c r="A5709" s="43">
        <v>44865</v>
      </c>
      <c r="B5709" s="44">
        <v>14.391921487973205</v>
      </c>
      <c r="D5709" s="67">
        <f t="shared" si="194"/>
        <v>7.2874880888679883E-2</v>
      </c>
    </row>
    <row r="5710" spans="1:4" x14ac:dyDescent="0.3">
      <c r="A5710" s="43">
        <v>44867</v>
      </c>
      <c r="B5710" s="44">
        <v>14.37419238720733</v>
      </c>
      <c r="D5710" s="67">
        <f t="shared" si="194"/>
        <v>-1.7729100765874861E-2</v>
      </c>
    </row>
    <row r="5711" spans="1:4" x14ac:dyDescent="0.3">
      <c r="A5711" s="43">
        <v>44868</v>
      </c>
      <c r="B5711" s="44">
        <v>14.388638875210344</v>
      </c>
      <c r="D5711" s="67">
        <f t="shared" si="194"/>
        <v>1.4446488003013513E-2</v>
      </c>
    </row>
    <row r="5712" spans="1:4" x14ac:dyDescent="0.3">
      <c r="A5712" s="43">
        <v>44869</v>
      </c>
      <c r="B5712" s="44">
        <v>14.395213482707966</v>
      </c>
      <c r="D5712" s="67">
        <f t="shared" si="194"/>
        <v>6.5746074976225088E-3</v>
      </c>
    </row>
    <row r="5713" spans="1:4" x14ac:dyDescent="0.3">
      <c r="A5713" s="43">
        <v>44872</v>
      </c>
      <c r="B5713" s="44">
        <v>14.241474659277156</v>
      </c>
      <c r="D5713" s="67">
        <f t="shared" si="194"/>
        <v>-0.15373882343081036</v>
      </c>
    </row>
    <row r="5714" spans="1:4" x14ac:dyDescent="0.3">
      <c r="A5714" s="43">
        <v>44873</v>
      </c>
      <c r="B5714" s="44">
        <v>14.277042917708499</v>
      </c>
      <c r="D5714" s="67">
        <f t="shared" si="194"/>
        <v>3.556825843134348E-2</v>
      </c>
    </row>
    <row r="5715" spans="1:4" x14ac:dyDescent="0.3">
      <c r="A5715" s="43">
        <v>44874</v>
      </c>
      <c r="B5715" s="44">
        <v>14.316322741107339</v>
      </c>
      <c r="D5715" s="67">
        <f t="shared" si="194"/>
        <v>3.9279823398839397E-2</v>
      </c>
    </row>
    <row r="5716" spans="1:4" x14ac:dyDescent="0.3">
      <c r="A5716" s="43">
        <v>44875</v>
      </c>
      <c r="B5716" s="44">
        <v>14.33664085326496</v>
      </c>
      <c r="D5716" s="67">
        <f t="shared" si="194"/>
        <v>2.0318112157621471E-2</v>
      </c>
    </row>
    <row r="5717" spans="1:4" x14ac:dyDescent="0.3">
      <c r="A5717" s="43">
        <v>44876</v>
      </c>
      <c r="B5717" s="44">
        <v>14.424594145774591</v>
      </c>
      <c r="D5717" s="67">
        <f t="shared" si="194"/>
        <v>8.7953292509631353E-2</v>
      </c>
    </row>
    <row r="5718" spans="1:4" x14ac:dyDescent="0.3">
      <c r="A5718" s="43">
        <v>44879</v>
      </c>
      <c r="B5718" s="44">
        <v>14.381964124188332</v>
      </c>
      <c r="D5718" s="67">
        <f t="shared" si="194"/>
        <v>-4.2630021586258948E-2</v>
      </c>
    </row>
    <row r="5719" spans="1:4" x14ac:dyDescent="0.3">
      <c r="A5719" s="43">
        <v>44880</v>
      </c>
      <c r="B5719" s="44">
        <v>14.398768912987904</v>
      </c>
      <c r="D5719" s="67">
        <f t="shared" si="194"/>
        <v>1.6804788799571924E-2</v>
      </c>
    </row>
    <row r="5720" spans="1:4" x14ac:dyDescent="0.3">
      <c r="A5720" s="43">
        <v>44881</v>
      </c>
      <c r="B5720" s="44">
        <v>14.335035723760139</v>
      </c>
      <c r="D5720" s="67">
        <f t="shared" si="194"/>
        <v>-6.3733189227765052E-2</v>
      </c>
    </row>
    <row r="5721" spans="1:4" x14ac:dyDescent="0.3">
      <c r="A5721" s="43">
        <v>44882</v>
      </c>
      <c r="B5721" s="44">
        <v>14.358358698000544</v>
      </c>
      <c r="D5721" s="67">
        <f t="shared" si="194"/>
        <v>2.3322974240404193E-2</v>
      </c>
    </row>
    <row r="5722" spans="1:4" x14ac:dyDescent="0.3">
      <c r="A5722" s="43">
        <v>44883</v>
      </c>
      <c r="B5722" s="44">
        <v>14.262446558695778</v>
      </c>
      <c r="D5722" s="67">
        <f t="shared" si="194"/>
        <v>-9.5912139304765276E-2</v>
      </c>
    </row>
    <row r="5723" spans="1:4" x14ac:dyDescent="0.3">
      <c r="A5723" s="43">
        <v>44886</v>
      </c>
      <c r="B5723" s="44">
        <v>14.203586813925533</v>
      </c>
      <c r="D5723" s="67">
        <f t="shared" si="194"/>
        <v>-5.885974477024547E-2</v>
      </c>
    </row>
    <row r="5724" spans="1:4" x14ac:dyDescent="0.3">
      <c r="A5724" s="43">
        <v>44887</v>
      </c>
      <c r="B5724" s="44">
        <v>14.27152709153626</v>
      </c>
      <c r="D5724" s="67">
        <f t="shared" si="194"/>
        <v>6.7940277610727406E-2</v>
      </c>
    </row>
    <row r="5725" spans="1:4" x14ac:dyDescent="0.3">
      <c r="A5725" s="43">
        <v>44888</v>
      </c>
      <c r="B5725" s="44">
        <v>14.223588075248218</v>
      </c>
      <c r="D5725" s="67">
        <f t="shared" si="194"/>
        <v>-4.7939016288042424E-2</v>
      </c>
    </row>
    <row r="5726" spans="1:4" x14ac:dyDescent="0.3">
      <c r="A5726" s="43">
        <v>44889</v>
      </c>
      <c r="B5726" s="44">
        <v>14.257121001588171</v>
      </c>
      <c r="D5726" s="67">
        <f t="shared" si="194"/>
        <v>3.3532926339953306E-2</v>
      </c>
    </row>
    <row r="5727" spans="1:4" x14ac:dyDescent="0.3">
      <c r="A5727" s="43">
        <v>44890</v>
      </c>
      <c r="B5727" s="44">
        <v>14.17891190390087</v>
      </c>
      <c r="D5727" s="67">
        <f t="shared" si="194"/>
        <v>-7.820909768730111E-2</v>
      </c>
    </row>
    <row r="5728" spans="1:4" x14ac:dyDescent="0.3">
      <c r="A5728" s="43">
        <v>44893</v>
      </c>
      <c r="B5728" s="44">
        <v>14.192621851101659</v>
      </c>
      <c r="D5728" s="67">
        <f t="shared" si="194"/>
        <v>1.370994720078933E-2</v>
      </c>
    </row>
    <row r="5729" spans="1:4" x14ac:dyDescent="0.3">
      <c r="A5729" s="43">
        <v>44894</v>
      </c>
      <c r="B5729" s="44">
        <v>14.15109609792955</v>
      </c>
      <c r="D5729" s="67">
        <f t="shared" si="194"/>
        <v>-4.1525753172109603E-2</v>
      </c>
    </row>
    <row r="5730" spans="1:4" x14ac:dyDescent="0.3">
      <c r="A5730" s="43">
        <v>44895</v>
      </c>
      <c r="B5730" s="44">
        <v>14.169466210315509</v>
      </c>
      <c r="D5730" s="67">
        <f t="shared" si="194"/>
        <v>1.8370112385959203E-2</v>
      </c>
    </row>
    <row r="5731" spans="1:4" x14ac:dyDescent="0.3">
      <c r="A5731" s="43">
        <v>44896</v>
      </c>
      <c r="B5731" s="44">
        <v>14.247849411389984</v>
      </c>
      <c r="D5731" s="67">
        <f t="shared" si="194"/>
        <v>7.838320107447494E-2</v>
      </c>
    </row>
    <row r="5732" spans="1:4" x14ac:dyDescent="0.3">
      <c r="A5732" s="43">
        <v>44897</v>
      </c>
      <c r="B5732" s="44">
        <v>14.234957805081137</v>
      </c>
      <c r="D5732" s="67">
        <f t="shared" si="194"/>
        <v>-1.2891606308846448E-2</v>
      </c>
    </row>
    <row r="5733" spans="1:4" x14ac:dyDescent="0.3">
      <c r="A5733" s="43">
        <v>44900</v>
      </c>
      <c r="B5733" s="44">
        <v>14.137389180358294</v>
      </c>
      <c r="D5733" s="67">
        <f t="shared" si="194"/>
        <v>-9.7568624722843111E-2</v>
      </c>
    </row>
    <row r="5734" spans="1:4" x14ac:dyDescent="0.3">
      <c r="A5734" s="43">
        <v>44901</v>
      </c>
      <c r="B5734" s="44">
        <v>14.172861782961338</v>
      </c>
      <c r="D5734" s="67">
        <f t="shared" si="194"/>
        <v>3.5472602603043413E-2</v>
      </c>
    </row>
    <row r="5735" spans="1:4" x14ac:dyDescent="0.3">
      <c r="A5735" s="43">
        <v>44902</v>
      </c>
      <c r="B5735" s="44">
        <v>14.21825422781404</v>
      </c>
      <c r="D5735" s="67">
        <f t="shared" si="194"/>
        <v>4.5392444852701885E-2</v>
      </c>
    </row>
    <row r="5736" spans="1:4" x14ac:dyDescent="0.3">
      <c r="A5736" s="43">
        <v>44904</v>
      </c>
      <c r="B5736" s="44">
        <v>14.177217306936836</v>
      </c>
      <c r="D5736" s="67">
        <f t="shared" si="194"/>
        <v>-4.1036920877203897E-2</v>
      </c>
    </row>
    <row r="5737" spans="1:4" x14ac:dyDescent="0.3">
      <c r="A5737" s="43">
        <v>44907</v>
      </c>
      <c r="B5737" s="44">
        <v>14.169266379597715</v>
      </c>
      <c r="D5737" s="67">
        <f t="shared" si="194"/>
        <v>-7.9509273391202839E-3</v>
      </c>
    </row>
    <row r="5738" spans="1:4" x14ac:dyDescent="0.3">
      <c r="A5738" s="43">
        <v>44908</v>
      </c>
      <c r="B5738" s="44">
        <v>14.202163799022916</v>
      </c>
      <c r="D5738" s="67">
        <f t="shared" si="194"/>
        <v>3.2897419425200525E-2</v>
      </c>
    </row>
    <row r="5739" spans="1:4" x14ac:dyDescent="0.3">
      <c r="A5739" s="43">
        <v>44909</v>
      </c>
      <c r="B5739" s="44">
        <v>14.149923768103697</v>
      </c>
      <c r="D5739" s="67">
        <f t="shared" si="194"/>
        <v>-5.2240030919218583E-2</v>
      </c>
    </row>
    <row r="5740" spans="1:4" x14ac:dyDescent="0.3">
      <c r="A5740" s="43">
        <v>44910</v>
      </c>
      <c r="B5740" s="44">
        <v>14.146062931766295</v>
      </c>
      <c r="D5740" s="67">
        <f t="shared" si="194"/>
        <v>-3.8608363374024179E-3</v>
      </c>
    </row>
    <row r="5741" spans="1:4" x14ac:dyDescent="0.3">
      <c r="A5741" s="43">
        <v>44911</v>
      </c>
      <c r="B5741" s="44">
        <v>14.121213738911887</v>
      </c>
      <c r="D5741" s="67">
        <f t="shared" si="194"/>
        <v>-2.4849192854407676E-2</v>
      </c>
    </row>
    <row r="5742" spans="1:4" x14ac:dyDescent="0.3">
      <c r="A5742" s="43">
        <v>44914</v>
      </c>
      <c r="B5742" s="44">
        <v>14.113698673249033</v>
      </c>
      <c r="D5742" s="67">
        <f t="shared" si="194"/>
        <v>-7.5150656628544255E-3</v>
      </c>
    </row>
    <row r="5743" spans="1:4" x14ac:dyDescent="0.3">
      <c r="A5743" s="43">
        <v>44915</v>
      </c>
      <c r="B5743" s="44">
        <v>14.121303857465531</v>
      </c>
      <c r="D5743" s="67">
        <f t="shared" si="194"/>
        <v>7.6051842164979178E-3</v>
      </c>
    </row>
    <row r="5744" spans="1:4" x14ac:dyDescent="0.3">
      <c r="A5744" s="43">
        <v>44916</v>
      </c>
      <c r="B5744" s="44">
        <v>14.109956740878321</v>
      </c>
      <c r="D5744" s="67">
        <f t="shared" si="194"/>
        <v>-1.1347116587209882E-2</v>
      </c>
    </row>
    <row r="5745" spans="1:4" x14ac:dyDescent="0.3">
      <c r="A5745" s="43">
        <v>44917</v>
      </c>
      <c r="B5745" s="44">
        <v>14.137092711147787</v>
      </c>
      <c r="D5745" s="67">
        <f t="shared" si="194"/>
        <v>2.7135970269466014E-2</v>
      </c>
    </row>
    <row r="5746" spans="1:4" x14ac:dyDescent="0.3">
      <c r="A5746" s="43">
        <v>44918</v>
      </c>
      <c r="B5746" s="44">
        <v>14.107695907821093</v>
      </c>
      <c r="D5746" s="67">
        <f t="shared" si="194"/>
        <v>-2.9396803326694254E-2</v>
      </c>
    </row>
    <row r="5747" spans="1:4" x14ac:dyDescent="0.3">
      <c r="A5747" s="43">
        <v>44922</v>
      </c>
      <c r="B5747" s="44">
        <v>14.14929078371007</v>
      </c>
      <c r="D5747" s="67">
        <f t="shared" si="194"/>
        <v>4.1594875888977256E-2</v>
      </c>
    </row>
    <row r="5748" spans="1:4" x14ac:dyDescent="0.3">
      <c r="A5748" s="43">
        <v>44923</v>
      </c>
      <c r="B5748" s="44">
        <v>14.072988569860527</v>
      </c>
      <c r="D5748" s="67">
        <f t="shared" si="194"/>
        <v>-7.6302213849542611E-2</v>
      </c>
    </row>
    <row r="5749" spans="1:4" x14ac:dyDescent="0.3">
      <c r="A5749" s="43">
        <v>44924</v>
      </c>
      <c r="B5749" s="44">
        <v>14.114520133294373</v>
      </c>
      <c r="D5749" s="67">
        <f t="shared" si="194"/>
        <v>4.153156343384623E-2</v>
      </c>
    </row>
    <row r="5750" spans="1:4" x14ac:dyDescent="0.3">
      <c r="A5750" s="43">
        <v>44925</v>
      </c>
      <c r="B5750" s="44">
        <v>14.124064484066926</v>
      </c>
      <c r="D5750" s="67">
        <f t="shared" si="194"/>
        <v>9.5443507725523347E-3</v>
      </c>
    </row>
    <row r="5751" spans="1:4" x14ac:dyDescent="0.3">
      <c r="A5751" s="43">
        <v>44930</v>
      </c>
      <c r="B5751" s="44">
        <v>14.085477518739985</v>
      </c>
      <c r="D5751" s="67">
        <f t="shared" si="194"/>
        <v>-3.8586965326940614E-2</v>
      </c>
    </row>
    <row r="5752" spans="1:4" x14ac:dyDescent="0.3">
      <c r="A5752" s="43">
        <v>44931</v>
      </c>
      <c r="B5752" s="44">
        <v>14.038252158127342</v>
      </c>
      <c r="D5752" s="67">
        <f t="shared" si="194"/>
        <v>-4.722536061264293E-2</v>
      </c>
    </row>
    <row r="5753" spans="1:4" x14ac:dyDescent="0.3">
      <c r="A5753" s="43">
        <v>44932</v>
      </c>
      <c r="B5753" s="44">
        <v>14.057302890708462</v>
      </c>
      <c r="D5753" s="67">
        <f t="shared" si="194"/>
        <v>1.9050732581119334E-2</v>
      </c>
    </row>
    <row r="5754" spans="1:4" x14ac:dyDescent="0.3">
      <c r="A5754" s="43">
        <v>44935</v>
      </c>
      <c r="B5754" s="44">
        <v>14.091094227607449</v>
      </c>
      <c r="D5754" s="67">
        <f t="shared" si="194"/>
        <v>3.3791336898987723E-2</v>
      </c>
    </row>
    <row r="5755" spans="1:4" x14ac:dyDescent="0.3">
      <c r="A5755" s="43">
        <v>44936</v>
      </c>
      <c r="B5755" s="44">
        <v>14.104118601507381</v>
      </c>
      <c r="D5755" s="67">
        <f t="shared" si="194"/>
        <v>1.3024373899931163E-2</v>
      </c>
    </row>
    <row r="5756" spans="1:4" x14ac:dyDescent="0.3">
      <c r="A5756" s="43">
        <v>44937</v>
      </c>
      <c r="B5756" s="44">
        <v>14.117909849488264</v>
      </c>
      <c r="D5756" s="67">
        <f t="shared" si="194"/>
        <v>1.379124798088327E-2</v>
      </c>
    </row>
    <row r="5757" spans="1:4" x14ac:dyDescent="0.3">
      <c r="A5757" s="43">
        <v>44938</v>
      </c>
      <c r="B5757" s="44">
        <v>14.06166132026927</v>
      </c>
      <c r="D5757" s="67">
        <f t="shared" si="194"/>
        <v>-5.6248529218994037E-2</v>
      </c>
    </row>
    <row r="5758" spans="1:4" x14ac:dyDescent="0.3">
      <c r="A5758" s="43">
        <v>44939</v>
      </c>
      <c r="B5758" s="44">
        <v>14.069719261869121</v>
      </c>
      <c r="D5758" s="67">
        <f t="shared" si="194"/>
        <v>8.0579415998514037E-3</v>
      </c>
    </row>
    <row r="5759" spans="1:4" x14ac:dyDescent="0.3">
      <c r="A5759" s="43">
        <v>44942</v>
      </c>
      <c r="B5759" s="44">
        <v>14.029957655842827</v>
      </c>
      <c r="D5759" s="67">
        <f t="shared" si="194"/>
        <v>-3.9761606026294416E-2</v>
      </c>
    </row>
    <row r="5760" spans="1:4" x14ac:dyDescent="0.3">
      <c r="A5760" s="43">
        <v>44943</v>
      </c>
      <c r="B5760" s="44">
        <v>14.045632127278836</v>
      </c>
      <c r="D5760" s="67">
        <f t="shared" si="194"/>
        <v>1.5674471436009085E-2</v>
      </c>
    </row>
    <row r="5761" spans="1:4" x14ac:dyDescent="0.3">
      <c r="A5761" s="43">
        <v>44944</v>
      </c>
      <c r="B5761" s="44">
        <v>14.099183936807588</v>
      </c>
      <c r="D5761" s="67">
        <f t="shared" si="194"/>
        <v>5.3551809528752159E-2</v>
      </c>
    </row>
    <row r="5762" spans="1:4" x14ac:dyDescent="0.3">
      <c r="A5762" s="43">
        <v>44945</v>
      </c>
      <c r="B5762" s="44">
        <v>14.041969330043365</v>
      </c>
      <c r="D5762" s="67">
        <f t="shared" si="194"/>
        <v>-5.7214606764222964E-2</v>
      </c>
    </row>
    <row r="5763" spans="1:4" x14ac:dyDescent="0.3">
      <c r="A5763" s="43">
        <v>44946</v>
      </c>
      <c r="B5763" s="44">
        <v>14.006076619899254</v>
      </c>
      <c r="D5763" s="67">
        <f t="shared" si="194"/>
        <v>-3.5892710144111106E-2</v>
      </c>
    </row>
    <row r="5764" spans="1:4" x14ac:dyDescent="0.3">
      <c r="A5764" s="43">
        <v>44949</v>
      </c>
      <c r="B5764" s="44">
        <v>13.944154638195492</v>
      </c>
      <c r="D5764" s="67">
        <f t="shared" si="194"/>
        <v>-6.192198170376173E-2</v>
      </c>
    </row>
    <row r="5765" spans="1:4" x14ac:dyDescent="0.3">
      <c r="A5765" s="43">
        <v>44950</v>
      </c>
      <c r="B5765" s="44">
        <v>14.022037626357811</v>
      </c>
      <c r="D5765" s="67">
        <f t="shared" si="194"/>
        <v>7.7882988162318867E-2</v>
      </c>
    </row>
    <row r="5766" spans="1:4" x14ac:dyDescent="0.3">
      <c r="A5766" s="43">
        <v>44951</v>
      </c>
      <c r="B5766" s="44">
        <v>13.955414302706901</v>
      </c>
      <c r="D5766" s="67">
        <f t="shared" si="194"/>
        <v>-6.6623323650910393E-2</v>
      </c>
    </row>
    <row r="5767" spans="1:4" x14ac:dyDescent="0.3">
      <c r="A5767" s="43">
        <v>44952</v>
      </c>
      <c r="B5767" s="44">
        <v>13.9575534080479</v>
      </c>
      <c r="D5767" s="67">
        <f t="shared" si="194"/>
        <v>2.1391053409995919E-3</v>
      </c>
    </row>
    <row r="5768" spans="1:4" x14ac:dyDescent="0.3">
      <c r="A5768" s="43">
        <v>44953</v>
      </c>
      <c r="B5768" s="44">
        <v>13.970203414323599</v>
      </c>
      <c r="D5768" s="67">
        <f t="shared" si="194"/>
        <v>1.26500062756989E-2</v>
      </c>
    </row>
    <row r="5769" spans="1:4" x14ac:dyDescent="0.3">
      <c r="A5769" s="43">
        <v>44956</v>
      </c>
      <c r="B5769" s="44">
        <v>14.00904688352386</v>
      </c>
      <c r="D5769" s="67">
        <f t="shared" si="194"/>
        <v>3.8843469200260827E-2</v>
      </c>
    </row>
    <row r="5770" spans="1:4" x14ac:dyDescent="0.3">
      <c r="A5770" s="43">
        <v>44957</v>
      </c>
      <c r="B5770" s="44">
        <v>13.961085994804664</v>
      </c>
      <c r="D5770" s="67">
        <f t="shared" si="194"/>
        <v>-4.7960888719195793E-2</v>
      </c>
    </row>
    <row r="5771" spans="1:4" x14ac:dyDescent="0.3">
      <c r="A5771" s="43">
        <v>44958</v>
      </c>
      <c r="B5771" s="44">
        <v>13.939579259127836</v>
      </c>
      <c r="D5771" s="67">
        <f t="shared" si="194"/>
        <v>-2.150673567682837E-2</v>
      </c>
    </row>
    <row r="5772" spans="1:4" x14ac:dyDescent="0.3">
      <c r="A5772" s="43">
        <v>44959</v>
      </c>
      <c r="B5772" s="44">
        <v>13.951669564687528</v>
      </c>
      <c r="D5772" s="67">
        <f t="shared" si="194"/>
        <v>1.2090305559691927E-2</v>
      </c>
    </row>
    <row r="5773" spans="1:4" x14ac:dyDescent="0.3">
      <c r="A5773" s="43">
        <v>44960</v>
      </c>
      <c r="B5773" s="44">
        <v>13.894558034211318</v>
      </c>
      <c r="D5773" s="67">
        <f t="shared" si="194"/>
        <v>-5.7111530476209538E-2</v>
      </c>
    </row>
    <row r="5774" spans="1:4" x14ac:dyDescent="0.3">
      <c r="A5774" s="43">
        <v>44963</v>
      </c>
      <c r="B5774" s="44">
        <v>13.908109999310074</v>
      </c>
      <c r="D5774" s="67">
        <f t="shared" si="194"/>
        <v>1.3551965098756114E-2</v>
      </c>
    </row>
    <row r="5775" spans="1:4" x14ac:dyDescent="0.3">
      <c r="A5775" s="43">
        <v>44964</v>
      </c>
      <c r="B5775" s="44">
        <v>13.91293007450647</v>
      </c>
      <c r="D5775" s="67">
        <f t="shared" si="194"/>
        <v>4.8200751963953792E-3</v>
      </c>
    </row>
    <row r="5776" spans="1:4" x14ac:dyDescent="0.3">
      <c r="A5776" s="43">
        <v>44965</v>
      </c>
      <c r="B5776" s="44">
        <v>13.984660239354017</v>
      </c>
      <c r="D5776" s="67">
        <f t="shared" si="194"/>
        <v>7.1730164847547684E-2</v>
      </c>
    </row>
    <row r="5777" spans="1:4" x14ac:dyDescent="0.3">
      <c r="A5777" s="43">
        <v>44966</v>
      </c>
      <c r="B5777" s="44">
        <v>13.924311175443544</v>
      </c>
      <c r="D5777" s="67">
        <f t="shared" si="194"/>
        <v>-6.0349063910473788E-2</v>
      </c>
    </row>
    <row r="5778" spans="1:4" x14ac:dyDescent="0.3">
      <c r="A5778" s="43">
        <v>44967</v>
      </c>
      <c r="B5778" s="44">
        <v>13.960095364465843</v>
      </c>
      <c r="D5778" s="67">
        <f t="shared" si="194"/>
        <v>3.5784189022299628E-2</v>
      </c>
    </row>
    <row r="5779" spans="1:4" x14ac:dyDescent="0.3">
      <c r="A5779" s="43">
        <v>44970</v>
      </c>
      <c r="B5779" s="44">
        <v>13.958258278506776</v>
      </c>
      <c r="D5779" s="67">
        <f t="shared" si="194"/>
        <v>-1.8370859590675082E-3</v>
      </c>
    </row>
    <row r="5780" spans="1:4" x14ac:dyDescent="0.3">
      <c r="A5780" s="43">
        <v>44971</v>
      </c>
      <c r="B5780" s="44">
        <v>14.016316649297451</v>
      </c>
      <c r="D5780" s="67">
        <f t="shared" si="194"/>
        <v>5.805837079067544E-2</v>
      </c>
    </row>
    <row r="5781" spans="1:4" x14ac:dyDescent="0.3">
      <c r="A5781" s="43">
        <v>44972</v>
      </c>
      <c r="B5781" s="44">
        <v>13.94466288625515</v>
      </c>
      <c r="D5781" s="67">
        <f t="shared" si="194"/>
        <v>-7.1653763042300866E-2</v>
      </c>
    </row>
    <row r="5782" spans="1:4" x14ac:dyDescent="0.3">
      <c r="A5782" s="43">
        <v>44973</v>
      </c>
      <c r="B5782" s="44">
        <v>13.958990271747075</v>
      </c>
      <c r="D5782" s="67">
        <f t="shared" si="194"/>
        <v>1.432738549192436E-2</v>
      </c>
    </row>
    <row r="5783" spans="1:4" x14ac:dyDescent="0.3">
      <c r="A5783" s="43">
        <v>44974</v>
      </c>
      <c r="B5783" s="44">
        <v>13.853657205016621</v>
      </c>
      <c r="D5783" s="67">
        <f t="shared" si="194"/>
        <v>-0.10533306673045395</v>
      </c>
    </row>
    <row r="5784" spans="1:4" x14ac:dyDescent="0.3">
      <c r="A5784" s="43">
        <v>44977</v>
      </c>
      <c r="B5784" s="44">
        <v>13.887058822866877</v>
      </c>
      <c r="D5784" s="67">
        <f t="shared" si="194"/>
        <v>3.340161785025586E-2</v>
      </c>
    </row>
    <row r="5785" spans="1:4" x14ac:dyDescent="0.3">
      <c r="A5785" s="43">
        <v>44978</v>
      </c>
      <c r="B5785" s="44">
        <v>13.889073443874343</v>
      </c>
      <c r="D5785" s="67">
        <f t="shared" si="194"/>
        <v>2.0146210074667437E-3</v>
      </c>
    </row>
    <row r="5786" spans="1:4" x14ac:dyDescent="0.3">
      <c r="A5786" s="43">
        <v>44979</v>
      </c>
      <c r="B5786" s="44">
        <v>13.849695035441785</v>
      </c>
      <c r="D5786" s="67">
        <f t="shared" si="194"/>
        <v>-3.9378408432558132E-2</v>
      </c>
    </row>
    <row r="5787" spans="1:4" x14ac:dyDescent="0.3">
      <c r="A5787" s="43">
        <v>44980</v>
      </c>
      <c r="B5787" s="44">
        <v>13.901675194766833</v>
      </c>
      <c r="D5787" s="67">
        <f t="shared" si="194"/>
        <v>5.1980159325047737E-2</v>
      </c>
    </row>
    <row r="5788" spans="1:4" x14ac:dyDescent="0.3">
      <c r="A5788" s="43">
        <v>44981</v>
      </c>
      <c r="B5788" s="44">
        <v>13.935603878023025</v>
      </c>
      <c r="D5788" s="67">
        <f t="shared" si="194"/>
        <v>3.3928683256192471E-2</v>
      </c>
    </row>
    <row r="5789" spans="1:4" x14ac:dyDescent="0.3">
      <c r="A5789" s="43">
        <v>44984</v>
      </c>
      <c r="B5789" s="44">
        <v>13.870959411079809</v>
      </c>
      <c r="D5789" s="67">
        <f t="shared" si="194"/>
        <v>-6.4644466943216017E-2</v>
      </c>
    </row>
    <row r="5790" spans="1:4" x14ac:dyDescent="0.3">
      <c r="A5790" s="43">
        <v>44985</v>
      </c>
      <c r="B5790" s="44">
        <v>13.816535456935444</v>
      </c>
      <c r="D5790" s="67">
        <f t="shared" si="194"/>
        <v>-5.4423954144365183E-2</v>
      </c>
    </row>
    <row r="5791" spans="1:4" x14ac:dyDescent="0.3">
      <c r="A5791" s="43">
        <v>44986</v>
      </c>
      <c r="B5791" s="44">
        <v>13.83680293537236</v>
      </c>
      <c r="D5791" s="67">
        <f t="shared" si="194"/>
        <v>2.0267478436915454E-2</v>
      </c>
    </row>
    <row r="5792" spans="1:4" x14ac:dyDescent="0.3">
      <c r="A5792" s="43">
        <v>44987</v>
      </c>
      <c r="B5792" s="44">
        <v>13.749466438053108</v>
      </c>
      <c r="D5792" s="67">
        <f t="shared" si="194"/>
        <v>-8.7336497319251194E-2</v>
      </c>
    </row>
    <row r="5793" spans="1:4" x14ac:dyDescent="0.3">
      <c r="A5793" s="43">
        <v>44988</v>
      </c>
      <c r="B5793" s="44">
        <v>13.836121170545695</v>
      </c>
      <c r="D5793" s="67">
        <f t="shared" si="194"/>
        <v>8.6654732492586817E-2</v>
      </c>
    </row>
    <row r="5794" spans="1:4" x14ac:dyDescent="0.3">
      <c r="A5794" s="43">
        <v>44991</v>
      </c>
      <c r="B5794" s="44">
        <v>13.775461644103451</v>
      </c>
      <c r="D5794" s="67">
        <f t="shared" si="194"/>
        <v>-6.0659526442243816E-2</v>
      </c>
    </row>
    <row r="5795" spans="1:4" x14ac:dyDescent="0.3">
      <c r="A5795" s="43">
        <v>44992</v>
      </c>
      <c r="B5795" s="44">
        <v>13.83408553205874</v>
      </c>
      <c r="D5795" s="67">
        <f t="shared" si="194"/>
        <v>5.8623887955288723E-2</v>
      </c>
    </row>
    <row r="5796" spans="1:4" x14ac:dyDescent="0.3">
      <c r="A5796" s="43">
        <v>44993</v>
      </c>
      <c r="B5796" s="44">
        <v>13.772639980072537</v>
      </c>
      <c r="D5796" s="67">
        <f t="shared" si="194"/>
        <v>-6.1445551986203384E-2</v>
      </c>
    </row>
    <row r="5797" spans="1:4" x14ac:dyDescent="0.3">
      <c r="A5797" s="43">
        <v>44994</v>
      </c>
      <c r="B5797" s="44">
        <v>13.840628558627456</v>
      </c>
      <c r="D5797" s="67">
        <f t="shared" si="194"/>
        <v>6.7988578554919243E-2</v>
      </c>
    </row>
    <row r="5798" spans="1:4" x14ac:dyDescent="0.3">
      <c r="A5798" s="43">
        <v>44995</v>
      </c>
      <c r="B5798" s="44">
        <v>13.811209827068467</v>
      </c>
      <c r="D5798" s="67">
        <f t="shared" si="194"/>
        <v>-2.9418731558989109E-2</v>
      </c>
    </row>
    <row r="5799" spans="1:4" x14ac:dyDescent="0.3">
      <c r="A5799" s="43">
        <v>44998</v>
      </c>
      <c r="B5799" s="44">
        <v>13.756420349618818</v>
      </c>
      <c r="D5799" s="67">
        <f t="shared" si="194"/>
        <v>-5.4789477449649127E-2</v>
      </c>
    </row>
    <row r="5800" spans="1:4" x14ac:dyDescent="0.3">
      <c r="A5800" s="43">
        <v>44999</v>
      </c>
      <c r="B5800" s="44">
        <v>13.722771906782839</v>
      </c>
      <c r="D5800" s="67">
        <f t="shared" si="194"/>
        <v>-3.3648442835978898E-2</v>
      </c>
    </row>
    <row r="5801" spans="1:4" x14ac:dyDescent="0.3">
      <c r="A5801" s="43">
        <v>45000</v>
      </c>
      <c r="B5801" s="44">
        <v>13.800998255044131</v>
      </c>
      <c r="D5801" s="67">
        <f t="shared" si="194"/>
        <v>7.82263482612926E-2</v>
      </c>
    </row>
    <row r="5802" spans="1:4" x14ac:dyDescent="0.3">
      <c r="A5802" s="43">
        <v>45001</v>
      </c>
      <c r="B5802" s="44">
        <v>13.700686196121506</v>
      </c>
      <c r="D5802" s="67">
        <f t="shared" si="194"/>
        <v>-0.10031205892262562</v>
      </c>
    </row>
    <row r="5803" spans="1:4" x14ac:dyDescent="0.3">
      <c r="A5803" s="43">
        <v>45002</v>
      </c>
      <c r="B5803" s="44">
        <v>13.742960167179994</v>
      </c>
      <c r="D5803" s="67">
        <f t="shared" si="194"/>
        <v>4.2273971058488513E-2</v>
      </c>
    </row>
    <row r="5804" spans="1:4" x14ac:dyDescent="0.3">
      <c r="A5804" s="43">
        <v>45005</v>
      </c>
      <c r="B5804" s="44">
        <v>13.697867962550021</v>
      </c>
      <c r="D5804" s="67">
        <f t="shared" si="194"/>
        <v>-4.5092204629973764E-2</v>
      </c>
    </row>
    <row r="5805" spans="1:4" x14ac:dyDescent="0.3">
      <c r="A5805" s="43">
        <v>45006</v>
      </c>
      <c r="B5805" s="44">
        <v>13.836983739981642</v>
      </c>
      <c r="D5805" s="67">
        <f t="shared" si="194"/>
        <v>0.13911577743162162</v>
      </c>
    </row>
    <row r="5806" spans="1:4" x14ac:dyDescent="0.3">
      <c r="A5806" s="43">
        <v>45007</v>
      </c>
      <c r="B5806" s="44">
        <v>13.674844033672418</v>
      </c>
      <c r="D5806" s="67">
        <f t="shared" si="194"/>
        <v>-0.16213970630922425</v>
      </c>
    </row>
    <row r="5807" spans="1:4" x14ac:dyDescent="0.3">
      <c r="A5807" s="43">
        <v>45008</v>
      </c>
      <c r="B5807" s="44">
        <v>13.759480073634386</v>
      </c>
      <c r="D5807" s="67">
        <f t="shared" si="194"/>
        <v>8.4636039961967668E-2</v>
      </c>
    </row>
    <row r="5808" spans="1:4" x14ac:dyDescent="0.3">
      <c r="A5808" s="43">
        <v>45009</v>
      </c>
      <c r="B5808" s="44">
        <v>13.645724748804565</v>
      </c>
      <c r="D5808" s="67">
        <f t="shared" si="194"/>
        <v>-0.11375532482982109</v>
      </c>
    </row>
    <row r="5809" spans="1:4" x14ac:dyDescent="0.3">
      <c r="A5809" s="43">
        <v>45012</v>
      </c>
      <c r="B5809" s="44">
        <v>13.637277313039128</v>
      </c>
      <c r="D5809" s="67">
        <f t="shared" si="194"/>
        <v>-8.4474357654364951E-3</v>
      </c>
    </row>
    <row r="5810" spans="1:4" x14ac:dyDescent="0.3">
      <c r="A5810" s="43">
        <v>45013</v>
      </c>
      <c r="B5810" s="44">
        <v>13.900528259217374</v>
      </c>
      <c r="D5810" s="67">
        <f t="shared" si="194"/>
        <v>0.26325094617824618</v>
      </c>
    </row>
    <row r="5811" spans="1:4" x14ac:dyDescent="0.3">
      <c r="A5811" s="43">
        <v>45014</v>
      </c>
      <c r="B5811" s="44">
        <v>13.75342848264113</v>
      </c>
      <c r="D5811" s="67">
        <f t="shared" si="194"/>
        <v>-0.14709977657624407</v>
      </c>
    </row>
    <row r="5812" spans="1:4" x14ac:dyDescent="0.3">
      <c r="A5812" s="43">
        <v>45015</v>
      </c>
      <c r="B5812" s="44">
        <v>13.714033281438148</v>
      </c>
      <c r="D5812" s="67">
        <f t="shared" si="194"/>
        <v>-3.9395201202982122E-2</v>
      </c>
    </row>
    <row r="5813" spans="1:4" x14ac:dyDescent="0.3">
      <c r="A5813" s="43">
        <v>45016</v>
      </c>
      <c r="B5813" s="44">
        <v>13.677464844319346</v>
      </c>
      <c r="D5813" s="67">
        <f t="shared" si="194"/>
        <v>-3.6568437118802422E-2</v>
      </c>
    </row>
    <row r="5814" spans="1:4" x14ac:dyDescent="0.3">
      <c r="A5814" s="43">
        <v>45019</v>
      </c>
      <c r="B5814" s="44">
        <v>13.751261900177212</v>
      </c>
      <c r="D5814" s="67">
        <f t="shared" si="194"/>
        <v>7.3797055857866667E-2</v>
      </c>
    </row>
    <row r="5815" spans="1:4" x14ac:dyDescent="0.3">
      <c r="A5815" s="43">
        <v>45020</v>
      </c>
      <c r="B5815" s="44">
        <v>13.796272348415417</v>
      </c>
      <c r="D5815" s="67">
        <f t="shared" si="194"/>
        <v>4.5010448238205214E-2</v>
      </c>
    </row>
    <row r="5816" spans="1:4" x14ac:dyDescent="0.3">
      <c r="A5816" s="43">
        <v>45021</v>
      </c>
      <c r="B5816" s="44">
        <v>13.638989604282354</v>
      </c>
      <c r="D5816" s="67">
        <f t="shared" si="194"/>
        <v>-0.15728274413306309</v>
      </c>
    </row>
    <row r="5817" spans="1:4" x14ac:dyDescent="0.3">
      <c r="A5817" s="43">
        <v>45022</v>
      </c>
      <c r="B5817" s="44">
        <v>13.710146842375325</v>
      </c>
      <c r="D5817" s="67">
        <f t="shared" si="194"/>
        <v>7.1157238092970587E-2</v>
      </c>
    </row>
    <row r="5818" spans="1:4" x14ac:dyDescent="0.3">
      <c r="A5818" s="43">
        <v>45027</v>
      </c>
      <c r="B5818" s="44">
        <v>13.741993802786343</v>
      </c>
      <c r="D5818" s="67">
        <f t="shared" si="194"/>
        <v>3.1846960411018088E-2</v>
      </c>
    </row>
    <row r="5819" spans="1:4" x14ac:dyDescent="0.3">
      <c r="A5819" s="43">
        <v>45028</v>
      </c>
      <c r="B5819" s="44">
        <v>13.773892047365273</v>
      </c>
      <c r="D5819" s="67">
        <f t="shared" si="194"/>
        <v>3.1898244578929535E-2</v>
      </c>
    </row>
    <row r="5820" spans="1:4" x14ac:dyDescent="0.3">
      <c r="A5820" s="43">
        <v>45029</v>
      </c>
      <c r="B5820" s="44">
        <v>13.793097212892732</v>
      </c>
      <c r="D5820" s="67">
        <f t="shared" si="194"/>
        <v>1.9205165527459656E-2</v>
      </c>
    </row>
    <row r="5821" spans="1:4" x14ac:dyDescent="0.3">
      <c r="A5821" s="43">
        <v>45030</v>
      </c>
      <c r="B5821" s="44">
        <v>13.669107483760982</v>
      </c>
      <c r="D5821" s="67">
        <f t="shared" si="194"/>
        <v>-0.12398972913175044</v>
      </c>
    </row>
    <row r="5822" spans="1:4" x14ac:dyDescent="0.3">
      <c r="A5822" s="43">
        <v>45033</v>
      </c>
      <c r="B5822" s="44">
        <v>13.731112328598167</v>
      </c>
      <c r="D5822" s="67">
        <f t="shared" ref="D5822:D5919" si="195">IFERROR(B5822-B5821," ")</f>
        <v>6.2004844837185047E-2</v>
      </c>
    </row>
    <row r="5823" spans="1:4" x14ac:dyDescent="0.3">
      <c r="A5823" s="43">
        <v>45034</v>
      </c>
      <c r="B5823" s="44">
        <v>13.804537312166232</v>
      </c>
      <c r="D5823" s="67">
        <f t="shared" si="195"/>
        <v>7.3424983568065372E-2</v>
      </c>
    </row>
    <row r="5824" spans="1:4" x14ac:dyDescent="0.3">
      <c r="A5824" s="43">
        <v>45035</v>
      </c>
      <c r="B5824" s="44">
        <v>13.740028851592141</v>
      </c>
      <c r="D5824" s="67">
        <f t="shared" si="195"/>
        <v>-6.4508460574090876E-2</v>
      </c>
    </row>
    <row r="5825" spans="1:4" x14ac:dyDescent="0.3">
      <c r="A5825" s="43">
        <v>45036</v>
      </c>
      <c r="B5825" s="44">
        <v>13.759809744708058</v>
      </c>
      <c r="D5825" s="67">
        <f t="shared" si="195"/>
        <v>1.9780893115916243E-2</v>
      </c>
    </row>
    <row r="5826" spans="1:4" x14ac:dyDescent="0.3">
      <c r="A5826" s="43">
        <v>45037</v>
      </c>
      <c r="B5826" s="44">
        <v>13.712617269820342</v>
      </c>
      <c r="D5826" s="67">
        <f t="shared" si="195"/>
        <v>-4.7192474887715719E-2</v>
      </c>
    </row>
    <row r="5827" spans="1:4" x14ac:dyDescent="0.3">
      <c r="A5827" s="43">
        <v>45040</v>
      </c>
      <c r="B5827" s="44">
        <v>13.756206026650011</v>
      </c>
      <c r="D5827" s="67">
        <f t="shared" si="195"/>
        <v>4.3588756829668895E-2</v>
      </c>
    </row>
    <row r="5828" spans="1:4" x14ac:dyDescent="0.3">
      <c r="A5828" s="43">
        <v>45041</v>
      </c>
      <c r="B5828" s="44">
        <v>13.761942612131119</v>
      </c>
      <c r="D5828" s="67">
        <f t="shared" si="195"/>
        <v>5.736585481107781E-3</v>
      </c>
    </row>
    <row r="5829" spans="1:4" x14ac:dyDescent="0.3">
      <c r="A5829" s="43">
        <v>45042</v>
      </c>
      <c r="B5829" s="44">
        <v>13.658015784720156</v>
      </c>
      <c r="D5829" s="67">
        <f t="shared" si="195"/>
        <v>-0.10392682741096237</v>
      </c>
    </row>
    <row r="5830" spans="1:4" x14ac:dyDescent="0.3">
      <c r="A5830" s="43">
        <v>45043</v>
      </c>
      <c r="B5830" s="44">
        <v>13.786573973607744</v>
      </c>
      <c r="D5830" s="67">
        <f t="shared" si="195"/>
        <v>0.12855818888758819</v>
      </c>
    </row>
    <row r="5831" spans="1:4" x14ac:dyDescent="0.3">
      <c r="A5831" s="43">
        <v>45044</v>
      </c>
      <c r="B5831" s="44">
        <v>13.717150411637183</v>
      </c>
      <c r="D5831" s="67">
        <f t="shared" si="195"/>
        <v>-6.9423561970561209E-2</v>
      </c>
    </row>
    <row r="5832" spans="1:4" x14ac:dyDescent="0.3">
      <c r="A5832" s="43">
        <v>45048</v>
      </c>
      <c r="B5832" s="44">
        <v>13.742286849428178</v>
      </c>
      <c r="D5832" s="67">
        <f t="shared" si="195"/>
        <v>2.5136437790994393E-2</v>
      </c>
    </row>
    <row r="5833" spans="1:4" x14ac:dyDescent="0.3">
      <c r="A5833" s="43">
        <v>45049</v>
      </c>
      <c r="B5833" s="44">
        <v>13.704485985625087</v>
      </c>
      <c r="D5833" s="67">
        <f t="shared" si="195"/>
        <v>-3.7800863803090223E-2</v>
      </c>
    </row>
    <row r="5834" spans="1:4" x14ac:dyDescent="0.3">
      <c r="A5834" s="43">
        <v>45050</v>
      </c>
      <c r="B5834" s="44">
        <v>13.674027667506682</v>
      </c>
      <c r="D5834" s="67">
        <f t="shared" si="195"/>
        <v>-3.0458318118405714E-2</v>
      </c>
    </row>
    <row r="5835" spans="1:4" x14ac:dyDescent="0.3">
      <c r="A5835" s="43">
        <v>45051</v>
      </c>
      <c r="B5835" s="44">
        <v>13.719952516818307</v>
      </c>
      <c r="D5835" s="67">
        <f t="shared" si="195"/>
        <v>4.5924849311624882E-2</v>
      </c>
    </row>
    <row r="5836" spans="1:4" x14ac:dyDescent="0.3">
      <c r="A5836" s="43">
        <v>45054</v>
      </c>
      <c r="B5836" s="44">
        <v>13.724825643215489</v>
      </c>
      <c r="D5836" s="67">
        <f t="shared" si="195"/>
        <v>4.8731263971824035E-3</v>
      </c>
    </row>
    <row r="5837" spans="1:4" x14ac:dyDescent="0.3">
      <c r="A5837" s="43">
        <v>45055</v>
      </c>
      <c r="B5837" s="44">
        <v>13.747651767760921</v>
      </c>
      <c r="D5837" s="67">
        <f t="shared" si="195"/>
        <v>2.2826124545431981E-2</v>
      </c>
    </row>
    <row r="5838" spans="1:4" x14ac:dyDescent="0.3">
      <c r="A5838" s="43">
        <v>45056</v>
      </c>
      <c r="B5838" s="44">
        <v>13.784064529920041</v>
      </c>
      <c r="D5838" s="67">
        <f t="shared" si="195"/>
        <v>3.6412762159120149E-2</v>
      </c>
    </row>
    <row r="5839" spans="1:4" x14ac:dyDescent="0.3">
      <c r="A5839" s="43">
        <v>45057</v>
      </c>
      <c r="B5839" s="44">
        <v>13.7292397580025</v>
      </c>
      <c r="D5839" s="67">
        <f t="shared" si="195"/>
        <v>-5.4824771917541426E-2</v>
      </c>
    </row>
    <row r="5840" spans="1:4" x14ac:dyDescent="0.3">
      <c r="A5840" s="43">
        <v>45058</v>
      </c>
      <c r="B5840" s="44">
        <v>13.815125119929895</v>
      </c>
      <c r="D5840" s="67">
        <f t="shared" si="195"/>
        <v>8.588536192739582E-2</v>
      </c>
    </row>
    <row r="5841" spans="1:4" x14ac:dyDescent="0.3">
      <c r="A5841" s="43">
        <v>45061</v>
      </c>
      <c r="B5841" s="44">
        <v>13.838106815578787</v>
      </c>
      <c r="D5841" s="67">
        <f t="shared" si="195"/>
        <v>2.2981695648891076E-2</v>
      </c>
    </row>
    <row r="5842" spans="1:4" x14ac:dyDescent="0.3">
      <c r="A5842" s="43">
        <v>45062</v>
      </c>
      <c r="B5842" s="44">
        <v>13.764657216130564</v>
      </c>
      <c r="D5842" s="67">
        <f t="shared" si="195"/>
        <v>-7.3449599448222713E-2</v>
      </c>
    </row>
    <row r="5843" spans="1:4" x14ac:dyDescent="0.3">
      <c r="A5843" s="43">
        <v>45063</v>
      </c>
      <c r="B5843" s="44">
        <v>13.762773704057174</v>
      </c>
      <c r="D5843" s="67">
        <f t="shared" si="195"/>
        <v>-1.8835120733893262E-3</v>
      </c>
    </row>
    <row r="5844" spans="1:4" x14ac:dyDescent="0.3">
      <c r="A5844" s="43">
        <v>45064</v>
      </c>
      <c r="B5844" s="44">
        <v>13.804573094226054</v>
      </c>
      <c r="D5844" s="67">
        <f t="shared" si="195"/>
        <v>4.1799390168879569E-2</v>
      </c>
    </row>
    <row r="5845" spans="1:4" x14ac:dyDescent="0.3">
      <c r="A5845" s="43">
        <v>45065</v>
      </c>
      <c r="B5845" s="44">
        <v>13.816000533272227</v>
      </c>
      <c r="D5845" s="67">
        <f t="shared" si="195"/>
        <v>1.1427439046173049E-2</v>
      </c>
    </row>
    <row r="5846" spans="1:4" x14ac:dyDescent="0.3">
      <c r="A5846" s="43">
        <v>45068</v>
      </c>
      <c r="B5846" s="44">
        <v>13.751093432415489</v>
      </c>
      <c r="D5846" s="67">
        <f t="shared" si="195"/>
        <v>-6.4907100856737898E-2</v>
      </c>
    </row>
    <row r="5847" spans="1:4" x14ac:dyDescent="0.3">
      <c r="A5847" s="43">
        <v>45069</v>
      </c>
      <c r="B5847" s="44">
        <v>13.80110322399576</v>
      </c>
      <c r="D5847" s="67">
        <f t="shared" si="195"/>
        <v>5.0009791580270857E-2</v>
      </c>
    </row>
    <row r="5848" spans="1:4" x14ac:dyDescent="0.3">
      <c r="A5848" s="43">
        <v>45070</v>
      </c>
      <c r="B5848" s="44">
        <v>13.871121150627499</v>
      </c>
      <c r="D5848" s="67">
        <f t="shared" si="195"/>
        <v>7.0017926631738447E-2</v>
      </c>
    </row>
    <row r="5849" spans="1:4" x14ac:dyDescent="0.3">
      <c r="A5849" s="43">
        <v>45071</v>
      </c>
      <c r="B5849" s="44">
        <v>13.824279377631791</v>
      </c>
      <c r="D5849" s="67">
        <f t="shared" si="195"/>
        <v>-4.6841772995707132E-2</v>
      </c>
    </row>
    <row r="5850" spans="1:4" x14ac:dyDescent="0.3">
      <c r="A5850" s="43">
        <v>45072</v>
      </c>
      <c r="B5850" s="44">
        <v>13.787165002848862</v>
      </c>
      <c r="D5850" s="67">
        <f t="shared" si="195"/>
        <v>-3.7114374782929005E-2</v>
      </c>
    </row>
    <row r="5851" spans="1:4" x14ac:dyDescent="0.3">
      <c r="A5851" s="43">
        <v>45075</v>
      </c>
      <c r="B5851" s="44">
        <v>13.800286292383007</v>
      </c>
      <c r="D5851" s="67">
        <f t="shared" si="195"/>
        <v>1.3121289534144154E-2</v>
      </c>
    </row>
    <row r="5852" spans="1:4" x14ac:dyDescent="0.3">
      <c r="A5852" s="43">
        <v>45076</v>
      </c>
      <c r="B5852" s="44">
        <v>13.793289652684713</v>
      </c>
      <c r="D5852" s="67">
        <f t="shared" si="195"/>
        <v>-6.9966396982934498E-3</v>
      </c>
    </row>
    <row r="5853" spans="1:4" x14ac:dyDescent="0.3">
      <c r="A5853" s="43">
        <v>45077</v>
      </c>
      <c r="B5853" s="44">
        <v>13.806559370461521</v>
      </c>
      <c r="D5853" s="67">
        <f t="shared" si="195"/>
        <v>1.3269717776807965E-2</v>
      </c>
    </row>
    <row r="5854" spans="1:4" x14ac:dyDescent="0.3">
      <c r="A5854" s="43">
        <v>45078</v>
      </c>
      <c r="B5854" s="44">
        <v>13.83345885233496</v>
      </c>
      <c r="D5854" s="67">
        <f t="shared" si="195"/>
        <v>2.6899481873439157E-2</v>
      </c>
    </row>
    <row r="5855" spans="1:4" x14ac:dyDescent="0.3">
      <c r="A5855" s="43">
        <v>45079</v>
      </c>
      <c r="B5855" s="44">
        <v>13.852657885840102</v>
      </c>
      <c r="D5855" s="67">
        <f t="shared" si="195"/>
        <v>1.9199033505142182E-2</v>
      </c>
    </row>
    <row r="5856" spans="1:4" x14ac:dyDescent="0.3">
      <c r="A5856" s="43">
        <v>45082</v>
      </c>
      <c r="B5856" s="44">
        <v>13.826691480476256</v>
      </c>
      <c r="D5856" s="67">
        <f t="shared" si="195"/>
        <v>-2.5966405363845979E-2</v>
      </c>
    </row>
    <row r="5857" spans="1:4" x14ac:dyDescent="0.3">
      <c r="A5857" s="43">
        <v>45083</v>
      </c>
      <c r="B5857" s="44">
        <v>13.823376565450676</v>
      </c>
      <c r="D5857" s="67">
        <f t="shared" si="195"/>
        <v>-3.314915025580234E-3</v>
      </c>
    </row>
    <row r="5858" spans="1:4" x14ac:dyDescent="0.3">
      <c r="A5858" s="43">
        <v>45084</v>
      </c>
      <c r="B5858" s="44">
        <v>13.877917616668118</v>
      </c>
      <c r="D5858" s="67">
        <f t="shared" si="195"/>
        <v>5.454105121744135E-2</v>
      </c>
    </row>
    <row r="5859" spans="1:4" x14ac:dyDescent="0.3">
      <c r="A5859" s="43">
        <v>45086</v>
      </c>
      <c r="B5859" s="44">
        <v>13.844520585384307</v>
      </c>
      <c r="D5859" s="67">
        <f t="shared" si="195"/>
        <v>-3.3397031283810108E-2</v>
      </c>
    </row>
    <row r="5860" spans="1:4" x14ac:dyDescent="0.3">
      <c r="A5860" s="43">
        <v>45089</v>
      </c>
      <c r="B5860" s="44">
        <v>13.891977976644085</v>
      </c>
      <c r="D5860" s="67">
        <f t="shared" si="195"/>
        <v>4.7457391259777992E-2</v>
      </c>
    </row>
    <row r="5861" spans="1:4" x14ac:dyDescent="0.3">
      <c r="A5861" s="43">
        <v>45090</v>
      </c>
      <c r="B5861" s="44">
        <v>13.919577153944719</v>
      </c>
      <c r="D5861" s="67">
        <f t="shared" si="195"/>
        <v>2.7599177300633215E-2</v>
      </c>
    </row>
    <row r="5862" spans="1:4" x14ac:dyDescent="0.3">
      <c r="A5862" s="43">
        <v>45091</v>
      </c>
      <c r="B5862" s="44">
        <v>13.9189210179154</v>
      </c>
      <c r="D5862" s="67">
        <f t="shared" si="195"/>
        <v>-6.5613602931868797E-4</v>
      </c>
    </row>
    <row r="5863" spans="1:4" x14ac:dyDescent="0.3">
      <c r="A5863" s="43">
        <v>45092</v>
      </c>
      <c r="B5863" s="44">
        <v>13.943899999999999</v>
      </c>
      <c r="D5863" s="67">
        <f t="shared" si="195"/>
        <v>2.4978982084599366E-2</v>
      </c>
    </row>
    <row r="5864" spans="1:4" x14ac:dyDescent="0.3">
      <c r="A5864" s="43">
        <v>45093</v>
      </c>
      <c r="B5864" s="44">
        <v>13.864184264100739</v>
      </c>
      <c r="D5864" s="67">
        <f t="shared" si="195"/>
        <v>-7.9715735899259954E-2</v>
      </c>
    </row>
    <row r="5865" spans="1:4" x14ac:dyDescent="0.3">
      <c r="A5865" s="43">
        <v>45097</v>
      </c>
      <c r="B5865" s="44">
        <v>13.843192932284428</v>
      </c>
      <c r="D5865" s="67">
        <f t="shared" si="195"/>
        <v>-2.0991331816311742E-2</v>
      </c>
    </row>
    <row r="5866" spans="1:4" x14ac:dyDescent="0.3">
      <c r="A5866" s="43">
        <v>45098</v>
      </c>
      <c r="B5866" s="44">
        <v>13.984918424750674</v>
      </c>
      <c r="D5866" s="67">
        <f t="shared" si="195"/>
        <v>0.14172549246624655</v>
      </c>
    </row>
    <row r="5867" spans="1:4" x14ac:dyDescent="0.3">
      <c r="A5867" s="43">
        <v>45099</v>
      </c>
      <c r="B5867" s="44">
        <v>13.927503903507663</v>
      </c>
      <c r="D5867" s="67">
        <f t="shared" si="195"/>
        <v>-5.7414521243011052E-2</v>
      </c>
    </row>
    <row r="5868" spans="1:4" x14ac:dyDescent="0.3">
      <c r="A5868" s="43">
        <v>45100</v>
      </c>
      <c r="B5868" s="44">
        <v>13.9092184671024</v>
      </c>
      <c r="D5868" s="67">
        <f t="shared" si="195"/>
        <v>-1.8285436405262701E-2</v>
      </c>
    </row>
    <row r="5869" spans="1:4" x14ac:dyDescent="0.3">
      <c r="A5869" s="43">
        <v>45103</v>
      </c>
      <c r="B5869" s="44">
        <v>13.918559055027803</v>
      </c>
      <c r="D5869" s="67">
        <f t="shared" si="195"/>
        <v>9.3405879254024882E-3</v>
      </c>
    </row>
    <row r="5870" spans="1:4" x14ac:dyDescent="0.3">
      <c r="A5870" s="43">
        <v>45104</v>
      </c>
      <c r="B5870" s="44">
        <v>13.934813408085564</v>
      </c>
      <c r="D5870" s="67">
        <f t="shared" si="195"/>
        <v>1.6254353057760795E-2</v>
      </c>
    </row>
    <row r="5871" spans="1:4" x14ac:dyDescent="0.3">
      <c r="A5871" s="43">
        <v>45105</v>
      </c>
      <c r="B5871" s="44">
        <v>13.922326387011179</v>
      </c>
      <c r="D5871" s="67">
        <f t="shared" si="195"/>
        <v>-1.2487021074385041E-2</v>
      </c>
    </row>
    <row r="5872" spans="1:4" x14ac:dyDescent="0.3">
      <c r="A5872" s="43">
        <v>45107</v>
      </c>
      <c r="B5872" s="44">
        <v>13.798017960387423</v>
      </c>
      <c r="D5872" s="67">
        <f t="shared" si="195"/>
        <v>-0.12430842662375596</v>
      </c>
    </row>
    <row r="5873" spans="1:4" x14ac:dyDescent="0.3">
      <c r="A5873" s="43">
        <v>45110</v>
      </c>
      <c r="B5873" s="44">
        <v>13.981617514881966</v>
      </c>
      <c r="D5873" s="67">
        <f t="shared" si="195"/>
        <v>0.18359955449454368</v>
      </c>
    </row>
    <row r="5874" spans="1:4" x14ac:dyDescent="0.3">
      <c r="A5874" s="43">
        <v>45111</v>
      </c>
      <c r="B5874" s="44">
        <v>13.936894347428613</v>
      </c>
      <c r="D5874" s="67">
        <f t="shared" si="195"/>
        <v>-4.4723167453353696E-2</v>
      </c>
    </row>
    <row r="5875" spans="1:4" x14ac:dyDescent="0.3">
      <c r="A5875" s="43">
        <v>45112</v>
      </c>
      <c r="B5875" s="44">
        <v>13.957164503498696</v>
      </c>
      <c r="D5875" s="67">
        <f t="shared" si="195"/>
        <v>2.027015607008309E-2</v>
      </c>
    </row>
    <row r="5876" spans="1:4" x14ac:dyDescent="0.3">
      <c r="A5876" s="43">
        <v>45113</v>
      </c>
      <c r="B5876" s="44">
        <v>13.945387902685388</v>
      </c>
      <c r="D5876" s="67">
        <f t="shared" si="195"/>
        <v>-1.177660081330778E-2</v>
      </c>
    </row>
    <row r="5877" spans="1:4" x14ac:dyDescent="0.3">
      <c r="A5877" s="43">
        <v>45114</v>
      </c>
      <c r="B5877" s="44">
        <v>13.983115073609646</v>
      </c>
      <c r="D5877" s="67">
        <f t="shared" si="195"/>
        <v>3.7727170924258147E-2</v>
      </c>
    </row>
    <row r="5878" spans="1:4" x14ac:dyDescent="0.3">
      <c r="A5878" s="43">
        <v>45117</v>
      </c>
      <c r="B5878" s="44">
        <v>13.974827932094575</v>
      </c>
      <c r="D5878" s="67">
        <f t="shared" si="195"/>
        <v>-8.2871415150709282E-3</v>
      </c>
    </row>
    <row r="5879" spans="1:4" x14ac:dyDescent="0.3">
      <c r="A5879" s="43">
        <v>45118</v>
      </c>
      <c r="B5879" s="44">
        <v>13.972194801077318</v>
      </c>
      <c r="D5879" s="67">
        <f t="shared" si="195"/>
        <v>-2.6331310172569289E-3</v>
      </c>
    </row>
    <row r="5880" spans="1:4" x14ac:dyDescent="0.3">
      <c r="A5880" s="43">
        <v>45119</v>
      </c>
      <c r="B5880" s="44">
        <v>13.963895930793658</v>
      </c>
      <c r="D5880" s="67">
        <f t="shared" si="195"/>
        <v>-8.2988702836601647E-3</v>
      </c>
    </row>
    <row r="5881" spans="1:4" x14ac:dyDescent="0.3">
      <c r="A5881" s="43">
        <v>45120</v>
      </c>
      <c r="B5881" s="44">
        <v>13.868782870163006</v>
      </c>
      <c r="D5881" s="67">
        <f t="shared" si="195"/>
        <v>-9.5113060630652058E-2</v>
      </c>
    </row>
    <row r="5882" spans="1:4" x14ac:dyDescent="0.3">
      <c r="A5882" s="43">
        <v>45121</v>
      </c>
      <c r="B5882" s="44">
        <v>13.975163106224507</v>
      </c>
      <c r="D5882" s="67">
        <f t="shared" si="195"/>
        <v>0.10638023606150071</v>
      </c>
    </row>
    <row r="5883" spans="1:4" x14ac:dyDescent="0.3">
      <c r="A5883" s="43">
        <v>45124</v>
      </c>
      <c r="B5883" s="44">
        <v>13.928598955646446</v>
      </c>
      <c r="D5883" s="67">
        <f t="shared" si="195"/>
        <v>-4.6564150578060293E-2</v>
      </c>
    </row>
    <row r="5884" spans="1:4" x14ac:dyDescent="0.3">
      <c r="A5884" s="43">
        <v>45125</v>
      </c>
      <c r="B5884" s="44">
        <v>13.931147388208426</v>
      </c>
      <c r="D5884" s="67">
        <f t="shared" si="195"/>
        <v>2.5484325619800074E-3</v>
      </c>
    </row>
    <row r="5885" spans="1:4" x14ac:dyDescent="0.3">
      <c r="A5885" s="43">
        <v>45126</v>
      </c>
      <c r="B5885" s="44">
        <v>13.950060212052811</v>
      </c>
      <c r="D5885" s="67">
        <f t="shared" si="195"/>
        <v>1.8912823844384974E-2</v>
      </c>
    </row>
    <row r="5886" spans="1:4" x14ac:dyDescent="0.3">
      <c r="A5886" s="43">
        <v>45127</v>
      </c>
      <c r="B5886" s="44">
        <v>13.989930486996789</v>
      </c>
      <c r="D5886" s="67">
        <f t="shared" si="195"/>
        <v>3.9870274943977435E-2</v>
      </c>
    </row>
    <row r="5887" spans="1:4" x14ac:dyDescent="0.3">
      <c r="A5887" s="43">
        <v>45128</v>
      </c>
      <c r="B5887" s="44">
        <v>13.945980914545402</v>
      </c>
      <c r="D5887" s="67">
        <f t="shared" si="195"/>
        <v>-4.3949572451387198E-2</v>
      </c>
    </row>
    <row r="5888" spans="1:4" x14ac:dyDescent="0.3">
      <c r="A5888" s="43">
        <v>45131</v>
      </c>
      <c r="B5888" s="44">
        <v>13.935122042411564</v>
      </c>
      <c r="D5888" s="67">
        <f t="shared" si="195"/>
        <v>-1.0858872133837849E-2</v>
      </c>
    </row>
    <row r="5889" spans="1:4" x14ac:dyDescent="0.3">
      <c r="A5889" s="43">
        <v>45132</v>
      </c>
      <c r="B5889" s="44">
        <v>13.9292</v>
      </c>
      <c r="D5889" s="67">
        <f t="shared" si="195"/>
        <v>-5.9220424115640213E-3</v>
      </c>
    </row>
    <row r="5890" spans="1:4" x14ac:dyDescent="0.3">
      <c r="A5890" s="43">
        <v>45133</v>
      </c>
      <c r="B5890" s="44">
        <v>13.945738187767988</v>
      </c>
      <c r="D5890" s="67">
        <f t="shared" si="195"/>
        <v>1.6538187767988433E-2</v>
      </c>
    </row>
    <row r="5891" spans="1:4" x14ac:dyDescent="0.3">
      <c r="A5891" s="43">
        <v>45134</v>
      </c>
      <c r="B5891" s="44">
        <v>13.921273219329834</v>
      </c>
      <c r="D5891" s="67">
        <f t="shared" si="195"/>
        <v>-2.44649684381546E-2</v>
      </c>
    </row>
    <row r="5892" spans="1:4" x14ac:dyDescent="0.3">
      <c r="A5892" s="43">
        <v>45135</v>
      </c>
      <c r="B5892" s="44">
        <v>13.9611861912283</v>
      </c>
      <c r="D5892" s="67">
        <f t="shared" si="195"/>
        <v>3.9912971898466765E-2</v>
      </c>
    </row>
    <row r="5893" spans="1:4" x14ac:dyDescent="0.3">
      <c r="A5893" s="43">
        <v>45138</v>
      </c>
      <c r="B5893" s="44">
        <v>13.929596032723845</v>
      </c>
      <c r="D5893" s="67">
        <f t="shared" si="195"/>
        <v>-3.1590158504455346E-2</v>
      </c>
    </row>
    <row r="5894" spans="1:4" x14ac:dyDescent="0.3">
      <c r="A5894" s="43">
        <v>45139</v>
      </c>
      <c r="B5894" s="44">
        <v>14.010914078044172</v>
      </c>
      <c r="D5894" s="67">
        <f t="shared" si="195"/>
        <v>8.1318045320326604E-2</v>
      </c>
    </row>
    <row r="5895" spans="1:4" x14ac:dyDescent="0.3">
      <c r="A5895" s="43">
        <v>45140</v>
      </c>
      <c r="B5895" s="44">
        <v>13.965606105964151</v>
      </c>
      <c r="D5895" s="67">
        <f t="shared" si="195"/>
        <v>-4.5307972080021131E-2</v>
      </c>
    </row>
    <row r="5896" spans="1:4" x14ac:dyDescent="0.3">
      <c r="A5896" s="43">
        <v>45141</v>
      </c>
      <c r="B5896" s="44">
        <v>13.865100551365982</v>
      </c>
      <c r="D5896" s="67">
        <f t="shared" si="195"/>
        <v>-0.10050555459816835</v>
      </c>
    </row>
    <row r="5897" spans="1:4" x14ac:dyDescent="0.3">
      <c r="A5897" s="43">
        <v>45142</v>
      </c>
      <c r="B5897" s="44">
        <v>14.008681699887525</v>
      </c>
      <c r="D5897" s="67">
        <f t="shared" si="195"/>
        <v>0.1435811485215428</v>
      </c>
    </row>
    <row r="5898" spans="1:4" x14ac:dyDescent="0.3">
      <c r="A5898" s="43">
        <v>45145</v>
      </c>
      <c r="B5898" s="44">
        <v>13.935952649436461</v>
      </c>
      <c r="D5898" s="67">
        <f t="shared" si="195"/>
        <v>-7.2729050451064481E-2</v>
      </c>
    </row>
    <row r="5899" spans="1:4" x14ac:dyDescent="0.3">
      <c r="A5899" s="43">
        <v>45146</v>
      </c>
      <c r="B5899" s="44">
        <v>14.011196078948672</v>
      </c>
      <c r="D5899" s="67">
        <f t="shared" si="195"/>
        <v>7.524342951221108E-2</v>
      </c>
    </row>
    <row r="5900" spans="1:4" x14ac:dyDescent="0.3">
      <c r="A5900" s="43">
        <v>45147</v>
      </c>
      <c r="B5900" s="44">
        <v>14.003009958754909</v>
      </c>
      <c r="D5900" s="67">
        <f t="shared" si="195"/>
        <v>-8.186120193762747E-3</v>
      </c>
    </row>
    <row r="5901" spans="1:4" x14ac:dyDescent="0.3">
      <c r="A5901" s="43">
        <v>45148</v>
      </c>
      <c r="B5901" s="44">
        <v>13.969802029519066</v>
      </c>
      <c r="D5901" s="67">
        <f t="shared" si="195"/>
        <v>-3.3207929235842926E-2</v>
      </c>
    </row>
    <row r="5902" spans="1:4" x14ac:dyDescent="0.3">
      <c r="A5902" s="43">
        <v>45149</v>
      </c>
      <c r="B5902" s="44">
        <v>14.049063052133837</v>
      </c>
      <c r="D5902" s="67">
        <f t="shared" si="195"/>
        <v>7.9261022614771193E-2</v>
      </c>
    </row>
    <row r="5903" spans="1:4" x14ac:dyDescent="0.3">
      <c r="A5903" s="43">
        <v>45152</v>
      </c>
      <c r="B5903" s="44">
        <v>14.029839093381556</v>
      </c>
      <c r="D5903" s="67">
        <f t="shared" si="195"/>
        <v>-1.9223958752281334E-2</v>
      </c>
    </row>
    <row r="5904" spans="1:4" x14ac:dyDescent="0.3">
      <c r="A5904" s="43">
        <v>45154</v>
      </c>
      <c r="B5904" s="44">
        <v>13.991900449618903</v>
      </c>
      <c r="D5904" s="67">
        <f t="shared" si="195"/>
        <v>-3.7938643762652546E-2</v>
      </c>
    </row>
    <row r="5905" spans="1:4" x14ac:dyDescent="0.3">
      <c r="A5905" s="43">
        <v>45155</v>
      </c>
      <c r="B5905" s="44">
        <v>13.979552006039544</v>
      </c>
      <c r="D5905" s="67">
        <f t="shared" si="195"/>
        <v>-1.234844357935927E-2</v>
      </c>
    </row>
    <row r="5906" spans="1:4" x14ac:dyDescent="0.3">
      <c r="A5906" s="43">
        <v>45156</v>
      </c>
      <c r="B5906" s="44">
        <v>14.001131426154025</v>
      </c>
      <c r="D5906" s="67">
        <f t="shared" si="195"/>
        <v>2.1579420114480996E-2</v>
      </c>
    </row>
    <row r="5907" spans="1:4" x14ac:dyDescent="0.3">
      <c r="A5907" s="43">
        <v>45159</v>
      </c>
      <c r="B5907" s="44">
        <v>13.950879074101453</v>
      </c>
      <c r="D5907" s="67">
        <f t="shared" si="195"/>
        <v>-5.0252352052572391E-2</v>
      </c>
    </row>
    <row r="5908" spans="1:4" x14ac:dyDescent="0.3">
      <c r="A5908" s="43">
        <v>45160</v>
      </c>
      <c r="B5908" s="44">
        <v>13.865031325588632</v>
      </c>
      <c r="D5908" s="67">
        <f t="shared" si="195"/>
        <v>-8.5847748512820843E-2</v>
      </c>
    </row>
    <row r="5909" spans="1:4" x14ac:dyDescent="0.3">
      <c r="A5909" s="43">
        <v>45161</v>
      </c>
      <c r="B5909" s="44">
        <v>13.953619444808682</v>
      </c>
      <c r="D5909" s="67">
        <f t="shared" si="195"/>
        <v>8.8588119220050388E-2</v>
      </c>
    </row>
    <row r="5910" spans="1:4" x14ac:dyDescent="0.3">
      <c r="A5910" s="43">
        <v>45162</v>
      </c>
      <c r="B5910" s="44">
        <v>13.978845658676418</v>
      </c>
      <c r="D5910" s="67">
        <f t="shared" si="195"/>
        <v>2.5226213867735936E-2</v>
      </c>
    </row>
    <row r="5911" spans="1:4" x14ac:dyDescent="0.3">
      <c r="A5911" s="43">
        <v>45163</v>
      </c>
      <c r="B5911" s="44">
        <v>13.964109098678316</v>
      </c>
      <c r="D5911" s="67">
        <f t="shared" si="195"/>
        <v>-1.4736559998102194E-2</v>
      </c>
    </row>
    <row r="5912" spans="1:4" x14ac:dyDescent="0.3">
      <c r="A5912" s="43">
        <v>45166</v>
      </c>
      <c r="B5912" s="44">
        <v>13.948005800713732</v>
      </c>
      <c r="D5912" s="67">
        <f t="shared" si="195"/>
        <v>-1.6103297964583874E-2</v>
      </c>
    </row>
    <row r="5913" spans="1:4" x14ac:dyDescent="0.3">
      <c r="A5913" s="43">
        <v>45167</v>
      </c>
      <c r="B5913" s="44">
        <v>13.966919340612566</v>
      </c>
      <c r="D5913" s="67">
        <f t="shared" si="195"/>
        <v>1.8913539898834486E-2</v>
      </c>
    </row>
    <row r="5914" spans="1:4" x14ac:dyDescent="0.3">
      <c r="A5914" s="43">
        <v>45168</v>
      </c>
      <c r="B5914" s="44">
        <v>13.981308419114153</v>
      </c>
      <c r="D5914" s="67">
        <f t="shared" si="195"/>
        <v>1.4389078501586994E-2</v>
      </c>
    </row>
    <row r="5915" spans="1:4" x14ac:dyDescent="0.3">
      <c r="A5915" s="43">
        <v>45169</v>
      </c>
      <c r="B5915" s="44">
        <v>13.970965910651172</v>
      </c>
      <c r="D5915" s="67">
        <f t="shared" si="195"/>
        <v>-1.034250846298157E-2</v>
      </c>
    </row>
    <row r="5916" spans="1:4" x14ac:dyDescent="0.3">
      <c r="A5916" s="43">
        <v>45170</v>
      </c>
      <c r="B5916" s="44">
        <v>13.982286022838561</v>
      </c>
      <c r="D5916" s="67">
        <f t="shared" si="195"/>
        <v>1.1320112187389597E-2</v>
      </c>
    </row>
    <row r="5917" spans="1:4" x14ac:dyDescent="0.3">
      <c r="A5917" s="43">
        <v>45173</v>
      </c>
      <c r="B5917" s="44">
        <v>13.919038519931588</v>
      </c>
      <c r="D5917" s="67">
        <f t="shared" si="195"/>
        <v>-6.3247502906973452E-2</v>
      </c>
    </row>
    <row r="5918" spans="1:4" x14ac:dyDescent="0.3">
      <c r="A5918" s="43">
        <v>45174</v>
      </c>
      <c r="B5918" s="44">
        <v>13.994041499517522</v>
      </c>
      <c r="D5918" s="67">
        <f t="shared" si="195"/>
        <v>7.5002979585933716E-2</v>
      </c>
    </row>
    <row r="5919" spans="1:4" x14ac:dyDescent="0.3">
      <c r="A5919" s="43">
        <v>45175</v>
      </c>
      <c r="B5919" s="44">
        <v>13.905785579929931</v>
      </c>
      <c r="D5919" s="67">
        <f t="shared" si="195"/>
        <v>-8.825591958759027E-2</v>
      </c>
    </row>
    <row r="5920" spans="1:4" x14ac:dyDescent="0.3">
      <c r="A5920" s="43">
        <v>45176</v>
      </c>
      <c r="B5920" s="44">
        <v>14.062802961290243</v>
      </c>
      <c r="D5920" s="67">
        <f t="shared" ref="D5920:D5992" si="196">IFERROR(B5920-B5919," ")</f>
        <v>0.15701738136031196</v>
      </c>
    </row>
    <row r="5921" spans="1:4" x14ac:dyDescent="0.3">
      <c r="A5921" s="43">
        <v>45177</v>
      </c>
      <c r="B5921" s="44">
        <v>14.046933413224911</v>
      </c>
      <c r="D5921" s="67">
        <f t="shared" si="196"/>
        <v>-1.586954806533214E-2</v>
      </c>
    </row>
    <row r="5922" spans="1:4" x14ac:dyDescent="0.3">
      <c r="A5922" s="43">
        <f t="shared" ref="A5922:A5958" si="197">WORKDAY(A5921,1)</f>
        <v>45180</v>
      </c>
      <c r="B5922" s="44">
        <v>14.041062735821285</v>
      </c>
      <c r="D5922" s="67">
        <f t="shared" si="196"/>
        <v>-5.8706774036263454E-3</v>
      </c>
    </row>
    <row r="5923" spans="1:4" x14ac:dyDescent="0.3">
      <c r="A5923" s="43">
        <f t="shared" si="197"/>
        <v>45181</v>
      </c>
      <c r="B5923" s="44">
        <v>14.072812144144986</v>
      </c>
      <c r="D5923" s="67">
        <f t="shared" si="196"/>
        <v>3.1749408323701545E-2</v>
      </c>
    </row>
    <row r="5924" spans="1:4" x14ac:dyDescent="0.3">
      <c r="A5924" s="43">
        <f t="shared" si="197"/>
        <v>45182</v>
      </c>
      <c r="B5924" s="44">
        <v>14.122307988473422</v>
      </c>
      <c r="D5924" s="67">
        <f t="shared" si="196"/>
        <v>4.9495844328435012E-2</v>
      </c>
    </row>
    <row r="5925" spans="1:4" x14ac:dyDescent="0.3">
      <c r="A5925" s="43">
        <f t="shared" si="197"/>
        <v>45183</v>
      </c>
      <c r="B5925" s="44">
        <v>14.079903632762393</v>
      </c>
      <c r="D5925" s="67">
        <f t="shared" si="196"/>
        <v>-4.2404355711028074E-2</v>
      </c>
    </row>
    <row r="5926" spans="1:4" x14ac:dyDescent="0.3">
      <c r="A5926" s="43">
        <f t="shared" si="197"/>
        <v>45184</v>
      </c>
      <c r="B5926" s="44">
        <v>14.092461122718069</v>
      </c>
      <c r="D5926" s="67">
        <f t="shared" si="196"/>
        <v>1.2557489955675294E-2</v>
      </c>
    </row>
    <row r="5927" spans="1:4" x14ac:dyDescent="0.3">
      <c r="A5927" s="43">
        <f t="shared" si="197"/>
        <v>45187</v>
      </c>
      <c r="B5927" s="44">
        <v>14.164764899286359</v>
      </c>
      <c r="D5927" s="67">
        <f t="shared" si="196"/>
        <v>7.2303776568290345E-2</v>
      </c>
    </row>
    <row r="5928" spans="1:4" x14ac:dyDescent="0.3">
      <c r="A5928" s="43">
        <f t="shared" si="197"/>
        <v>45188</v>
      </c>
      <c r="B5928" s="44">
        <v>14.144305639072291</v>
      </c>
      <c r="D5928" s="67">
        <f t="shared" si="196"/>
        <v>-2.0459260214067854E-2</v>
      </c>
    </row>
    <row r="5929" spans="1:4" x14ac:dyDescent="0.3">
      <c r="A5929" s="43">
        <f t="shared" si="197"/>
        <v>45189</v>
      </c>
      <c r="B5929" s="44">
        <v>14.222306613034185</v>
      </c>
      <c r="D5929" s="67">
        <f t="shared" si="196"/>
        <v>7.8000973961893649E-2</v>
      </c>
    </row>
    <row r="5930" spans="1:4" x14ac:dyDescent="0.3">
      <c r="A5930" s="43">
        <f t="shared" si="197"/>
        <v>45190</v>
      </c>
      <c r="B5930" s="44">
        <v>14.180058288733743</v>
      </c>
      <c r="D5930" s="67">
        <f t="shared" si="196"/>
        <v>-4.2248324300441453E-2</v>
      </c>
    </row>
    <row r="5931" spans="1:4" x14ac:dyDescent="0.3">
      <c r="A5931" s="43">
        <f t="shared" si="197"/>
        <v>45191</v>
      </c>
      <c r="B5931" s="44">
        <v>14.146246849316544</v>
      </c>
      <c r="D5931" s="67">
        <f t="shared" si="196"/>
        <v>-3.3811439417199551E-2</v>
      </c>
    </row>
    <row r="5932" spans="1:4" x14ac:dyDescent="0.3">
      <c r="A5932" s="43">
        <f t="shared" si="197"/>
        <v>45194</v>
      </c>
      <c r="B5932" s="44">
        <v>14.162732047731758</v>
      </c>
      <c r="D5932" s="67">
        <f t="shared" si="196"/>
        <v>1.6485198415214342E-2</v>
      </c>
    </row>
    <row r="5933" spans="1:4" x14ac:dyDescent="0.3">
      <c r="A5933" s="43">
        <f t="shared" si="197"/>
        <v>45195</v>
      </c>
      <c r="B5933" s="44">
        <v>14.147375841781045</v>
      </c>
      <c r="D5933" s="67">
        <f t="shared" si="196"/>
        <v>-1.5356205950713075E-2</v>
      </c>
    </row>
    <row r="5934" spans="1:4" x14ac:dyDescent="0.3">
      <c r="A5934" s="43">
        <f t="shared" si="197"/>
        <v>45196</v>
      </c>
      <c r="B5934" s="44">
        <v>14.141677058918116</v>
      </c>
      <c r="D5934" s="67">
        <f t="shared" si="196"/>
        <v>-5.6987828629289083E-3</v>
      </c>
    </row>
    <row r="5935" spans="1:4" x14ac:dyDescent="0.3">
      <c r="A5935" s="43">
        <f t="shared" si="197"/>
        <v>45197</v>
      </c>
      <c r="B5935" s="44">
        <v>14.172798031171848</v>
      </c>
      <c r="D5935" s="67">
        <f t="shared" si="196"/>
        <v>3.1120972253731338E-2</v>
      </c>
    </row>
    <row r="5936" spans="1:4" x14ac:dyDescent="0.3">
      <c r="A5936" s="43">
        <f t="shared" si="197"/>
        <v>45198</v>
      </c>
      <c r="B5936" s="44">
        <v>14.176982862930601</v>
      </c>
      <c r="D5936" s="67">
        <f t="shared" si="196"/>
        <v>4.1848317587529493E-3</v>
      </c>
    </row>
    <row r="5937" spans="1:4" x14ac:dyDescent="0.3">
      <c r="A5937" s="43">
        <f t="shared" si="197"/>
        <v>45201</v>
      </c>
      <c r="B5937" s="44">
        <v>14.165458125423037</v>
      </c>
      <c r="D5937" s="67">
        <f t="shared" si="196"/>
        <v>-1.1524737507563998E-2</v>
      </c>
    </row>
    <row r="5938" spans="1:4" x14ac:dyDescent="0.3">
      <c r="A5938" s="43">
        <f t="shared" si="197"/>
        <v>45202</v>
      </c>
      <c r="B5938" s="44">
        <v>14.19245489955831</v>
      </c>
      <c r="D5938" s="67">
        <f t="shared" si="196"/>
        <v>2.6996774135273682E-2</v>
      </c>
    </row>
    <row r="5939" spans="1:4" x14ac:dyDescent="0.3">
      <c r="A5939" s="43">
        <f t="shared" si="197"/>
        <v>45203</v>
      </c>
      <c r="B5939" s="44">
        <v>14.335163429322808</v>
      </c>
      <c r="D5939" s="67">
        <f t="shared" si="196"/>
        <v>0.14270852976449788</v>
      </c>
    </row>
    <row r="5940" spans="1:4" x14ac:dyDescent="0.3">
      <c r="A5940" s="43">
        <f t="shared" si="197"/>
        <v>45204</v>
      </c>
      <c r="B5940" s="44">
        <v>14.223179413403503</v>
      </c>
      <c r="D5940" s="67">
        <f t="shared" si="196"/>
        <v>-0.11198401591930462</v>
      </c>
    </row>
    <row r="5941" spans="1:4" x14ac:dyDescent="0.3">
      <c r="A5941" s="43">
        <f t="shared" si="197"/>
        <v>45205</v>
      </c>
      <c r="B5941" s="44">
        <v>14.251564121859767</v>
      </c>
      <c r="D5941" s="67">
        <f t="shared" si="196"/>
        <v>2.8384708456263397E-2</v>
      </c>
    </row>
    <row r="5942" spans="1:4" x14ac:dyDescent="0.3">
      <c r="A5942" s="43">
        <f t="shared" si="197"/>
        <v>45208</v>
      </c>
      <c r="B5942" s="44">
        <v>14.304296192010309</v>
      </c>
      <c r="D5942" s="67">
        <f t="shared" si="196"/>
        <v>5.2732070150542043E-2</v>
      </c>
    </row>
    <row r="5943" spans="1:4" x14ac:dyDescent="0.3">
      <c r="A5943" s="43">
        <f t="shared" si="197"/>
        <v>45209</v>
      </c>
      <c r="B5943" s="44">
        <v>14.279918855233968</v>
      </c>
      <c r="D5943" s="67">
        <f t="shared" si="196"/>
        <v>-2.4377336776341352E-2</v>
      </c>
    </row>
    <row r="5944" spans="1:4" x14ac:dyDescent="0.3">
      <c r="A5944" s="43">
        <f t="shared" si="197"/>
        <v>45210</v>
      </c>
      <c r="B5944" s="44">
        <v>14.261190992900447</v>
      </c>
      <c r="D5944" s="67">
        <f t="shared" si="196"/>
        <v>-1.8727862333520306E-2</v>
      </c>
    </row>
    <row r="5945" spans="1:4" x14ac:dyDescent="0.3">
      <c r="A5945" s="43">
        <f t="shared" si="197"/>
        <v>45211</v>
      </c>
      <c r="B5945" s="44">
        <v>14.33456117931178</v>
      </c>
      <c r="D5945" s="67">
        <f t="shared" si="196"/>
        <v>7.3370186411333194E-2</v>
      </c>
    </row>
    <row r="5946" spans="1:4" x14ac:dyDescent="0.3">
      <c r="A5946" s="43">
        <f t="shared" si="197"/>
        <v>45212</v>
      </c>
      <c r="B5946" s="44">
        <v>14.313963098017027</v>
      </c>
      <c r="D5946" s="67">
        <f t="shared" si="196"/>
        <v>-2.0598081294753712E-2</v>
      </c>
    </row>
    <row r="5947" spans="1:4" x14ac:dyDescent="0.3">
      <c r="A5947" s="43">
        <f t="shared" si="197"/>
        <v>45215</v>
      </c>
      <c r="B5947" s="44">
        <v>14.413035112533951</v>
      </c>
      <c r="D5947" s="67">
        <f t="shared" si="196"/>
        <v>9.9072014516924156E-2</v>
      </c>
    </row>
    <row r="5948" spans="1:4" x14ac:dyDescent="0.3">
      <c r="A5948" s="43">
        <f t="shared" si="197"/>
        <v>45216</v>
      </c>
      <c r="B5948" s="44">
        <v>14.347344435092772</v>
      </c>
      <c r="D5948" s="67">
        <f t="shared" si="196"/>
        <v>-6.5690677441178735E-2</v>
      </c>
    </row>
    <row r="5949" spans="1:4" x14ac:dyDescent="0.3">
      <c r="A5949" s="43">
        <f t="shared" si="197"/>
        <v>45217</v>
      </c>
      <c r="B5949" s="44">
        <v>14.457400334434443</v>
      </c>
      <c r="D5949" s="67">
        <f t="shared" si="196"/>
        <v>0.11005589934167048</v>
      </c>
    </row>
    <row r="5950" spans="1:4" x14ac:dyDescent="0.3">
      <c r="A5950" s="43">
        <f t="shared" si="197"/>
        <v>45218</v>
      </c>
      <c r="B5950" s="44">
        <v>14.41176660552944</v>
      </c>
      <c r="D5950" s="67">
        <f t="shared" si="196"/>
        <v>-4.5633728905002613E-2</v>
      </c>
    </row>
    <row r="5951" spans="1:4" x14ac:dyDescent="0.3">
      <c r="A5951" s="43">
        <f t="shared" si="197"/>
        <v>45219</v>
      </c>
      <c r="B5951" s="44">
        <v>14.425760047995219</v>
      </c>
      <c r="D5951" s="67">
        <f t="shared" si="196"/>
        <v>1.3993442465778827E-2</v>
      </c>
    </row>
    <row r="5952" spans="1:4" x14ac:dyDescent="0.3">
      <c r="A5952" s="43">
        <f t="shared" si="197"/>
        <v>45222</v>
      </c>
      <c r="B5952" s="44">
        <v>14.487819050724855</v>
      </c>
      <c r="D5952" s="67">
        <f t="shared" si="196"/>
        <v>6.2059002729636603E-2</v>
      </c>
    </row>
    <row r="5953" spans="1:4" x14ac:dyDescent="0.3">
      <c r="A5953" s="43">
        <f t="shared" si="197"/>
        <v>45223</v>
      </c>
      <c r="B5953" s="44">
        <v>14.49920609634189</v>
      </c>
      <c r="D5953" s="67">
        <f t="shared" si="196"/>
        <v>1.138704561703463E-2</v>
      </c>
    </row>
    <row r="5954" spans="1:4" x14ac:dyDescent="0.3">
      <c r="A5954" s="43">
        <f t="shared" si="197"/>
        <v>45224</v>
      </c>
      <c r="B5954" s="44">
        <v>14.528140344110481</v>
      </c>
      <c r="D5954" s="67">
        <f t="shared" si="196"/>
        <v>2.8934247768590993E-2</v>
      </c>
    </row>
    <row r="5955" spans="1:4" x14ac:dyDescent="0.3">
      <c r="A5955" s="43">
        <f t="shared" si="197"/>
        <v>45225</v>
      </c>
      <c r="B5955" s="44">
        <v>14.519313798727179</v>
      </c>
      <c r="D5955" s="67">
        <f t="shared" si="196"/>
        <v>-8.8265453833020757E-3</v>
      </c>
    </row>
    <row r="5956" spans="1:4" x14ac:dyDescent="0.3">
      <c r="A5956" s="43">
        <f t="shared" si="197"/>
        <v>45226</v>
      </c>
      <c r="B5956" s="44">
        <v>14.556427011377618</v>
      </c>
      <c r="D5956" s="67">
        <f t="shared" si="196"/>
        <v>3.7113212650439209E-2</v>
      </c>
    </row>
    <row r="5957" spans="1:4" x14ac:dyDescent="0.3">
      <c r="A5957" s="43">
        <f t="shared" si="197"/>
        <v>45229</v>
      </c>
      <c r="B5957" s="44">
        <v>14.535373560508933</v>
      </c>
      <c r="D5957" s="67">
        <f t="shared" si="196"/>
        <v>-2.105345086868482E-2</v>
      </c>
    </row>
    <row r="5958" spans="1:4" x14ac:dyDescent="0.3">
      <c r="A5958" s="43">
        <f t="shared" si="197"/>
        <v>45230</v>
      </c>
      <c r="B5958" s="44">
        <v>14.513625016369595</v>
      </c>
      <c r="D5958" s="67">
        <f t="shared" si="196"/>
        <v>-2.1748544139338577E-2</v>
      </c>
    </row>
    <row r="5959" spans="1:4" x14ac:dyDescent="0.3">
      <c r="A5959" s="43">
        <f>WORKDAY(A5958,2)</f>
        <v>45232</v>
      </c>
      <c r="B5959" s="44">
        <v>14.580905245191811</v>
      </c>
      <c r="D5959" s="67">
        <f t="shared" si="196"/>
        <v>6.7280228822216515E-2</v>
      </c>
    </row>
    <row r="5960" spans="1:4" x14ac:dyDescent="0.3">
      <c r="A5960" s="43">
        <f t="shared" ref="A5960:A5982" si="198">WORKDAY(A5959,1)</f>
        <v>45233</v>
      </c>
      <c r="B5960" s="44">
        <v>14.544612464623834</v>
      </c>
      <c r="D5960" s="67">
        <f t="shared" si="196"/>
        <v>-3.62927805679778E-2</v>
      </c>
    </row>
    <row r="5961" spans="1:4" x14ac:dyDescent="0.3">
      <c r="A5961" s="43">
        <f t="shared" si="198"/>
        <v>45236</v>
      </c>
      <c r="B5961" s="44">
        <v>14.490494266701868</v>
      </c>
      <c r="D5961" s="67">
        <f t="shared" si="196"/>
        <v>-5.4118197921965816E-2</v>
      </c>
    </row>
    <row r="5962" spans="1:4" x14ac:dyDescent="0.3">
      <c r="A5962" s="43">
        <f t="shared" si="198"/>
        <v>45237</v>
      </c>
      <c r="B5962" s="44">
        <v>14.540812663634327</v>
      </c>
      <c r="D5962" s="67">
        <f t="shared" si="196"/>
        <v>5.0318396932459208E-2</v>
      </c>
    </row>
    <row r="5963" spans="1:4" x14ac:dyDescent="0.3">
      <c r="A5963" s="43">
        <f t="shared" si="198"/>
        <v>45238</v>
      </c>
      <c r="B5963" s="44">
        <v>14.584358199947818</v>
      </c>
      <c r="D5963" s="67">
        <f t="shared" si="196"/>
        <v>4.354553631349134E-2</v>
      </c>
    </row>
    <row r="5964" spans="1:4" x14ac:dyDescent="0.3">
      <c r="A5964" s="43">
        <f t="shared" si="198"/>
        <v>45239</v>
      </c>
      <c r="B5964" s="44">
        <v>14.489448867638307</v>
      </c>
      <c r="D5964" s="67">
        <f t="shared" si="196"/>
        <v>-9.490933230951093E-2</v>
      </c>
    </row>
    <row r="5965" spans="1:4" x14ac:dyDescent="0.3">
      <c r="A5965" s="43">
        <f t="shared" si="198"/>
        <v>45240</v>
      </c>
      <c r="B5965" s="44">
        <v>14.42972406003369</v>
      </c>
      <c r="D5965" s="67">
        <f t="shared" si="196"/>
        <v>-5.972480760461707E-2</v>
      </c>
    </row>
    <row r="5966" spans="1:4" x14ac:dyDescent="0.3">
      <c r="A5966" s="43">
        <f t="shared" si="198"/>
        <v>45243</v>
      </c>
      <c r="B5966" s="44">
        <v>14.51991164791048</v>
      </c>
      <c r="D5966" s="67">
        <f t="shared" si="196"/>
        <v>9.0187587876789266E-2</v>
      </c>
    </row>
    <row r="5967" spans="1:4" x14ac:dyDescent="0.3">
      <c r="A5967" s="43">
        <f t="shared" si="198"/>
        <v>45244</v>
      </c>
      <c r="B5967" s="44">
        <v>14.540449357374262</v>
      </c>
      <c r="D5967" s="67">
        <f t="shared" si="196"/>
        <v>2.0537709463782861E-2</v>
      </c>
    </row>
    <row r="5968" spans="1:4" x14ac:dyDescent="0.3">
      <c r="A5968" s="43">
        <f t="shared" si="198"/>
        <v>45245</v>
      </c>
      <c r="B5968" s="44">
        <v>14.508954116964661</v>
      </c>
      <c r="D5968" s="67">
        <f t="shared" si="196"/>
        <v>-3.1495240409601166E-2</v>
      </c>
    </row>
    <row r="5969" spans="1:4" x14ac:dyDescent="0.3">
      <c r="A5969" s="43">
        <f t="shared" si="198"/>
        <v>45246</v>
      </c>
      <c r="B5969" s="44">
        <v>14.528270937007953</v>
      </c>
      <c r="D5969" s="67">
        <f t="shared" si="196"/>
        <v>1.9316820043291827E-2</v>
      </c>
    </row>
    <row r="5970" spans="1:4" x14ac:dyDescent="0.3">
      <c r="A5970" s="43">
        <f t="shared" si="198"/>
        <v>45247</v>
      </c>
      <c r="B5970" s="44">
        <v>14.455822550842171</v>
      </c>
      <c r="D5970" s="67">
        <f t="shared" si="196"/>
        <v>-7.2448386165781642E-2</v>
      </c>
    </row>
    <row r="5971" spans="1:4" x14ac:dyDescent="0.3">
      <c r="A5971" s="43">
        <f t="shared" si="198"/>
        <v>45250</v>
      </c>
      <c r="B5971" s="44">
        <v>14.501312935138721</v>
      </c>
      <c r="D5971" s="67">
        <f t="shared" si="196"/>
        <v>4.549038429654928E-2</v>
      </c>
    </row>
    <row r="5972" spans="1:4" x14ac:dyDescent="0.3">
      <c r="A5972" s="43">
        <f t="shared" si="198"/>
        <v>45251</v>
      </c>
      <c r="B5972" s="44">
        <v>14.534524266861535</v>
      </c>
      <c r="D5972" s="67">
        <f t="shared" si="196"/>
        <v>3.3211331722814208E-2</v>
      </c>
    </row>
    <row r="5973" spans="1:4" x14ac:dyDescent="0.3">
      <c r="A5973" s="43">
        <f t="shared" si="198"/>
        <v>45252</v>
      </c>
      <c r="B5973" s="44">
        <v>14.544086115454462</v>
      </c>
      <c r="D5973" s="67">
        <f t="shared" si="196"/>
        <v>9.5618485929271912E-3</v>
      </c>
    </row>
    <row r="5974" spans="1:4" x14ac:dyDescent="0.3">
      <c r="A5974" s="43">
        <f t="shared" si="198"/>
        <v>45253</v>
      </c>
      <c r="B5974" s="44">
        <v>14.50719363136341</v>
      </c>
      <c r="D5974" s="67">
        <f t="shared" si="196"/>
        <v>-3.6892484091051614E-2</v>
      </c>
    </row>
    <row r="5975" spans="1:4" x14ac:dyDescent="0.3">
      <c r="A5975" s="43">
        <f t="shared" si="198"/>
        <v>45254</v>
      </c>
      <c r="B5975" s="44">
        <v>14.415346742857533</v>
      </c>
      <c r="D5975" s="67">
        <f t="shared" si="196"/>
        <v>-9.1846888505877189E-2</v>
      </c>
    </row>
    <row r="5976" spans="1:4" x14ac:dyDescent="0.3">
      <c r="A5976" s="43">
        <f t="shared" si="198"/>
        <v>45257</v>
      </c>
      <c r="B5976" s="44">
        <v>14.421284583763637</v>
      </c>
      <c r="D5976" s="67">
        <f t="shared" si="196"/>
        <v>5.9378409061032755E-3</v>
      </c>
    </row>
    <row r="5977" spans="1:4" x14ac:dyDescent="0.3">
      <c r="A5977" s="43">
        <f t="shared" si="198"/>
        <v>45258</v>
      </c>
      <c r="B5977" s="44">
        <v>14.473469102958793</v>
      </c>
      <c r="D5977" s="67">
        <f t="shared" si="196"/>
        <v>5.2184519195156653E-2</v>
      </c>
    </row>
    <row r="5978" spans="1:4" x14ac:dyDescent="0.3">
      <c r="A5978" s="43">
        <f t="shared" si="198"/>
        <v>45259</v>
      </c>
      <c r="B5978" s="44">
        <v>14.411029160737497</v>
      </c>
      <c r="D5978" s="67">
        <f t="shared" si="196"/>
        <v>-6.2439942221296008E-2</v>
      </c>
    </row>
    <row r="5979" spans="1:4" x14ac:dyDescent="0.3">
      <c r="A5979" s="43">
        <f t="shared" si="198"/>
        <v>45260</v>
      </c>
      <c r="B5979" s="44">
        <v>14.352227129721637</v>
      </c>
      <c r="D5979" s="67">
        <f t="shared" si="196"/>
        <v>-5.8802031015860123E-2</v>
      </c>
    </row>
    <row r="5980" spans="1:4" x14ac:dyDescent="0.3">
      <c r="A5980" s="43">
        <f t="shared" si="198"/>
        <v>45261</v>
      </c>
      <c r="B5980" s="44">
        <v>14.386502848072848</v>
      </c>
      <c r="D5980" s="67">
        <f t="shared" si="196"/>
        <v>3.4275718351210571E-2</v>
      </c>
    </row>
    <row r="5981" spans="1:4" x14ac:dyDescent="0.3">
      <c r="A5981" s="43">
        <f t="shared" si="198"/>
        <v>45264</v>
      </c>
      <c r="B5981" s="44">
        <v>14.309531940690078</v>
      </c>
      <c r="D5981" s="67">
        <f t="shared" si="196"/>
        <v>-7.6970907382769127E-2</v>
      </c>
    </row>
    <row r="5982" spans="1:4" x14ac:dyDescent="0.3">
      <c r="A5982" s="43">
        <f t="shared" si="198"/>
        <v>45265</v>
      </c>
      <c r="B5982" s="44">
        <v>14.294346881122845</v>
      </c>
      <c r="D5982" s="67">
        <f t="shared" si="196"/>
        <v>-1.5185059567233594E-2</v>
      </c>
    </row>
    <row r="5983" spans="1:4" x14ac:dyDescent="0.3">
      <c r="A5983" s="43">
        <f>WORKDAY(A5982,1)</f>
        <v>45266</v>
      </c>
      <c r="B5983" s="44">
        <v>14.263328230444671</v>
      </c>
      <c r="D5983" s="67">
        <f t="shared" si="196"/>
        <v>-3.1018650678173998E-2</v>
      </c>
    </row>
    <row r="5984" spans="1:4" x14ac:dyDescent="0.3">
      <c r="A5984" s="43">
        <f>WORKDAY(A5983,3)</f>
        <v>45271</v>
      </c>
      <c r="B5984" s="44">
        <v>14.251330796448269</v>
      </c>
      <c r="D5984" s="67">
        <f t="shared" si="196"/>
        <v>-1.1997433996402407E-2</v>
      </c>
    </row>
    <row r="5985" spans="1:4" x14ac:dyDescent="0.3">
      <c r="A5985" s="43">
        <f t="shared" ref="A5985:A5993" si="199">WORKDAY(A5984,1)</f>
        <v>45272</v>
      </c>
      <c r="B5985" s="44">
        <v>14.25425727880083</v>
      </c>
      <c r="D5985" s="67">
        <f t="shared" si="196"/>
        <v>2.9264823525618766E-3</v>
      </c>
    </row>
    <row r="5986" spans="1:4" x14ac:dyDescent="0.3">
      <c r="A5986" s="43">
        <f t="shared" si="199"/>
        <v>45273</v>
      </c>
      <c r="B5986" s="44">
        <v>14.226790562903766</v>
      </c>
      <c r="D5986" s="67">
        <f t="shared" si="196"/>
        <v>-2.7466715897064731E-2</v>
      </c>
    </row>
    <row r="5987" spans="1:4" x14ac:dyDescent="0.3">
      <c r="A5987" s="43">
        <f t="shared" si="199"/>
        <v>45274</v>
      </c>
      <c r="B5987" s="44">
        <v>14.2592658477977</v>
      </c>
      <c r="D5987" s="67">
        <f t="shared" si="196"/>
        <v>3.2475284893934031E-2</v>
      </c>
    </row>
    <row r="5988" spans="1:4" x14ac:dyDescent="0.3">
      <c r="A5988" s="43">
        <f t="shared" si="199"/>
        <v>45275</v>
      </c>
      <c r="B5988" s="44">
        <v>14.258602044252289</v>
      </c>
      <c r="D5988" s="67">
        <f t="shared" si="196"/>
        <v>-6.6380354541095699E-4</v>
      </c>
    </row>
    <row r="5989" spans="1:4" x14ac:dyDescent="0.3">
      <c r="A5989" s="43">
        <f t="shared" si="199"/>
        <v>45278</v>
      </c>
      <c r="B5989" s="44">
        <v>14.204973029097633</v>
      </c>
      <c r="D5989" s="67">
        <f t="shared" si="196"/>
        <v>-5.3629015154655235E-2</v>
      </c>
    </row>
    <row r="5990" spans="1:4" x14ac:dyDescent="0.3">
      <c r="A5990" s="43">
        <f t="shared" si="199"/>
        <v>45279</v>
      </c>
      <c r="B5990" s="44">
        <v>14.115988792296182</v>
      </c>
      <c r="D5990" s="67">
        <f t="shared" si="196"/>
        <v>-8.8984236801451289E-2</v>
      </c>
    </row>
    <row r="5991" spans="1:4" x14ac:dyDescent="0.3">
      <c r="A5991" s="43">
        <f t="shared" si="199"/>
        <v>45280</v>
      </c>
      <c r="B5991" s="44">
        <v>14.161539391209597</v>
      </c>
      <c r="D5991" s="67">
        <f t="shared" si="196"/>
        <v>4.5550598913415286E-2</v>
      </c>
    </row>
    <row r="5992" spans="1:4" x14ac:dyDescent="0.3">
      <c r="A5992" s="43">
        <f t="shared" si="199"/>
        <v>45281</v>
      </c>
      <c r="B5992" s="44">
        <v>14.106347762934778</v>
      </c>
      <c r="D5992" s="67">
        <f t="shared" si="196"/>
        <v>-5.5191628274819493E-2</v>
      </c>
    </row>
    <row r="5993" spans="1:4" x14ac:dyDescent="0.3">
      <c r="A5993" s="43">
        <f t="shared" si="199"/>
        <v>45282</v>
      </c>
      <c r="B5993" s="44">
        <v>14.086565460747071</v>
      </c>
      <c r="D5993" s="67">
        <f t="shared" ref="D5993:D6073" si="200">IFERROR(B5993-B5992," ")</f>
        <v>-1.9782302187707046E-2</v>
      </c>
    </row>
    <row r="5994" spans="1:4" x14ac:dyDescent="0.3">
      <c r="A5994" s="43">
        <f>WORKDAY(A5993,2)</f>
        <v>45286</v>
      </c>
      <c r="B5994" s="44">
        <v>14.188293932460695</v>
      </c>
      <c r="D5994" s="67">
        <f t="shared" si="200"/>
        <v>0.1017284717136242</v>
      </c>
    </row>
    <row r="5995" spans="1:4" x14ac:dyDescent="0.3">
      <c r="A5995" s="43">
        <f>WORKDAY(A5994,1)</f>
        <v>45287</v>
      </c>
      <c r="B5995" s="44">
        <v>14.15798507271046</v>
      </c>
      <c r="D5995" s="67">
        <f t="shared" si="200"/>
        <v>-3.0308859750235229E-2</v>
      </c>
    </row>
    <row r="5996" spans="1:4" x14ac:dyDescent="0.3">
      <c r="A5996" s="43">
        <f>WORKDAY(A5995,1)</f>
        <v>45288</v>
      </c>
      <c r="B5996" s="44">
        <v>14.160602068350929</v>
      </c>
      <c r="D5996" s="67">
        <f t="shared" si="200"/>
        <v>2.6169956404693551E-3</v>
      </c>
    </row>
    <row r="5997" spans="1:4" x14ac:dyDescent="0.3">
      <c r="A5997" s="43">
        <f>WORKDAY(A5996,1)</f>
        <v>45289</v>
      </c>
      <c r="B5997" s="44">
        <v>14.194707756116713</v>
      </c>
      <c r="D5997" s="67">
        <f t="shared" si="200"/>
        <v>3.4105687765784154E-2</v>
      </c>
    </row>
    <row r="5998" spans="1:4" x14ac:dyDescent="0.3">
      <c r="A5998" s="43">
        <f>WORKDAY(A5997,3)</f>
        <v>45294</v>
      </c>
      <c r="B5998" s="44">
        <v>14.134919781638473</v>
      </c>
      <c r="D5998" s="67">
        <f t="shared" si="200"/>
        <v>-5.9787974478240358E-2</v>
      </c>
    </row>
    <row r="5999" spans="1:4" x14ac:dyDescent="0.3">
      <c r="A5999" s="43">
        <f t="shared" ref="A5999:A6059" si="201">WORKDAY(A5998,1)</f>
        <v>45295</v>
      </c>
      <c r="B5999" s="44">
        <v>14.176538195842806</v>
      </c>
      <c r="D5999" s="67">
        <f t="shared" si="200"/>
        <v>4.1618414204332765E-2</v>
      </c>
    </row>
    <row r="6000" spans="1:4" x14ac:dyDescent="0.3">
      <c r="A6000" s="43">
        <f t="shared" si="201"/>
        <v>45296</v>
      </c>
      <c r="B6000" s="44">
        <v>14.122977150995037</v>
      </c>
      <c r="D6000" s="67">
        <f t="shared" si="200"/>
        <v>-5.3561044847768358E-2</v>
      </c>
    </row>
    <row r="6001" spans="1:4" x14ac:dyDescent="0.3">
      <c r="A6001" s="43">
        <f t="shared" si="201"/>
        <v>45299</v>
      </c>
      <c r="B6001" s="44">
        <v>14.064762002468676</v>
      </c>
      <c r="D6001" s="67">
        <f t="shared" si="200"/>
        <v>-5.821514852636156E-2</v>
      </c>
    </row>
    <row r="6002" spans="1:4" x14ac:dyDescent="0.3">
      <c r="A6002" s="43">
        <f t="shared" si="201"/>
        <v>45300</v>
      </c>
      <c r="B6002" s="44">
        <v>14.15257063912998</v>
      </c>
      <c r="D6002" s="67">
        <f t="shared" si="200"/>
        <v>8.7808636661304007E-2</v>
      </c>
    </row>
    <row r="6003" spans="1:4" x14ac:dyDescent="0.3">
      <c r="A6003" s="43">
        <f t="shared" si="201"/>
        <v>45301</v>
      </c>
      <c r="B6003" s="44">
        <v>14.176224902192846</v>
      </c>
      <c r="D6003" s="67">
        <f t="shared" si="200"/>
        <v>2.3654263062866221E-2</v>
      </c>
    </row>
    <row r="6004" spans="1:4" x14ac:dyDescent="0.3">
      <c r="A6004" s="43">
        <f t="shared" si="201"/>
        <v>45302</v>
      </c>
      <c r="B6004" s="44">
        <v>14.182529999811548</v>
      </c>
      <c r="D6004" s="67">
        <f t="shared" si="200"/>
        <v>6.3050976187017937E-3</v>
      </c>
    </row>
    <row r="6005" spans="1:4" x14ac:dyDescent="0.3">
      <c r="A6005" s="43">
        <f t="shared" si="201"/>
        <v>45303</v>
      </c>
      <c r="B6005" s="44">
        <v>14.233218706701553</v>
      </c>
      <c r="D6005" s="67">
        <f t="shared" si="200"/>
        <v>5.0688706890005264E-2</v>
      </c>
    </row>
    <row r="6006" spans="1:4" x14ac:dyDescent="0.3">
      <c r="A6006" s="43">
        <f t="shared" si="201"/>
        <v>45306</v>
      </c>
      <c r="B6006" s="44">
        <v>14.061857885719419</v>
      </c>
      <c r="D6006" s="67">
        <f t="shared" si="200"/>
        <v>-0.17136082098213379</v>
      </c>
    </row>
    <row r="6007" spans="1:4" x14ac:dyDescent="0.3">
      <c r="A6007" s="43">
        <f t="shared" si="201"/>
        <v>45307</v>
      </c>
      <c r="B6007" s="44">
        <v>14.128166855068997</v>
      </c>
      <c r="D6007" s="67">
        <f t="shared" si="200"/>
        <v>6.6308969349577751E-2</v>
      </c>
    </row>
    <row r="6008" spans="1:4" x14ac:dyDescent="0.3">
      <c r="A6008" s="43">
        <f t="shared" si="201"/>
        <v>45308</v>
      </c>
      <c r="B6008" s="44">
        <v>14.117777332339339</v>
      </c>
      <c r="D6008" s="67">
        <f t="shared" si="200"/>
        <v>-1.0389522729658651E-2</v>
      </c>
    </row>
    <row r="6009" spans="1:4" x14ac:dyDescent="0.3">
      <c r="A6009" s="43">
        <f t="shared" si="201"/>
        <v>45309</v>
      </c>
      <c r="B6009" s="44">
        <v>14.114424184028568</v>
      </c>
      <c r="D6009" s="67">
        <f t="shared" si="200"/>
        <v>-3.3531483107704929E-3</v>
      </c>
    </row>
    <row r="6010" spans="1:4" x14ac:dyDescent="0.3">
      <c r="A6010" s="43">
        <f t="shared" si="201"/>
        <v>45310</v>
      </c>
      <c r="B6010" s="44">
        <v>14.160135388928833</v>
      </c>
      <c r="D6010" s="67">
        <f t="shared" si="200"/>
        <v>4.571120490026459E-2</v>
      </c>
    </row>
    <row r="6011" spans="1:4" x14ac:dyDescent="0.3">
      <c r="A6011" s="43">
        <f t="shared" si="201"/>
        <v>45313</v>
      </c>
      <c r="B6011" s="44">
        <v>14.062465530558082</v>
      </c>
      <c r="D6011" s="67">
        <f t="shared" si="200"/>
        <v>-9.7669858370750262E-2</v>
      </c>
    </row>
    <row r="6012" spans="1:4" x14ac:dyDescent="0.3">
      <c r="A6012" s="43">
        <f t="shared" si="201"/>
        <v>45314</v>
      </c>
      <c r="B6012" s="44">
        <v>14.204920888873058</v>
      </c>
      <c r="D6012" s="67">
        <f t="shared" si="200"/>
        <v>0.14245535831497591</v>
      </c>
    </row>
    <row r="6013" spans="1:4" x14ac:dyDescent="0.3">
      <c r="A6013" s="43">
        <f t="shared" si="201"/>
        <v>45315</v>
      </c>
      <c r="B6013" s="44">
        <v>14.126005971847494</v>
      </c>
      <c r="D6013" s="67">
        <f t="shared" si="200"/>
        <v>-7.891491702556408E-2</v>
      </c>
    </row>
    <row r="6014" spans="1:4" x14ac:dyDescent="0.3">
      <c r="A6014" s="43">
        <f t="shared" si="201"/>
        <v>45316</v>
      </c>
      <c r="B6014" s="44">
        <v>14.120882648708555</v>
      </c>
      <c r="D6014" s="67">
        <f t="shared" si="200"/>
        <v>-5.1233231389389289E-3</v>
      </c>
    </row>
    <row r="6015" spans="1:4" x14ac:dyDescent="0.3">
      <c r="A6015" s="43">
        <f t="shared" si="201"/>
        <v>45317</v>
      </c>
      <c r="B6015" s="44">
        <v>14.127979525050392</v>
      </c>
      <c r="D6015" s="67">
        <f t="shared" si="200"/>
        <v>7.0968763418370884E-3</v>
      </c>
    </row>
    <row r="6016" spans="1:4" x14ac:dyDescent="0.3">
      <c r="A6016" s="43">
        <f t="shared" si="201"/>
        <v>45320</v>
      </c>
      <c r="B6016" s="44">
        <v>14.062076613609989</v>
      </c>
      <c r="D6016" s="67">
        <f t="shared" si="200"/>
        <v>-6.59029114404035E-2</v>
      </c>
    </row>
    <row r="6017" spans="1:4" x14ac:dyDescent="0.3">
      <c r="A6017" s="43">
        <f t="shared" si="201"/>
        <v>45321</v>
      </c>
      <c r="B6017" s="44">
        <v>14.13828567138491</v>
      </c>
      <c r="D6017" s="67">
        <f t="shared" si="200"/>
        <v>7.6209057774921263E-2</v>
      </c>
    </row>
    <row r="6018" spans="1:4" x14ac:dyDescent="0.3">
      <c r="A6018" s="43">
        <f t="shared" si="201"/>
        <v>45322</v>
      </c>
      <c r="B6018" s="44">
        <v>14.081776277701643</v>
      </c>
      <c r="D6018" s="67">
        <f t="shared" si="200"/>
        <v>-5.6509393683267461E-2</v>
      </c>
    </row>
    <row r="6019" spans="1:4" x14ac:dyDescent="0.3">
      <c r="A6019" s="43">
        <f t="shared" si="201"/>
        <v>45323</v>
      </c>
      <c r="B6019" s="44">
        <v>14.194746819514451</v>
      </c>
      <c r="D6019" s="67">
        <f t="shared" si="200"/>
        <v>0.11297054181280863</v>
      </c>
    </row>
    <row r="6020" spans="1:4" x14ac:dyDescent="0.3">
      <c r="A6020" s="43">
        <f t="shared" si="201"/>
        <v>45324</v>
      </c>
      <c r="B6020" s="44">
        <v>14.189560141657143</v>
      </c>
      <c r="D6020" s="67">
        <f t="shared" si="200"/>
        <v>-5.1866778573081973E-3</v>
      </c>
    </row>
    <row r="6021" spans="1:4" x14ac:dyDescent="0.3">
      <c r="A6021" s="43">
        <f t="shared" si="201"/>
        <v>45327</v>
      </c>
      <c r="B6021" s="44">
        <v>14.15682837989131</v>
      </c>
      <c r="D6021" s="67">
        <f t="shared" si="200"/>
        <v>-3.2731761765832701E-2</v>
      </c>
    </row>
    <row r="6022" spans="1:4" x14ac:dyDescent="0.3">
      <c r="A6022" s="43">
        <f t="shared" si="201"/>
        <v>45328</v>
      </c>
      <c r="B6022" s="44">
        <v>14.164159188789686</v>
      </c>
      <c r="D6022" s="67">
        <f t="shared" si="200"/>
        <v>7.3308088983754516E-3</v>
      </c>
    </row>
    <row r="6023" spans="1:4" x14ac:dyDescent="0.3">
      <c r="A6023" s="43">
        <f t="shared" si="201"/>
        <v>45329</v>
      </c>
      <c r="B6023" s="44">
        <v>14.115695156617413</v>
      </c>
      <c r="D6023" s="67">
        <f t="shared" si="200"/>
        <v>-4.8464032172272908E-2</v>
      </c>
    </row>
    <row r="6024" spans="1:4" x14ac:dyDescent="0.3">
      <c r="A6024" s="43">
        <f t="shared" si="201"/>
        <v>45330</v>
      </c>
      <c r="B6024" s="44">
        <v>14.186498142880051</v>
      </c>
      <c r="D6024" s="67">
        <f t="shared" si="200"/>
        <v>7.0802986262638257E-2</v>
      </c>
    </row>
    <row r="6025" spans="1:4" x14ac:dyDescent="0.3">
      <c r="A6025" s="43">
        <f t="shared" si="201"/>
        <v>45331</v>
      </c>
      <c r="B6025" s="44">
        <v>14.233042429874862</v>
      </c>
      <c r="D6025" s="67">
        <f t="shared" si="200"/>
        <v>4.6544286994810946E-2</v>
      </c>
    </row>
    <row r="6026" spans="1:4" x14ac:dyDescent="0.3">
      <c r="A6026" s="43">
        <f t="shared" si="201"/>
        <v>45334</v>
      </c>
      <c r="B6026" s="44">
        <v>14.242001973198819</v>
      </c>
      <c r="D6026" s="67">
        <f t="shared" si="200"/>
        <v>8.9595433239573197E-3</v>
      </c>
    </row>
    <row r="6027" spans="1:4" x14ac:dyDescent="0.3">
      <c r="A6027" s="43">
        <f t="shared" si="201"/>
        <v>45335</v>
      </c>
      <c r="B6027" s="44">
        <v>14.202519330540685</v>
      </c>
      <c r="D6027" s="67">
        <f t="shared" si="200"/>
        <v>-3.9482642658134282E-2</v>
      </c>
    </row>
    <row r="6028" spans="1:4" x14ac:dyDescent="0.3">
      <c r="A6028" s="43">
        <f t="shared" si="201"/>
        <v>45336</v>
      </c>
      <c r="B6028" s="44">
        <v>14.298809960701718</v>
      </c>
      <c r="D6028" s="67">
        <f t="shared" si="200"/>
        <v>9.6290630161032453E-2</v>
      </c>
    </row>
    <row r="6029" spans="1:4" x14ac:dyDescent="0.3">
      <c r="A6029" s="43">
        <f t="shared" si="201"/>
        <v>45337</v>
      </c>
      <c r="B6029" s="44">
        <v>14.296327488002106</v>
      </c>
      <c r="D6029" s="67">
        <f t="shared" si="200"/>
        <v>-2.4824726996115487E-3</v>
      </c>
    </row>
    <row r="6030" spans="1:4" x14ac:dyDescent="0.3">
      <c r="A6030" s="43">
        <f t="shared" si="201"/>
        <v>45338</v>
      </c>
      <c r="B6030" s="44">
        <v>14.346823438470567</v>
      </c>
      <c r="D6030" s="67">
        <f t="shared" si="200"/>
        <v>5.0495950468461004E-2</v>
      </c>
    </row>
    <row r="6031" spans="1:4" x14ac:dyDescent="0.3">
      <c r="A6031" s="43">
        <f t="shared" si="201"/>
        <v>45341</v>
      </c>
      <c r="B6031" s="44">
        <v>14.256150595440944</v>
      </c>
      <c r="D6031" s="67">
        <f t="shared" si="200"/>
        <v>-9.0672843029622641E-2</v>
      </c>
    </row>
    <row r="6032" spans="1:4" x14ac:dyDescent="0.3">
      <c r="A6032" s="43">
        <f t="shared" si="201"/>
        <v>45342</v>
      </c>
      <c r="B6032" s="44">
        <v>14.315442205240537</v>
      </c>
      <c r="D6032" s="67">
        <f t="shared" si="200"/>
        <v>5.9291609799592138E-2</v>
      </c>
    </row>
    <row r="6033" spans="1:4" x14ac:dyDescent="0.3">
      <c r="A6033" s="43">
        <f t="shared" si="201"/>
        <v>45343</v>
      </c>
      <c r="B6033" s="44">
        <v>14.322015367250021</v>
      </c>
      <c r="D6033" s="67">
        <f t="shared" si="200"/>
        <v>6.5731620094844345E-3</v>
      </c>
    </row>
    <row r="6034" spans="1:4" x14ac:dyDescent="0.3">
      <c r="A6034" s="43">
        <f t="shared" si="201"/>
        <v>45344</v>
      </c>
      <c r="B6034" s="44">
        <v>14.300742161799494</v>
      </c>
      <c r="D6034" s="67">
        <f t="shared" si="200"/>
        <v>-2.1273205450526689E-2</v>
      </c>
    </row>
    <row r="6035" spans="1:4" x14ac:dyDescent="0.3">
      <c r="A6035" s="43">
        <f t="shared" si="201"/>
        <v>45345</v>
      </c>
      <c r="B6035" s="44">
        <v>14.285396172474023</v>
      </c>
      <c r="D6035" s="67">
        <f t="shared" si="200"/>
        <v>-1.5345989325471265E-2</v>
      </c>
    </row>
    <row r="6036" spans="1:4" x14ac:dyDescent="0.3">
      <c r="A6036" s="43">
        <f t="shared" si="201"/>
        <v>45348</v>
      </c>
      <c r="B6036" s="44">
        <v>14.211231098273906</v>
      </c>
      <c r="D6036" s="67">
        <f t="shared" si="200"/>
        <v>-7.4165074200116976E-2</v>
      </c>
    </row>
    <row r="6037" spans="1:4" x14ac:dyDescent="0.3">
      <c r="A6037" s="43">
        <f t="shared" si="201"/>
        <v>45349</v>
      </c>
      <c r="B6037" s="44">
        <v>14.315685206153034</v>
      </c>
      <c r="D6037" s="67">
        <f t="shared" si="200"/>
        <v>0.10445410787912834</v>
      </c>
    </row>
    <row r="6038" spans="1:4" x14ac:dyDescent="0.3">
      <c r="A6038" s="43">
        <f t="shared" si="201"/>
        <v>45350</v>
      </c>
      <c r="B6038" s="44">
        <v>14.235315516687489</v>
      </c>
      <c r="D6038" s="67">
        <f t="shared" si="200"/>
        <v>-8.0369689465545235E-2</v>
      </c>
    </row>
    <row r="6039" spans="1:4" x14ac:dyDescent="0.3">
      <c r="A6039" s="43">
        <f t="shared" si="201"/>
        <v>45351</v>
      </c>
      <c r="B6039" s="44">
        <v>14.277360021088903</v>
      </c>
      <c r="D6039" s="67">
        <f t="shared" si="200"/>
        <v>4.2044504401413718E-2</v>
      </c>
    </row>
    <row r="6040" spans="1:4" x14ac:dyDescent="0.3">
      <c r="A6040" s="43">
        <f t="shared" si="201"/>
        <v>45352</v>
      </c>
      <c r="B6040" s="44">
        <v>14.265063256063794</v>
      </c>
      <c r="D6040" s="67">
        <f t="shared" si="200"/>
        <v>-1.2296765025109124E-2</v>
      </c>
    </row>
    <row r="6041" spans="1:4" x14ac:dyDescent="0.3">
      <c r="A6041" s="43">
        <f t="shared" si="201"/>
        <v>45355</v>
      </c>
      <c r="B6041" s="44">
        <v>14.264659955793295</v>
      </c>
      <c r="D6041" s="67">
        <f t="shared" si="200"/>
        <v>-4.0330027049861883E-4</v>
      </c>
    </row>
    <row r="6042" spans="1:4" x14ac:dyDescent="0.3">
      <c r="A6042" s="43">
        <f t="shared" si="201"/>
        <v>45356</v>
      </c>
      <c r="B6042" s="44">
        <v>14.360299247227747</v>
      </c>
      <c r="D6042" s="67">
        <f t="shared" si="200"/>
        <v>9.5639291434451934E-2</v>
      </c>
    </row>
    <row r="6043" spans="1:4" x14ac:dyDescent="0.3">
      <c r="A6043" s="43">
        <f t="shared" si="201"/>
        <v>45357</v>
      </c>
      <c r="B6043" s="44">
        <v>14.383899372485386</v>
      </c>
      <c r="D6043" s="67">
        <f t="shared" si="200"/>
        <v>2.3600125257638993E-2</v>
      </c>
    </row>
    <row r="6044" spans="1:4" x14ac:dyDescent="0.3">
      <c r="A6044" s="43">
        <f t="shared" si="201"/>
        <v>45358</v>
      </c>
      <c r="B6044" s="44">
        <v>14.303222611860114</v>
      </c>
      <c r="D6044" s="67">
        <f t="shared" si="200"/>
        <v>-8.0676760625271626E-2</v>
      </c>
    </row>
    <row r="6045" spans="1:4" x14ac:dyDescent="0.3">
      <c r="A6045" s="43">
        <f t="shared" si="201"/>
        <v>45359</v>
      </c>
      <c r="B6045" s="44">
        <v>14.254501841657873</v>
      </c>
      <c r="D6045" s="67">
        <f t="shared" si="200"/>
        <v>-4.8720770202240971E-2</v>
      </c>
    </row>
    <row r="6046" spans="1:4" x14ac:dyDescent="0.3">
      <c r="A6046" s="43">
        <f t="shared" si="201"/>
        <v>45362</v>
      </c>
      <c r="B6046" s="44">
        <v>14.230614131535271</v>
      </c>
      <c r="D6046" s="67">
        <f t="shared" si="200"/>
        <v>-2.3887710122602712E-2</v>
      </c>
    </row>
    <row r="6047" spans="1:4" x14ac:dyDescent="0.3">
      <c r="A6047" s="43">
        <f t="shared" si="201"/>
        <v>45363</v>
      </c>
      <c r="B6047" s="44">
        <v>14.295170809077101</v>
      </c>
      <c r="D6047" s="67">
        <f t="shared" si="200"/>
        <v>6.4556677541830254E-2</v>
      </c>
    </row>
    <row r="6048" spans="1:4" x14ac:dyDescent="0.3">
      <c r="A6048" s="43">
        <f t="shared" si="201"/>
        <v>45364</v>
      </c>
      <c r="B6048" s="44">
        <v>14.308717687976142</v>
      </c>
      <c r="D6048" s="67">
        <f t="shared" si="200"/>
        <v>1.3546878899040493E-2</v>
      </c>
    </row>
    <row r="6049" spans="1:4" x14ac:dyDescent="0.3">
      <c r="A6049" s="43">
        <f t="shared" si="201"/>
        <v>45365</v>
      </c>
      <c r="B6049" s="44">
        <v>14.287449106126827</v>
      </c>
      <c r="D6049" s="67">
        <f t="shared" si="200"/>
        <v>-2.1268581849314572E-2</v>
      </c>
    </row>
    <row r="6050" spans="1:4" x14ac:dyDescent="0.3">
      <c r="A6050" s="43">
        <f t="shared" si="201"/>
        <v>45366</v>
      </c>
      <c r="B6050" s="44">
        <v>14.351800442610442</v>
      </c>
      <c r="D6050" s="67">
        <f t="shared" si="200"/>
        <v>6.4351336483614574E-2</v>
      </c>
    </row>
    <row r="6051" spans="1:4" x14ac:dyDescent="0.3">
      <c r="A6051" s="43">
        <f t="shared" si="201"/>
        <v>45369</v>
      </c>
      <c r="B6051" s="44">
        <v>14.371948258212774</v>
      </c>
      <c r="D6051" s="67">
        <f t="shared" si="200"/>
        <v>2.0147815602332031E-2</v>
      </c>
    </row>
    <row r="6052" spans="1:4" x14ac:dyDescent="0.3">
      <c r="A6052" s="43">
        <f t="shared" si="201"/>
        <v>45370</v>
      </c>
      <c r="B6052" s="44">
        <v>14.244771710015254</v>
      </c>
      <c r="D6052" s="67">
        <f t="shared" si="200"/>
        <v>-0.12717654819751978</v>
      </c>
    </row>
    <row r="6053" spans="1:4" x14ac:dyDescent="0.3">
      <c r="A6053" s="43">
        <f t="shared" si="201"/>
        <v>45371</v>
      </c>
      <c r="B6053" s="44">
        <v>14.326203349261533</v>
      </c>
      <c r="D6053" s="67">
        <f t="shared" si="200"/>
        <v>8.1431639246279275E-2</v>
      </c>
    </row>
    <row r="6054" spans="1:4" x14ac:dyDescent="0.3">
      <c r="A6054" s="43">
        <f t="shared" si="201"/>
        <v>45372</v>
      </c>
      <c r="B6054" s="44">
        <v>14.31549894748127</v>
      </c>
      <c r="D6054" s="67">
        <f t="shared" si="200"/>
        <v>-1.0704401780262884E-2</v>
      </c>
    </row>
    <row r="6055" spans="1:4" x14ac:dyDescent="0.3">
      <c r="A6055" s="43">
        <f t="shared" si="201"/>
        <v>45373</v>
      </c>
      <c r="B6055" s="44">
        <v>14.286933811234196</v>
      </c>
      <c r="D6055" s="67">
        <f t="shared" si="200"/>
        <v>-2.8565136247074463E-2</v>
      </c>
    </row>
    <row r="6056" spans="1:4" x14ac:dyDescent="0.3">
      <c r="A6056" s="43">
        <f t="shared" si="201"/>
        <v>45376</v>
      </c>
      <c r="B6056" s="44">
        <v>14.342712620370719</v>
      </c>
      <c r="D6056" s="67">
        <f t="shared" si="200"/>
        <v>5.5778809136523222E-2</v>
      </c>
    </row>
    <row r="6057" spans="1:4" x14ac:dyDescent="0.3">
      <c r="A6057" s="43">
        <f t="shared" si="201"/>
        <v>45377</v>
      </c>
      <c r="B6057" s="44">
        <v>14.347385997759583</v>
      </c>
      <c r="D6057" s="67">
        <f t="shared" si="200"/>
        <v>4.6733773888636421E-3</v>
      </c>
    </row>
    <row r="6058" spans="1:4" x14ac:dyDescent="0.3">
      <c r="A6058" s="43">
        <f t="shared" si="201"/>
        <v>45378</v>
      </c>
      <c r="B6058" s="44">
        <v>14.32179848692393</v>
      </c>
      <c r="D6058" s="67">
        <f t="shared" si="200"/>
        <v>-2.5587510835652694E-2</v>
      </c>
    </row>
    <row r="6059" spans="1:4" x14ac:dyDescent="0.3">
      <c r="A6059" s="43">
        <f t="shared" si="201"/>
        <v>45379</v>
      </c>
      <c r="B6059" s="44">
        <v>14.309087098331402</v>
      </c>
      <c r="D6059" s="67">
        <f t="shared" si="200"/>
        <v>-1.2711388592528294E-2</v>
      </c>
    </row>
    <row r="6060" spans="1:4" x14ac:dyDescent="0.3">
      <c r="A6060" s="43">
        <f>WORKDAY(A6059,3)</f>
        <v>45384</v>
      </c>
      <c r="B6060" s="44">
        <v>14.337510127706175</v>
      </c>
      <c r="D6060" s="67">
        <f t="shared" si="200"/>
        <v>2.8423029374772923E-2</v>
      </c>
    </row>
    <row r="6061" spans="1:4" x14ac:dyDescent="0.3">
      <c r="A6061" s="43">
        <f t="shared" ref="A6061:A6067" si="202">WORKDAY(A6060,1)</f>
        <v>45385</v>
      </c>
      <c r="B6061" s="44">
        <v>14.358425612975841</v>
      </c>
      <c r="D6061" s="67">
        <f t="shared" si="200"/>
        <v>2.0915485269666689E-2</v>
      </c>
    </row>
    <row r="6062" spans="1:4" x14ac:dyDescent="0.3">
      <c r="A6062" s="43">
        <f t="shared" si="202"/>
        <v>45386</v>
      </c>
      <c r="B6062" s="44">
        <v>14.322164243387174</v>
      </c>
      <c r="D6062" s="67">
        <f t="shared" si="200"/>
        <v>-3.6261369588666881E-2</v>
      </c>
    </row>
    <row r="6063" spans="1:4" x14ac:dyDescent="0.3">
      <c r="A6063" s="43">
        <f t="shared" si="202"/>
        <v>45387</v>
      </c>
      <c r="B6063" s="44">
        <v>14.311059864692776</v>
      </c>
      <c r="D6063" s="67">
        <f t="shared" si="200"/>
        <v>-1.1104378694398065E-2</v>
      </c>
    </row>
    <row r="6064" spans="1:4" x14ac:dyDescent="0.3">
      <c r="A6064" s="43">
        <f t="shared" si="202"/>
        <v>45390</v>
      </c>
      <c r="B6064" s="44">
        <v>14.330667981310961</v>
      </c>
      <c r="D6064" s="67">
        <f t="shared" si="200"/>
        <v>1.9608116618185178E-2</v>
      </c>
    </row>
    <row r="6065" spans="1:4" x14ac:dyDescent="0.3">
      <c r="A6065" s="43">
        <f t="shared" si="202"/>
        <v>45391</v>
      </c>
      <c r="B6065" s="44">
        <v>14.392486582265938</v>
      </c>
      <c r="D6065" s="67">
        <f t="shared" si="200"/>
        <v>6.1818600954977043E-2</v>
      </c>
    </row>
    <row r="6066" spans="1:4" x14ac:dyDescent="0.3">
      <c r="A6066" s="43">
        <f t="shared" si="202"/>
        <v>45392</v>
      </c>
      <c r="B6066" s="44">
        <v>14.367953301366649</v>
      </c>
      <c r="D6066" s="67">
        <f t="shared" si="200"/>
        <v>-2.4533280899289522E-2</v>
      </c>
    </row>
    <row r="6067" spans="1:4" x14ac:dyDescent="0.3">
      <c r="A6067" s="43">
        <f t="shared" si="202"/>
        <v>45393</v>
      </c>
      <c r="B6067" s="44">
        <v>14.409117120427945</v>
      </c>
      <c r="D6067" s="67">
        <f t="shared" si="200"/>
        <v>4.1163819061296181E-2</v>
      </c>
    </row>
    <row r="6068" spans="1:4" x14ac:dyDescent="0.3">
      <c r="A6068" s="43">
        <f t="shared" ref="A6068:A6080" si="203">WORKDAY(A6067,1)</f>
        <v>45394</v>
      </c>
      <c r="B6068" s="44">
        <v>14.395277417354421</v>
      </c>
      <c r="D6068" s="67">
        <f t="shared" si="200"/>
        <v>-1.3839703073523779E-2</v>
      </c>
    </row>
    <row r="6069" spans="1:4" x14ac:dyDescent="0.3">
      <c r="A6069" s="43">
        <f t="shared" si="203"/>
        <v>45397</v>
      </c>
      <c r="B6069" s="44">
        <v>14.520639970391997</v>
      </c>
      <c r="D6069" s="67">
        <f t="shared" si="200"/>
        <v>0.12536255303757571</v>
      </c>
    </row>
    <row r="6070" spans="1:4" x14ac:dyDescent="0.3">
      <c r="A6070" s="43">
        <f t="shared" si="203"/>
        <v>45398</v>
      </c>
      <c r="B6070" s="44">
        <v>14.43235493537132</v>
      </c>
      <c r="D6070" s="67">
        <f t="shared" si="200"/>
        <v>-8.8285035020676972E-2</v>
      </c>
    </row>
    <row r="6071" spans="1:4" x14ac:dyDescent="0.3">
      <c r="A6071" s="43">
        <f t="shared" si="203"/>
        <v>45399</v>
      </c>
      <c r="B6071" s="44">
        <v>14.396852029003968</v>
      </c>
      <c r="D6071" s="67">
        <f t="shared" si="200"/>
        <v>-3.5502906367351983E-2</v>
      </c>
    </row>
    <row r="6072" spans="1:4" x14ac:dyDescent="0.3">
      <c r="A6072" s="43">
        <f t="shared" si="203"/>
        <v>45400</v>
      </c>
      <c r="B6072" s="44">
        <v>14.451514169093523</v>
      </c>
      <c r="D6072" s="67">
        <f t="shared" si="200"/>
        <v>5.4662140089554612E-2</v>
      </c>
    </row>
    <row r="6073" spans="1:4" x14ac:dyDescent="0.3">
      <c r="A6073" s="43">
        <f t="shared" si="203"/>
        <v>45401</v>
      </c>
      <c r="B6073" s="44">
        <v>14.475813442206613</v>
      </c>
      <c r="D6073" s="67">
        <f t="shared" si="200"/>
        <v>2.4299273113090436E-2</v>
      </c>
    </row>
    <row r="6074" spans="1:4" x14ac:dyDescent="0.3">
      <c r="A6074" s="43">
        <f t="shared" si="203"/>
        <v>45404</v>
      </c>
      <c r="B6074" s="44">
        <v>14.370192292624166</v>
      </c>
      <c r="D6074" s="67">
        <f t="shared" ref="D6074:D6130" si="204">IFERROR(B6074-B6073," ")</f>
        <v>-0.10562114958244706</v>
      </c>
    </row>
    <row r="6075" spans="1:4" x14ac:dyDescent="0.3">
      <c r="A6075" s="43">
        <f t="shared" si="203"/>
        <v>45405</v>
      </c>
      <c r="B6075" s="44">
        <v>14.351066320186231</v>
      </c>
      <c r="D6075" s="67">
        <f t="shared" si="204"/>
        <v>-1.9125972437935346E-2</v>
      </c>
    </row>
    <row r="6076" spans="1:4" x14ac:dyDescent="0.3">
      <c r="A6076" s="43">
        <f t="shared" si="203"/>
        <v>45406</v>
      </c>
      <c r="B6076" s="44">
        <v>14.283819833340788</v>
      </c>
      <c r="D6076" s="67">
        <f t="shared" si="204"/>
        <v>-6.7246486845442988E-2</v>
      </c>
    </row>
    <row r="6077" spans="1:4" x14ac:dyDescent="0.3">
      <c r="A6077" s="43">
        <f t="shared" si="203"/>
        <v>45407</v>
      </c>
      <c r="B6077" s="44">
        <v>14.397286843834358</v>
      </c>
      <c r="D6077" s="67">
        <f t="shared" si="204"/>
        <v>0.11346701049357044</v>
      </c>
    </row>
    <row r="6078" spans="1:4" x14ac:dyDescent="0.3">
      <c r="A6078" s="43">
        <f t="shared" si="203"/>
        <v>45408</v>
      </c>
      <c r="B6078" s="44">
        <v>14.352133806433258</v>
      </c>
      <c r="D6078" s="67">
        <f t="shared" si="204"/>
        <v>-4.5153037401099994E-2</v>
      </c>
    </row>
    <row r="6079" spans="1:4" x14ac:dyDescent="0.3">
      <c r="A6079" s="43">
        <f t="shared" si="203"/>
        <v>45411</v>
      </c>
      <c r="B6079" s="44">
        <v>14.350022284079417</v>
      </c>
      <c r="D6079" s="67">
        <f t="shared" si="204"/>
        <v>-2.1115223538412664E-3</v>
      </c>
    </row>
    <row r="6080" spans="1:4" x14ac:dyDescent="0.3">
      <c r="A6080" s="43">
        <f t="shared" si="203"/>
        <v>45412</v>
      </c>
      <c r="B6080" s="44">
        <v>14.402647258393811</v>
      </c>
      <c r="D6080" s="67">
        <f t="shared" si="204"/>
        <v>5.2624974314394279E-2</v>
      </c>
    </row>
    <row r="6081" spans="1:4" x14ac:dyDescent="0.3">
      <c r="A6081" s="43">
        <f>WORKDAY(A6080,2)</f>
        <v>45414</v>
      </c>
      <c r="B6081" s="44">
        <v>14.432885728084603</v>
      </c>
      <c r="D6081" s="67">
        <f t="shared" si="204"/>
        <v>3.0238469690791803E-2</v>
      </c>
    </row>
    <row r="6082" spans="1:4" x14ac:dyDescent="0.3">
      <c r="A6082" s="43">
        <f t="shared" ref="A6082:A6100" si="205">WORKDAY(A6081,1)</f>
        <v>45415</v>
      </c>
      <c r="B6082" s="44">
        <v>14.504711463001367</v>
      </c>
      <c r="D6082" s="67">
        <f t="shared" si="204"/>
        <v>7.1825734916764361E-2</v>
      </c>
    </row>
    <row r="6083" spans="1:4" x14ac:dyDescent="0.3">
      <c r="A6083" s="43">
        <f t="shared" si="205"/>
        <v>45418</v>
      </c>
      <c r="B6083" s="44">
        <v>14.378586560350158</v>
      </c>
      <c r="D6083" s="67">
        <f t="shared" si="204"/>
        <v>-0.12612490265120968</v>
      </c>
    </row>
    <row r="6084" spans="1:4" x14ac:dyDescent="0.3">
      <c r="A6084" s="43">
        <f t="shared" si="205"/>
        <v>45419</v>
      </c>
      <c r="B6084" s="44">
        <v>14.480512548727926</v>
      </c>
      <c r="D6084" s="67">
        <f t="shared" si="204"/>
        <v>0.10192598837776856</v>
      </c>
    </row>
    <row r="6085" spans="1:4" x14ac:dyDescent="0.3">
      <c r="A6085" s="43">
        <f t="shared" si="205"/>
        <v>45420</v>
      </c>
      <c r="B6085" s="44">
        <v>14.401325617150759</v>
      </c>
      <c r="D6085" s="67">
        <f t="shared" si="204"/>
        <v>-7.9186931577167385E-2</v>
      </c>
    </row>
    <row r="6086" spans="1:4" x14ac:dyDescent="0.3">
      <c r="A6086" s="43">
        <f t="shared" si="205"/>
        <v>45421</v>
      </c>
      <c r="B6086" s="44">
        <v>14.47856101389867</v>
      </c>
      <c r="D6086" s="67">
        <f t="shared" si="204"/>
        <v>7.7235396747910912E-2</v>
      </c>
    </row>
    <row r="6087" spans="1:4" x14ac:dyDescent="0.3">
      <c r="A6087" s="43">
        <f t="shared" si="205"/>
        <v>45422</v>
      </c>
      <c r="B6087" s="44">
        <v>14.518876376080293</v>
      </c>
      <c r="D6087" s="67">
        <f t="shared" si="204"/>
        <v>4.0315362181623016E-2</v>
      </c>
    </row>
    <row r="6088" spans="1:4" x14ac:dyDescent="0.3">
      <c r="A6088" s="43">
        <f t="shared" si="205"/>
        <v>45425</v>
      </c>
      <c r="B6088" s="44">
        <v>14.381546663118357</v>
      </c>
      <c r="D6088" s="67">
        <f t="shared" si="204"/>
        <v>-0.13732971296193597</v>
      </c>
    </row>
    <row r="6089" spans="1:4" x14ac:dyDescent="0.3">
      <c r="A6089" s="43">
        <f t="shared" si="205"/>
        <v>45426</v>
      </c>
      <c r="B6089" s="44">
        <v>14.491869840757246</v>
      </c>
      <c r="D6089" s="67">
        <f t="shared" si="204"/>
        <v>0.11032317763888955</v>
      </c>
    </row>
    <row r="6090" spans="1:4" x14ac:dyDescent="0.3">
      <c r="A6090" s="43">
        <f t="shared" si="205"/>
        <v>45427</v>
      </c>
      <c r="B6090" s="44">
        <v>14.508765644417181</v>
      </c>
      <c r="D6090" s="67">
        <f t="shared" si="204"/>
        <v>1.6895803659934927E-2</v>
      </c>
    </row>
    <row r="6091" spans="1:4" x14ac:dyDescent="0.3">
      <c r="A6091" s="43">
        <f t="shared" si="205"/>
        <v>45428</v>
      </c>
      <c r="B6091" s="44">
        <v>14.49587532946699</v>
      </c>
      <c r="D6091" s="67">
        <f t="shared" si="204"/>
        <v>-1.2890314950190884E-2</v>
      </c>
    </row>
    <row r="6092" spans="1:4" x14ac:dyDescent="0.3">
      <c r="A6092" s="43">
        <f t="shared" si="205"/>
        <v>45429</v>
      </c>
      <c r="B6092" s="44">
        <v>14.526922798805309</v>
      </c>
      <c r="D6092" s="67">
        <f t="shared" si="204"/>
        <v>3.1047469338318479E-2</v>
      </c>
    </row>
    <row r="6093" spans="1:4" x14ac:dyDescent="0.3">
      <c r="A6093" s="43">
        <f t="shared" si="205"/>
        <v>45432</v>
      </c>
      <c r="B6093" s="44">
        <v>14.410852496426427</v>
      </c>
      <c r="D6093" s="67">
        <f t="shared" si="204"/>
        <v>-0.11607030237888161</v>
      </c>
    </row>
    <row r="6094" spans="1:4" x14ac:dyDescent="0.3">
      <c r="A6094" s="43">
        <f t="shared" si="205"/>
        <v>45433</v>
      </c>
      <c r="B6094" s="44">
        <v>14.430524804981719</v>
      </c>
      <c r="D6094" s="67">
        <f t="shared" si="204"/>
        <v>1.9672308555291451E-2</v>
      </c>
    </row>
    <row r="6095" spans="1:4" x14ac:dyDescent="0.3">
      <c r="A6095" s="43">
        <f t="shared" si="205"/>
        <v>45434</v>
      </c>
      <c r="B6095" s="44">
        <v>14.550836132109392</v>
      </c>
      <c r="D6095" s="67">
        <f t="shared" si="204"/>
        <v>0.12031132712767345</v>
      </c>
    </row>
    <row r="6096" spans="1:4" x14ac:dyDescent="0.3">
      <c r="A6096" s="43">
        <f t="shared" si="205"/>
        <v>45435</v>
      </c>
      <c r="B6096" s="44">
        <v>14.477317830955776</v>
      </c>
      <c r="D6096" s="67">
        <f t="shared" si="204"/>
        <v>-7.3518301153615795E-2</v>
      </c>
    </row>
    <row r="6097" spans="1:4" x14ac:dyDescent="0.3">
      <c r="A6097" s="43">
        <f t="shared" si="205"/>
        <v>45436</v>
      </c>
      <c r="B6097" s="44">
        <v>14.349686124115077</v>
      </c>
      <c r="D6097" s="67">
        <f t="shared" si="204"/>
        <v>-0.12763170684069891</v>
      </c>
    </row>
    <row r="6098" spans="1:4" x14ac:dyDescent="0.3">
      <c r="A6098" s="43">
        <f t="shared" si="205"/>
        <v>45439</v>
      </c>
      <c r="B6098" s="44">
        <v>14.600592178775564</v>
      </c>
      <c r="D6098" s="67">
        <f t="shared" si="204"/>
        <v>0.25090605466048643</v>
      </c>
    </row>
    <row r="6099" spans="1:4" x14ac:dyDescent="0.3">
      <c r="A6099" s="43">
        <f t="shared" si="205"/>
        <v>45440</v>
      </c>
      <c r="B6099" s="44">
        <v>14.433569486534743</v>
      </c>
      <c r="D6099" s="67">
        <f t="shared" si="204"/>
        <v>-0.16702269224082045</v>
      </c>
    </row>
    <row r="6100" spans="1:4" x14ac:dyDescent="0.3">
      <c r="A6100" s="43">
        <f t="shared" si="205"/>
        <v>45441</v>
      </c>
      <c r="B6100" s="44">
        <v>14.434903401347025</v>
      </c>
      <c r="D6100" s="67">
        <f t="shared" si="204"/>
        <v>1.3339148122817335E-3</v>
      </c>
    </row>
    <row r="6101" spans="1:4" x14ac:dyDescent="0.3">
      <c r="A6101" s="43">
        <f>WORKDAY(A6100,2)</f>
        <v>45443</v>
      </c>
      <c r="B6101" s="44">
        <v>14.461920753759056</v>
      </c>
      <c r="D6101" s="67">
        <f t="shared" si="204"/>
        <v>2.7017352412030959E-2</v>
      </c>
    </row>
    <row r="6102" spans="1:4" x14ac:dyDescent="0.3">
      <c r="A6102" s="43">
        <f t="shared" ref="A6102:A6112" si="206">WORKDAY(A6101,1)</f>
        <v>45446</v>
      </c>
      <c r="B6102" s="44">
        <v>14.483148277394097</v>
      </c>
      <c r="D6102" s="67">
        <f t="shared" si="204"/>
        <v>2.1227523635040768E-2</v>
      </c>
    </row>
    <row r="6103" spans="1:4" x14ac:dyDescent="0.3">
      <c r="A6103" s="43">
        <f t="shared" si="206"/>
        <v>45447</v>
      </c>
      <c r="B6103" s="44">
        <v>14.502624359620828</v>
      </c>
      <c r="D6103" s="67">
        <f t="shared" si="204"/>
        <v>1.9476082226731251E-2</v>
      </c>
    </row>
    <row r="6104" spans="1:4" x14ac:dyDescent="0.3">
      <c r="A6104" s="43">
        <f t="shared" si="206"/>
        <v>45448</v>
      </c>
      <c r="B6104" s="44">
        <v>14.553358167406097</v>
      </c>
      <c r="D6104" s="67">
        <f t="shared" si="204"/>
        <v>5.0733807785269036E-2</v>
      </c>
    </row>
    <row r="6105" spans="1:4" x14ac:dyDescent="0.3">
      <c r="A6105" s="43">
        <f t="shared" si="206"/>
        <v>45449</v>
      </c>
      <c r="B6105" s="44">
        <v>14.508958583802359</v>
      </c>
      <c r="D6105" s="67">
        <f t="shared" si="204"/>
        <v>-4.439958360373808E-2</v>
      </c>
    </row>
    <row r="6106" spans="1:4" x14ac:dyDescent="0.3">
      <c r="A6106" s="43">
        <f t="shared" si="206"/>
        <v>45450</v>
      </c>
      <c r="B6106" s="44">
        <v>14.444631489889971</v>
      </c>
      <c r="D6106" s="67">
        <f t="shared" si="204"/>
        <v>-6.4327093912387667E-2</v>
      </c>
    </row>
    <row r="6107" spans="1:4" x14ac:dyDescent="0.3">
      <c r="A6107" s="43">
        <f t="shared" si="206"/>
        <v>45453</v>
      </c>
      <c r="B6107" s="44">
        <v>14.580858139972065</v>
      </c>
      <c r="D6107" s="67">
        <f t="shared" si="204"/>
        <v>0.13622665008209367</v>
      </c>
    </row>
    <row r="6108" spans="1:4" x14ac:dyDescent="0.3">
      <c r="A6108" s="43">
        <f t="shared" si="206"/>
        <v>45454</v>
      </c>
      <c r="B6108" s="44">
        <v>14.510880395692386</v>
      </c>
      <c r="D6108" s="67">
        <f t="shared" si="204"/>
        <v>-6.9977744279679399E-2</v>
      </c>
    </row>
    <row r="6109" spans="1:4" x14ac:dyDescent="0.3">
      <c r="A6109" s="43">
        <f t="shared" si="206"/>
        <v>45455</v>
      </c>
      <c r="B6109" s="44">
        <v>14.594992346191603</v>
      </c>
      <c r="D6109" s="67">
        <f t="shared" si="204"/>
        <v>8.4111950499217158E-2</v>
      </c>
    </row>
    <row r="6110" spans="1:4" x14ac:dyDescent="0.3">
      <c r="A6110" s="43">
        <f t="shared" si="206"/>
        <v>45456</v>
      </c>
      <c r="B6110" s="44">
        <v>14.566860567088476</v>
      </c>
      <c r="D6110" s="67">
        <f t="shared" si="204"/>
        <v>-2.813177910312703E-2</v>
      </c>
    </row>
    <row r="6111" spans="1:4" x14ac:dyDescent="0.3">
      <c r="A6111" s="43">
        <f t="shared" si="206"/>
        <v>45457</v>
      </c>
      <c r="B6111" s="44">
        <v>14.600303254316831</v>
      </c>
      <c r="D6111" s="67">
        <f t="shared" si="204"/>
        <v>3.3442687228355084E-2</v>
      </c>
    </row>
    <row r="6112" spans="1:4" x14ac:dyDescent="0.3">
      <c r="A6112" s="43">
        <f t="shared" si="206"/>
        <v>45460</v>
      </c>
      <c r="B6112" s="44">
        <v>14.772492973136149</v>
      </c>
      <c r="D6112" s="67">
        <f t="shared" si="204"/>
        <v>0.17218971881931822</v>
      </c>
    </row>
    <row r="6113" spans="1:4" x14ac:dyDescent="0.3">
      <c r="A6113" s="43">
        <f>WORKDAY(A6112,2)</f>
        <v>45462</v>
      </c>
      <c r="B6113" s="44">
        <v>14.587840886681921</v>
      </c>
      <c r="D6113" s="67">
        <f t="shared" si="204"/>
        <v>-0.18465208645422848</v>
      </c>
    </row>
    <row r="6114" spans="1:4" x14ac:dyDescent="0.3">
      <c r="A6114" s="43">
        <f t="shared" ref="A6114:A6134" si="207">WORKDAY(A6113,1)</f>
        <v>45463</v>
      </c>
      <c r="B6114" s="44">
        <v>14.616780653107153</v>
      </c>
      <c r="D6114" s="67">
        <f t="shared" si="204"/>
        <v>2.8939766425231994E-2</v>
      </c>
    </row>
    <row r="6115" spans="1:4" x14ac:dyDescent="0.3">
      <c r="A6115" s="43">
        <f t="shared" si="207"/>
        <v>45464</v>
      </c>
      <c r="B6115" s="44">
        <v>14.672657797647208</v>
      </c>
      <c r="D6115" s="67">
        <f t="shared" si="204"/>
        <v>5.5877144540055212E-2</v>
      </c>
    </row>
    <row r="6116" spans="1:4" x14ac:dyDescent="0.3">
      <c r="A6116" s="43">
        <f t="shared" si="207"/>
        <v>45467</v>
      </c>
      <c r="B6116" s="44">
        <v>14.601133079430076</v>
      </c>
      <c r="D6116" s="67">
        <f t="shared" si="204"/>
        <v>-7.1524718217132133E-2</v>
      </c>
    </row>
    <row r="6117" spans="1:4" x14ac:dyDescent="0.3">
      <c r="A6117" s="43">
        <f t="shared" si="207"/>
        <v>45468</v>
      </c>
      <c r="B6117" s="44">
        <v>14.597495847146105</v>
      </c>
      <c r="D6117" s="67">
        <f t="shared" si="204"/>
        <v>-3.6372322839710591E-3</v>
      </c>
    </row>
    <row r="6118" spans="1:4" x14ac:dyDescent="0.3">
      <c r="A6118" s="43">
        <f t="shared" si="207"/>
        <v>45469</v>
      </c>
      <c r="B6118" s="44">
        <v>14.644134554738534</v>
      </c>
      <c r="D6118" s="67">
        <f t="shared" si="204"/>
        <v>4.663870759242883E-2</v>
      </c>
    </row>
    <row r="6119" spans="1:4" x14ac:dyDescent="0.3">
      <c r="A6119" s="43">
        <f t="shared" si="207"/>
        <v>45470</v>
      </c>
      <c r="B6119" s="44">
        <v>14.663675164180775</v>
      </c>
      <c r="D6119" s="67">
        <f t="shared" si="204"/>
        <v>1.9540609442241674E-2</v>
      </c>
    </row>
    <row r="6120" spans="1:4" x14ac:dyDescent="0.3">
      <c r="A6120" s="43">
        <f t="shared" si="207"/>
        <v>45471</v>
      </c>
      <c r="B6120" s="44">
        <v>14.613455024586512</v>
      </c>
      <c r="D6120" s="67">
        <f t="shared" si="204"/>
        <v>-5.0220139594262747E-2</v>
      </c>
    </row>
    <row r="6121" spans="1:4" x14ac:dyDescent="0.3">
      <c r="A6121" s="43">
        <f t="shared" si="207"/>
        <v>45474</v>
      </c>
      <c r="B6121" s="44">
        <v>14.72016758357297</v>
      </c>
      <c r="D6121" s="67">
        <f t="shared" si="204"/>
        <v>0.10671255898645704</v>
      </c>
    </row>
    <row r="6122" spans="1:4" x14ac:dyDescent="0.3">
      <c r="A6122" s="43">
        <f t="shared" si="207"/>
        <v>45475</v>
      </c>
      <c r="B6122" s="44">
        <v>14.67884308838947</v>
      </c>
      <c r="D6122" s="67">
        <f t="shared" si="204"/>
        <v>-4.132449518349901E-2</v>
      </c>
    </row>
    <row r="6123" spans="1:4" x14ac:dyDescent="0.3">
      <c r="A6123" s="43">
        <f t="shared" si="207"/>
        <v>45476</v>
      </c>
      <c r="B6123" s="44">
        <v>14.62518420082135</v>
      </c>
      <c r="D6123" s="67">
        <f t="shared" si="204"/>
        <v>-5.3658887568120761E-2</v>
      </c>
    </row>
    <row r="6124" spans="1:4" x14ac:dyDescent="0.3">
      <c r="A6124" s="43">
        <f t="shared" si="207"/>
        <v>45477</v>
      </c>
      <c r="B6124" s="44">
        <v>14.762669906436518</v>
      </c>
      <c r="D6124" s="67">
        <f t="shared" si="204"/>
        <v>0.13748570561516793</v>
      </c>
    </row>
    <row r="6125" spans="1:4" x14ac:dyDescent="0.3">
      <c r="A6125" s="43">
        <f t="shared" si="207"/>
        <v>45478</v>
      </c>
      <c r="B6125" s="44">
        <v>14.657837375770081</v>
      </c>
      <c r="D6125" s="67">
        <f t="shared" si="204"/>
        <v>-0.10483253066643705</v>
      </c>
    </row>
    <row r="6126" spans="1:4" x14ac:dyDescent="0.3">
      <c r="A6126" s="43">
        <f t="shared" si="207"/>
        <v>45481</v>
      </c>
      <c r="B6126" s="44">
        <v>14.566408350167404</v>
      </c>
      <c r="D6126" s="67">
        <f t="shared" si="204"/>
        <v>-9.1429025602677072E-2</v>
      </c>
    </row>
    <row r="6127" spans="1:4" x14ac:dyDescent="0.3">
      <c r="A6127" s="43">
        <f t="shared" si="207"/>
        <v>45482</v>
      </c>
      <c r="B6127" s="44">
        <v>14.753254329615729</v>
      </c>
      <c r="D6127" s="67">
        <f t="shared" si="204"/>
        <v>0.18684597944832504</v>
      </c>
    </row>
    <row r="6128" spans="1:4" x14ac:dyDescent="0.3">
      <c r="A6128" s="43">
        <f t="shared" si="207"/>
        <v>45483</v>
      </c>
      <c r="B6128" s="44">
        <v>14.730070963090414</v>
      </c>
      <c r="D6128" s="67">
        <f t="shared" si="204"/>
        <v>-2.3183366525314497E-2</v>
      </c>
    </row>
    <row r="6129" spans="1:4" x14ac:dyDescent="0.3">
      <c r="A6129" s="43">
        <f t="shared" si="207"/>
        <v>45484</v>
      </c>
      <c r="B6129" s="44">
        <v>14.643978492378498</v>
      </c>
      <c r="D6129" s="67">
        <f t="shared" si="204"/>
        <v>-8.6092470711916391E-2</v>
      </c>
    </row>
    <row r="6130" spans="1:4" x14ac:dyDescent="0.3">
      <c r="A6130" s="43">
        <f t="shared" si="207"/>
        <v>45485</v>
      </c>
      <c r="B6130" s="44">
        <v>14.772649146006327</v>
      </c>
      <c r="D6130" s="67">
        <f t="shared" si="204"/>
        <v>0.12867065362782881</v>
      </c>
    </row>
    <row r="6131" spans="1:4" x14ac:dyDescent="0.3">
      <c r="A6131" s="43">
        <f t="shared" si="207"/>
        <v>45488</v>
      </c>
      <c r="B6131" s="44">
        <v>14.701746707188789</v>
      </c>
      <c r="D6131" s="67">
        <f t="shared" ref="D6131:D6161" si="208">IFERROR(B6131-B6130," ")</f>
        <v>-7.0902438817537217E-2</v>
      </c>
    </row>
    <row r="6132" spans="1:4" x14ac:dyDescent="0.3">
      <c r="A6132" s="43">
        <f t="shared" si="207"/>
        <v>45489</v>
      </c>
      <c r="B6132" s="44">
        <v>14.647544044430219</v>
      </c>
      <c r="D6132" s="67">
        <f t="shared" si="208"/>
        <v>-5.4202662758569886E-2</v>
      </c>
    </row>
    <row r="6133" spans="1:4" x14ac:dyDescent="0.3">
      <c r="A6133" s="43">
        <f t="shared" si="207"/>
        <v>45490</v>
      </c>
      <c r="B6133" s="44">
        <v>14.60977324597825</v>
      </c>
      <c r="D6133" s="67">
        <f t="shared" si="208"/>
        <v>-3.7770798451969512E-2</v>
      </c>
    </row>
    <row r="6134" spans="1:4" x14ac:dyDescent="0.3">
      <c r="A6134" s="43">
        <f t="shared" si="207"/>
        <v>45491</v>
      </c>
      <c r="B6134" s="44">
        <v>14.688127221249978</v>
      </c>
      <c r="D6134" s="67">
        <f t="shared" si="208"/>
        <v>7.835397527172816E-2</v>
      </c>
    </row>
    <row r="6135" spans="1:4" x14ac:dyDescent="0.3">
      <c r="A6135" s="43">
        <f t="shared" ref="A6135:A6153" si="209">WORKDAY(A6134,1)</f>
        <v>45492</v>
      </c>
      <c r="B6135" s="44">
        <v>14.757968842929362</v>
      </c>
      <c r="D6135" s="67">
        <f t="shared" si="208"/>
        <v>6.9841621679383792E-2</v>
      </c>
    </row>
    <row r="6136" spans="1:4" x14ac:dyDescent="0.3">
      <c r="A6136" s="43">
        <f t="shared" si="209"/>
        <v>45495</v>
      </c>
      <c r="B6136" s="44">
        <v>14.706315530285345</v>
      </c>
      <c r="D6136" s="67">
        <f t="shared" si="208"/>
        <v>-5.1653312644017291E-2</v>
      </c>
    </row>
    <row r="6137" spans="1:4" x14ac:dyDescent="0.3">
      <c r="A6137" s="43">
        <f t="shared" si="209"/>
        <v>45496</v>
      </c>
      <c r="B6137" s="44">
        <v>14.694553080856169</v>
      </c>
      <c r="D6137" s="67">
        <f t="shared" si="208"/>
        <v>-1.1762449429175703E-2</v>
      </c>
    </row>
    <row r="6138" spans="1:4" x14ac:dyDescent="0.3">
      <c r="A6138" s="43">
        <f t="shared" si="209"/>
        <v>45497</v>
      </c>
      <c r="B6138" s="44">
        <v>14.580669616525263</v>
      </c>
      <c r="D6138" s="67">
        <f t="shared" si="208"/>
        <v>-0.11388346433090568</v>
      </c>
    </row>
    <row r="6139" spans="1:4" x14ac:dyDescent="0.3">
      <c r="A6139" s="43">
        <f t="shared" si="209"/>
        <v>45498</v>
      </c>
      <c r="B6139" s="44">
        <v>14.658341407611648</v>
      </c>
      <c r="D6139" s="67">
        <f t="shared" si="208"/>
        <v>7.7671791086384445E-2</v>
      </c>
    </row>
    <row r="6140" spans="1:4" x14ac:dyDescent="0.3">
      <c r="A6140" s="43">
        <f t="shared" si="209"/>
        <v>45499</v>
      </c>
      <c r="B6140" s="44">
        <v>14.714898590783417</v>
      </c>
      <c r="D6140" s="67">
        <f t="shared" si="208"/>
        <v>5.6557183171769054E-2</v>
      </c>
    </row>
    <row r="6141" spans="1:4" x14ac:dyDescent="0.3">
      <c r="A6141" s="43">
        <f t="shared" si="209"/>
        <v>45502</v>
      </c>
      <c r="B6141" s="44">
        <v>14.615329144334218</v>
      </c>
      <c r="D6141" s="67">
        <f t="shared" si="208"/>
        <v>-9.9569446449198296E-2</v>
      </c>
    </row>
    <row r="6142" spans="1:4" x14ac:dyDescent="0.3">
      <c r="A6142" s="43">
        <f t="shared" si="209"/>
        <v>45503</v>
      </c>
      <c r="B6142" s="44">
        <v>14.714458586966579</v>
      </c>
      <c r="D6142" s="67">
        <f t="shared" si="208"/>
        <v>9.9129442632360565E-2</v>
      </c>
    </row>
    <row r="6143" spans="1:4" x14ac:dyDescent="0.3">
      <c r="A6143" s="43">
        <f t="shared" si="209"/>
        <v>45504</v>
      </c>
      <c r="B6143" s="44">
        <v>14.610366400783336</v>
      </c>
      <c r="D6143" s="67">
        <f t="shared" si="208"/>
        <v>-0.10409218618324267</v>
      </c>
    </row>
    <row r="6144" spans="1:4" x14ac:dyDescent="0.3">
      <c r="A6144" s="43">
        <f t="shared" si="209"/>
        <v>45505</v>
      </c>
      <c r="B6144" s="44">
        <v>14.760962781720531</v>
      </c>
      <c r="D6144" s="67">
        <f t="shared" si="208"/>
        <v>0.15059638093719485</v>
      </c>
    </row>
    <row r="6145" spans="1:4" x14ac:dyDescent="0.3">
      <c r="A6145" s="43">
        <f t="shared" si="209"/>
        <v>45506</v>
      </c>
      <c r="B6145" s="44">
        <v>14.734831079935097</v>
      </c>
      <c r="D6145" s="67">
        <f t="shared" si="208"/>
        <v>-2.6131701785434558E-2</v>
      </c>
    </row>
    <row r="6146" spans="1:4" x14ac:dyDescent="0.3">
      <c r="A6146" s="43">
        <f t="shared" si="209"/>
        <v>45509</v>
      </c>
      <c r="B6146" s="44">
        <v>14.638022870567088</v>
      </c>
      <c r="D6146" s="67">
        <f t="shared" si="208"/>
        <v>-9.6808209368008491E-2</v>
      </c>
    </row>
    <row r="6147" spans="1:4" x14ac:dyDescent="0.3">
      <c r="A6147" s="43">
        <f t="shared" si="209"/>
        <v>45510</v>
      </c>
      <c r="B6147" s="44">
        <v>14.626541648999218</v>
      </c>
      <c r="D6147" s="67">
        <f t="shared" si="208"/>
        <v>-1.1481221567869682E-2</v>
      </c>
    </row>
    <row r="6148" spans="1:4" x14ac:dyDescent="0.3">
      <c r="A6148" s="43">
        <f t="shared" si="209"/>
        <v>45511</v>
      </c>
      <c r="B6148" s="44">
        <v>14.65052224038488</v>
      </c>
      <c r="D6148" s="67">
        <f t="shared" si="208"/>
        <v>2.3980591385662109E-2</v>
      </c>
    </row>
    <row r="6149" spans="1:4" x14ac:dyDescent="0.3">
      <c r="A6149" s="43">
        <f t="shared" si="209"/>
        <v>45512</v>
      </c>
      <c r="B6149" s="44">
        <v>14.688483954476125</v>
      </c>
      <c r="D6149" s="67">
        <f t="shared" si="208"/>
        <v>3.7961714091244048E-2</v>
      </c>
    </row>
    <row r="6150" spans="1:4" x14ac:dyDescent="0.3">
      <c r="A6150" s="43">
        <f t="shared" si="209"/>
        <v>45513</v>
      </c>
      <c r="B6150" s="44">
        <v>14.703353383813635</v>
      </c>
      <c r="D6150" s="67">
        <f t="shared" si="208"/>
        <v>1.4869429337510454E-2</v>
      </c>
    </row>
    <row r="6151" spans="1:4" x14ac:dyDescent="0.3">
      <c r="A6151" s="43">
        <f t="shared" si="209"/>
        <v>45516</v>
      </c>
      <c r="B6151" s="44">
        <v>14.58381326448211</v>
      </c>
      <c r="D6151" s="67">
        <f t="shared" si="208"/>
        <v>-0.11954011933152486</v>
      </c>
    </row>
    <row r="6152" spans="1:4" x14ac:dyDescent="0.3">
      <c r="A6152" s="43">
        <f t="shared" si="209"/>
        <v>45517</v>
      </c>
      <c r="B6152" s="44">
        <v>14.657746324542803</v>
      </c>
      <c r="D6152" s="67">
        <f t="shared" si="208"/>
        <v>7.3933060060692668E-2</v>
      </c>
    </row>
    <row r="6153" spans="1:4" x14ac:dyDescent="0.3">
      <c r="A6153" s="43">
        <f t="shared" si="209"/>
        <v>45518</v>
      </c>
      <c r="B6153" s="44">
        <v>14.784039502305532</v>
      </c>
      <c r="D6153" s="67">
        <f t="shared" si="208"/>
        <v>0.12629317776272941</v>
      </c>
    </row>
    <row r="6154" spans="1:4" x14ac:dyDescent="0.3">
      <c r="A6154" s="43">
        <f>WORKDAY(A6153,2)</f>
        <v>45520</v>
      </c>
      <c r="B6154" s="44">
        <v>14.632660189007382</v>
      </c>
      <c r="D6154" s="67">
        <f t="shared" si="208"/>
        <v>-0.15137931329815046</v>
      </c>
    </row>
    <row r="6155" spans="1:4" x14ac:dyDescent="0.3">
      <c r="A6155" s="43">
        <f>WORKDAY(A6154,1)</f>
        <v>45523</v>
      </c>
      <c r="B6155" s="44">
        <v>14.681555623162616</v>
      </c>
      <c r="D6155" s="67">
        <f t="shared" si="208"/>
        <v>4.8895434155234341E-2</v>
      </c>
    </row>
    <row r="6156" spans="1:4" x14ac:dyDescent="0.3">
      <c r="A6156" s="43">
        <f>WORKDAY(A6155,1)</f>
        <v>45524</v>
      </c>
      <c r="B6156" s="44">
        <v>14.760142979248982</v>
      </c>
      <c r="D6156" s="67">
        <f t="shared" si="208"/>
        <v>7.8587356086366356E-2</v>
      </c>
    </row>
    <row r="6157" spans="1:4" x14ac:dyDescent="0.3">
      <c r="A6157" s="43">
        <f>WORKDAY(A6156,1)</f>
        <v>45525</v>
      </c>
      <c r="B6157" s="44">
        <v>14.739536831647802</v>
      </c>
      <c r="D6157" s="67">
        <f t="shared" si="208"/>
        <v>-2.0606147601180069E-2</v>
      </c>
    </row>
    <row r="6158" spans="1:4" x14ac:dyDescent="0.3">
      <c r="A6158" s="43">
        <f t="shared" ref="A6158:A6233" si="210">WORKDAY(A6157,1)</f>
        <v>45526</v>
      </c>
      <c r="B6158" s="44">
        <v>14.592586033982137</v>
      </c>
      <c r="D6158" s="67">
        <f t="shared" si="208"/>
        <v>-0.14695079766566543</v>
      </c>
    </row>
    <row r="6159" spans="1:4" x14ac:dyDescent="0.3">
      <c r="A6159" s="43">
        <f t="shared" si="210"/>
        <v>45527</v>
      </c>
      <c r="B6159" s="44">
        <v>14.604403023496062</v>
      </c>
      <c r="D6159" s="67">
        <f t="shared" si="208"/>
        <v>1.1816989513924625E-2</v>
      </c>
    </row>
    <row r="6160" spans="1:4" x14ac:dyDescent="0.3">
      <c r="A6160" s="43">
        <f t="shared" si="210"/>
        <v>45530</v>
      </c>
      <c r="B6160" s="44">
        <v>14.654834402914195</v>
      </c>
      <c r="D6160" s="67">
        <f t="shared" si="208"/>
        <v>5.0431379418133915E-2</v>
      </c>
    </row>
    <row r="6161" spans="1:4" x14ac:dyDescent="0.3">
      <c r="A6161" s="43">
        <f t="shared" si="210"/>
        <v>45531</v>
      </c>
      <c r="B6161" s="44">
        <v>14.609848221178023</v>
      </c>
      <c r="D6161" s="67">
        <f t="shared" si="208"/>
        <v>-4.4986181736172526E-2</v>
      </c>
    </row>
    <row r="6162" spans="1:4" x14ac:dyDescent="0.3">
      <c r="A6162" s="43">
        <f t="shared" si="210"/>
        <v>45532</v>
      </c>
      <c r="B6162" s="44">
        <v>14.609806050353754</v>
      </c>
      <c r="D6162" s="67">
        <f t="shared" ref="D6162:D6238" si="211">IFERROR(B6162-B6161," ")</f>
        <v>-4.2170824269049945E-5</v>
      </c>
    </row>
    <row r="6163" spans="1:4" x14ac:dyDescent="0.3">
      <c r="A6163" s="43">
        <f t="shared" si="210"/>
        <v>45533</v>
      </c>
      <c r="B6163" s="44">
        <v>14.62838896094231</v>
      </c>
      <c r="D6163" s="67">
        <f t="shared" si="211"/>
        <v>1.858291058855599E-2</v>
      </c>
    </row>
    <row r="6164" spans="1:4" x14ac:dyDescent="0.3">
      <c r="A6164" s="43">
        <f t="shared" si="210"/>
        <v>45534</v>
      </c>
      <c r="B6164" s="44">
        <v>14.608870355758349</v>
      </c>
      <c r="D6164" s="67">
        <f t="shared" si="211"/>
        <v>-1.9518605183961313E-2</v>
      </c>
    </row>
    <row r="6165" spans="1:4" x14ac:dyDescent="0.3">
      <c r="A6165" s="43">
        <f t="shared" si="210"/>
        <v>45537</v>
      </c>
      <c r="B6165" s="44">
        <v>14.535368924215749</v>
      </c>
      <c r="D6165" s="67">
        <f t="shared" si="211"/>
        <v>-7.3501431542599249E-2</v>
      </c>
    </row>
    <row r="6166" spans="1:4" x14ac:dyDescent="0.3">
      <c r="A6166" s="43">
        <f t="shared" si="210"/>
        <v>45538</v>
      </c>
      <c r="B6166" s="44">
        <v>14.646837049038737</v>
      </c>
      <c r="D6166" s="67">
        <f t="shared" si="211"/>
        <v>0.11146812482298785</v>
      </c>
    </row>
    <row r="6167" spans="1:4" x14ac:dyDescent="0.3">
      <c r="A6167" s="43">
        <f t="shared" si="210"/>
        <v>45539</v>
      </c>
      <c r="B6167" s="44">
        <v>14.687072643392021</v>
      </c>
      <c r="D6167" s="67">
        <f t="shared" si="211"/>
        <v>4.0235594353283943E-2</v>
      </c>
    </row>
    <row r="6168" spans="1:4" x14ac:dyDescent="0.3">
      <c r="A6168" s="43">
        <f t="shared" si="210"/>
        <v>45540</v>
      </c>
      <c r="B6168" s="44">
        <v>14.544571638022969</v>
      </c>
      <c r="D6168" s="67">
        <f t="shared" si="211"/>
        <v>-0.14250100536905208</v>
      </c>
    </row>
    <row r="6169" spans="1:4" x14ac:dyDescent="0.3">
      <c r="A6169" s="43">
        <f t="shared" si="210"/>
        <v>45541</v>
      </c>
      <c r="B6169" s="44">
        <v>14.63386517258032</v>
      </c>
      <c r="D6169" s="67">
        <f t="shared" si="211"/>
        <v>8.9293534557350895E-2</v>
      </c>
    </row>
    <row r="6170" spans="1:4" x14ac:dyDescent="0.3">
      <c r="A6170" s="43">
        <f t="shared" si="210"/>
        <v>45544</v>
      </c>
      <c r="B6170" s="44">
        <v>14.688122172553573</v>
      </c>
      <c r="D6170" s="67">
        <f t="shared" si="211"/>
        <v>5.4256999973253173E-2</v>
      </c>
    </row>
    <row r="6171" spans="1:4" x14ac:dyDescent="0.3">
      <c r="A6171" s="43">
        <f t="shared" si="210"/>
        <v>45545</v>
      </c>
      <c r="B6171" s="44">
        <v>14.707236742950183</v>
      </c>
      <c r="D6171" s="67">
        <f t="shared" si="211"/>
        <v>1.911457039661002E-2</v>
      </c>
    </row>
    <row r="6172" spans="1:4" x14ac:dyDescent="0.3">
      <c r="A6172" s="43">
        <f t="shared" si="210"/>
        <v>45546</v>
      </c>
      <c r="B6172" s="44">
        <v>14.669060918499593</v>
      </c>
      <c r="D6172" s="67">
        <f t="shared" si="211"/>
        <v>-3.8175824450590312E-2</v>
      </c>
    </row>
    <row r="6173" spans="1:4" x14ac:dyDescent="0.3">
      <c r="A6173" s="43">
        <f t="shared" si="210"/>
        <v>45547</v>
      </c>
      <c r="B6173" s="44">
        <v>14.65306621059996</v>
      </c>
      <c r="D6173" s="67">
        <f t="shared" si="211"/>
        <v>-1.5994707899633198E-2</v>
      </c>
    </row>
    <row r="6174" spans="1:4" x14ac:dyDescent="0.3">
      <c r="A6174" s="43">
        <f t="shared" si="210"/>
        <v>45548</v>
      </c>
      <c r="B6174" s="44">
        <v>14.703598089735639</v>
      </c>
      <c r="D6174" s="67">
        <f t="shared" si="211"/>
        <v>5.0531879135679247E-2</v>
      </c>
    </row>
    <row r="6175" spans="1:4" x14ac:dyDescent="0.3">
      <c r="A6175" s="43">
        <f t="shared" si="210"/>
        <v>45551</v>
      </c>
      <c r="B6175" s="44">
        <v>14.565992216570713</v>
      </c>
      <c r="D6175" s="67">
        <f t="shared" si="211"/>
        <v>-0.1376058731649259</v>
      </c>
    </row>
    <row r="6176" spans="1:4" x14ac:dyDescent="0.3">
      <c r="A6176" s="43">
        <f t="shared" si="210"/>
        <v>45552</v>
      </c>
      <c r="B6176" s="44">
        <v>14.626649901273922</v>
      </c>
      <c r="D6176" s="67">
        <f t="shared" si="211"/>
        <v>6.0657684703208758E-2</v>
      </c>
    </row>
    <row r="6177" spans="1:4" x14ac:dyDescent="0.3">
      <c r="A6177" s="43">
        <f t="shared" si="210"/>
        <v>45553</v>
      </c>
      <c r="B6177" s="44">
        <v>14.693252291483585</v>
      </c>
      <c r="D6177" s="67">
        <f t="shared" si="211"/>
        <v>6.6602390209663298E-2</v>
      </c>
    </row>
    <row r="6178" spans="1:4" x14ac:dyDescent="0.3">
      <c r="A6178" s="43">
        <f t="shared" si="210"/>
        <v>45554</v>
      </c>
      <c r="B6178" s="44">
        <v>14.687037138977786</v>
      </c>
      <c r="D6178" s="67">
        <f t="shared" si="211"/>
        <v>-6.2151525057991819E-3</v>
      </c>
    </row>
    <row r="6179" spans="1:4" x14ac:dyDescent="0.3">
      <c r="A6179" s="43">
        <f t="shared" si="210"/>
        <v>45555</v>
      </c>
      <c r="B6179" s="44">
        <v>14.727229519499986</v>
      </c>
      <c r="D6179" s="67">
        <f t="shared" si="211"/>
        <v>4.0192380522199755E-2</v>
      </c>
    </row>
    <row r="6180" spans="1:4" x14ac:dyDescent="0.3">
      <c r="A6180" s="43">
        <f t="shared" si="210"/>
        <v>45558</v>
      </c>
      <c r="B6180" s="44">
        <v>14.628512089729051</v>
      </c>
      <c r="D6180" s="67">
        <f t="shared" si="211"/>
        <v>-9.8717429770934118E-2</v>
      </c>
    </row>
    <row r="6181" spans="1:4" x14ac:dyDescent="0.3">
      <c r="A6181" s="43">
        <f t="shared" si="210"/>
        <v>45559</v>
      </c>
      <c r="B6181" s="44">
        <v>14.581392961348469</v>
      </c>
      <c r="D6181" s="67">
        <f t="shared" si="211"/>
        <v>-4.7119128380582964E-2</v>
      </c>
    </row>
    <row r="6182" spans="1:4" x14ac:dyDescent="0.3">
      <c r="A6182" s="43">
        <f t="shared" si="210"/>
        <v>45560</v>
      </c>
      <c r="B6182" s="44">
        <v>14.684758589825613</v>
      </c>
      <c r="D6182" s="67">
        <f t="shared" si="211"/>
        <v>0.10336562847714426</v>
      </c>
    </row>
    <row r="6183" spans="1:4" x14ac:dyDescent="0.3">
      <c r="A6183" s="43">
        <f t="shared" si="210"/>
        <v>45561</v>
      </c>
      <c r="B6183" s="44">
        <v>14.635617706313138</v>
      </c>
      <c r="D6183" s="67">
        <f t="shared" si="211"/>
        <v>-4.9140883512475142E-2</v>
      </c>
    </row>
    <row r="6184" spans="1:4" x14ac:dyDescent="0.3">
      <c r="A6184" s="43">
        <f t="shared" si="210"/>
        <v>45562</v>
      </c>
      <c r="B6184" s="44">
        <v>14.718660593284856</v>
      </c>
      <c r="D6184" s="67">
        <f t="shared" si="211"/>
        <v>8.3042886971718133E-2</v>
      </c>
    </row>
    <row r="6185" spans="1:4" x14ac:dyDescent="0.3">
      <c r="A6185" s="43">
        <f t="shared" si="210"/>
        <v>45565</v>
      </c>
      <c r="B6185" s="44">
        <v>14.651092549074148</v>
      </c>
      <c r="D6185" s="67">
        <f t="shared" si="211"/>
        <v>-6.7568044210707612E-2</v>
      </c>
    </row>
    <row r="6186" spans="1:4" x14ac:dyDescent="0.3">
      <c r="A6186" s="43">
        <f t="shared" si="210"/>
        <v>45566</v>
      </c>
      <c r="B6186" s="44">
        <v>14.616840019490066</v>
      </c>
      <c r="D6186" s="67">
        <f t="shared" si="211"/>
        <v>-3.425252958408187E-2</v>
      </c>
    </row>
    <row r="6187" spans="1:4" x14ac:dyDescent="0.3">
      <c r="A6187" s="43">
        <f t="shared" si="210"/>
        <v>45567</v>
      </c>
      <c r="B6187" s="44">
        <v>14.652180578339649</v>
      </c>
      <c r="D6187" s="67">
        <f t="shared" si="211"/>
        <v>3.5340558849583203E-2</v>
      </c>
    </row>
    <row r="6188" spans="1:4" x14ac:dyDescent="0.3">
      <c r="A6188" s="43">
        <f t="shared" si="210"/>
        <v>45568</v>
      </c>
      <c r="B6188" s="44">
        <v>14.55249928339876</v>
      </c>
      <c r="D6188" s="67">
        <f t="shared" si="211"/>
        <v>-9.9681294940889842E-2</v>
      </c>
    </row>
    <row r="6189" spans="1:4" x14ac:dyDescent="0.3">
      <c r="A6189" s="43">
        <f t="shared" si="210"/>
        <v>45569</v>
      </c>
      <c r="B6189" s="44">
        <v>14.723834982631661</v>
      </c>
      <c r="D6189" s="67">
        <f t="shared" si="211"/>
        <v>0.17133569923290182</v>
      </c>
    </row>
    <row r="6190" spans="1:4" x14ac:dyDescent="0.3">
      <c r="A6190" s="43">
        <f t="shared" si="210"/>
        <v>45572</v>
      </c>
      <c r="B6190" s="44">
        <v>14.631843603499551</v>
      </c>
      <c r="D6190" s="67">
        <f t="shared" si="211"/>
        <v>-9.1991379132110751E-2</v>
      </c>
    </row>
    <row r="6191" spans="1:4" x14ac:dyDescent="0.3">
      <c r="A6191" s="43">
        <f t="shared" si="210"/>
        <v>45573</v>
      </c>
      <c r="B6191" s="44">
        <v>14.670047401263473</v>
      </c>
      <c r="D6191" s="67">
        <f t="shared" si="211"/>
        <v>3.8203797763921798E-2</v>
      </c>
    </row>
    <row r="6192" spans="1:4" x14ac:dyDescent="0.3">
      <c r="A6192" s="43">
        <f t="shared" si="210"/>
        <v>45574</v>
      </c>
      <c r="B6192" s="44">
        <v>14.581020915418527</v>
      </c>
      <c r="D6192" s="67">
        <f t="shared" si="211"/>
        <v>-8.9026485844945213E-2</v>
      </c>
    </row>
    <row r="6193" spans="1:4" x14ac:dyDescent="0.3">
      <c r="A6193" s="43">
        <f t="shared" si="210"/>
        <v>45575</v>
      </c>
      <c r="B6193" s="44">
        <v>14.70670687639522</v>
      </c>
      <c r="D6193" s="67">
        <f t="shared" si="211"/>
        <v>0.12568596097669271</v>
      </c>
    </row>
    <row r="6194" spans="1:4" x14ac:dyDescent="0.3">
      <c r="A6194" s="43">
        <f t="shared" si="210"/>
        <v>45576</v>
      </c>
      <c r="B6194" s="44">
        <v>14.679353431841786</v>
      </c>
      <c r="D6194" s="67">
        <f t="shared" si="211"/>
        <v>-2.7353444553433803E-2</v>
      </c>
    </row>
    <row r="6195" spans="1:4" x14ac:dyDescent="0.3">
      <c r="A6195" s="43">
        <f t="shared" si="210"/>
        <v>45579</v>
      </c>
      <c r="B6195" s="44">
        <v>14.770978307474071</v>
      </c>
      <c r="D6195" s="67">
        <f t="shared" si="211"/>
        <v>9.1624875632284386E-2</v>
      </c>
    </row>
    <row r="6196" spans="1:4" x14ac:dyDescent="0.3">
      <c r="A6196" s="43">
        <f t="shared" si="210"/>
        <v>45580</v>
      </c>
      <c r="B6196" s="44">
        <v>14.817040173297036</v>
      </c>
      <c r="D6196" s="67">
        <f t="shared" si="211"/>
        <v>4.6061865822965231E-2</v>
      </c>
    </row>
    <row r="6197" spans="1:4" x14ac:dyDescent="0.3">
      <c r="A6197" s="43">
        <f t="shared" si="210"/>
        <v>45581</v>
      </c>
      <c r="B6197" s="44">
        <v>14.743988580791429</v>
      </c>
      <c r="D6197" s="67">
        <f t="shared" si="211"/>
        <v>-7.3051592505606777E-2</v>
      </c>
    </row>
    <row r="6198" spans="1:4" x14ac:dyDescent="0.3">
      <c r="A6198" s="43">
        <f t="shared" si="210"/>
        <v>45582</v>
      </c>
      <c r="B6198" s="44">
        <v>14.710544033132456</v>
      </c>
      <c r="D6198" s="67">
        <f t="shared" si="211"/>
        <v>-3.3444547658973534E-2</v>
      </c>
    </row>
    <row r="6199" spans="1:4" x14ac:dyDescent="0.3">
      <c r="A6199" s="43">
        <f t="shared" si="210"/>
        <v>45583</v>
      </c>
      <c r="B6199" s="44">
        <v>14.843412100158297</v>
      </c>
      <c r="D6199" s="67">
        <f t="shared" si="211"/>
        <v>0.13286806702584109</v>
      </c>
    </row>
    <row r="6200" spans="1:4" x14ac:dyDescent="0.3">
      <c r="A6200" s="43">
        <f t="shared" si="210"/>
        <v>45586</v>
      </c>
      <c r="B6200" s="44">
        <v>14.733171852637462</v>
      </c>
      <c r="D6200" s="67">
        <f t="shared" si="211"/>
        <v>-0.11024024752083506</v>
      </c>
    </row>
    <row r="6201" spans="1:4" x14ac:dyDescent="0.3">
      <c r="A6201" s="43">
        <f t="shared" si="210"/>
        <v>45587</v>
      </c>
      <c r="B6201" s="44">
        <v>14.782635105922509</v>
      </c>
      <c r="D6201" s="67">
        <f t="shared" si="211"/>
        <v>4.9463253285047415E-2</v>
      </c>
    </row>
    <row r="6202" spans="1:4" x14ac:dyDescent="0.3">
      <c r="A6202" s="43">
        <f t="shared" si="210"/>
        <v>45588</v>
      </c>
      <c r="B6202" s="44">
        <v>14.796948801409235</v>
      </c>
      <c r="D6202" s="67">
        <f t="shared" si="211"/>
        <v>1.4313695486725564E-2</v>
      </c>
    </row>
    <row r="6203" spans="1:4" x14ac:dyDescent="0.3">
      <c r="A6203" s="43">
        <f t="shared" si="210"/>
        <v>45589</v>
      </c>
      <c r="B6203" s="44">
        <v>14.700272340464302</v>
      </c>
      <c r="D6203" s="67">
        <f t="shared" si="211"/>
        <v>-9.667646094493243E-2</v>
      </c>
    </row>
    <row r="6204" spans="1:4" x14ac:dyDescent="0.3">
      <c r="A6204" s="43">
        <f t="shared" si="210"/>
        <v>45590</v>
      </c>
      <c r="B6204" s="44">
        <v>14.706660733978744</v>
      </c>
      <c r="D6204" s="67">
        <f t="shared" si="211"/>
        <v>6.3883935144417592E-3</v>
      </c>
    </row>
    <row r="6205" spans="1:4" x14ac:dyDescent="0.3">
      <c r="A6205" s="43">
        <f t="shared" si="210"/>
        <v>45593</v>
      </c>
      <c r="B6205" s="44">
        <v>14.777683882688255</v>
      </c>
      <c r="D6205" s="67">
        <f t="shared" si="211"/>
        <v>7.1023148709510764E-2</v>
      </c>
    </row>
    <row r="6206" spans="1:4" x14ac:dyDescent="0.3">
      <c r="A6206" s="43">
        <f t="shared" si="210"/>
        <v>45594</v>
      </c>
      <c r="B6206" s="44">
        <v>14.655273843620536</v>
      </c>
      <c r="D6206" s="67">
        <f t="shared" si="211"/>
        <v>-0.1224100390677183</v>
      </c>
    </row>
    <row r="6207" spans="1:4" x14ac:dyDescent="0.3">
      <c r="A6207" s="43">
        <f t="shared" si="210"/>
        <v>45595</v>
      </c>
      <c r="B6207" s="44">
        <v>14.649212377879817</v>
      </c>
      <c r="D6207" s="67">
        <f t="shared" si="211"/>
        <v>-6.0614657407196404E-3</v>
      </c>
    </row>
    <row r="6208" spans="1:4" x14ac:dyDescent="0.3">
      <c r="A6208" s="43">
        <f t="shared" si="210"/>
        <v>45596</v>
      </c>
      <c r="B6208" s="44">
        <v>14.761616909502589</v>
      </c>
      <c r="D6208" s="67">
        <f t="shared" si="211"/>
        <v>0.1124045316227722</v>
      </c>
    </row>
    <row r="6209" spans="1:4" x14ac:dyDescent="0.3">
      <c r="A6209" s="43">
        <f>WORKDAY(A6208,2)</f>
        <v>45600</v>
      </c>
      <c r="B6209" s="44">
        <v>14.655294435440462</v>
      </c>
      <c r="D6209" s="67">
        <f t="shared" si="211"/>
        <v>-0.10632247406212691</v>
      </c>
    </row>
    <row r="6210" spans="1:4" x14ac:dyDescent="0.3">
      <c r="A6210" s="43">
        <f t="shared" si="210"/>
        <v>45601</v>
      </c>
      <c r="B6210" s="44">
        <v>14.678371449524011</v>
      </c>
      <c r="D6210" s="67">
        <f t="shared" si="211"/>
        <v>2.307701408354923E-2</v>
      </c>
    </row>
    <row r="6211" spans="1:4" x14ac:dyDescent="0.3">
      <c r="A6211" s="43">
        <f t="shared" si="210"/>
        <v>45602</v>
      </c>
      <c r="B6211" s="44">
        <v>14.678056177902437</v>
      </c>
      <c r="D6211" s="67">
        <f t="shared" si="211"/>
        <v>-3.1527162157374278E-4</v>
      </c>
    </row>
    <row r="6212" spans="1:4" x14ac:dyDescent="0.3">
      <c r="A6212" s="43">
        <f t="shared" si="210"/>
        <v>45603</v>
      </c>
      <c r="B6212" s="44">
        <v>14.730377284698395</v>
      </c>
      <c r="D6212" s="67">
        <f t="shared" si="211"/>
        <v>5.2321106795957917E-2</v>
      </c>
    </row>
    <row r="6213" spans="1:4" x14ac:dyDescent="0.3">
      <c r="A6213" s="43">
        <f t="shared" si="210"/>
        <v>45604</v>
      </c>
      <c r="B6213" s="44">
        <v>14.766247444467826</v>
      </c>
      <c r="D6213" s="67">
        <f t="shared" si="211"/>
        <v>3.5870159769430643E-2</v>
      </c>
    </row>
    <row r="6214" spans="1:4" x14ac:dyDescent="0.3">
      <c r="A6214" s="43">
        <f t="shared" si="210"/>
        <v>45607</v>
      </c>
      <c r="B6214" s="44">
        <v>14.743432636527237</v>
      </c>
      <c r="D6214" s="67">
        <f t="shared" si="211"/>
        <v>-2.2814807940589432E-2</v>
      </c>
    </row>
    <row r="6215" spans="1:4" x14ac:dyDescent="0.3">
      <c r="A6215" s="43">
        <f t="shared" si="210"/>
        <v>45608</v>
      </c>
      <c r="B6215" s="44">
        <v>14.780138865523742</v>
      </c>
      <c r="D6215" s="67">
        <f t="shared" si="211"/>
        <v>3.6706228996505885E-2</v>
      </c>
    </row>
    <row r="6216" spans="1:4" x14ac:dyDescent="0.3">
      <c r="A6216" s="43">
        <f t="shared" si="210"/>
        <v>45609</v>
      </c>
      <c r="B6216" s="44">
        <v>14.770199808853086</v>
      </c>
      <c r="D6216" s="67">
        <f t="shared" si="211"/>
        <v>-9.939056670656754E-3</v>
      </c>
    </row>
    <row r="6217" spans="1:4" x14ac:dyDescent="0.3">
      <c r="A6217" s="43">
        <f t="shared" si="210"/>
        <v>45610</v>
      </c>
      <c r="B6217" s="44">
        <v>14.745034816985328</v>
      </c>
      <c r="D6217" s="67">
        <f t="shared" si="211"/>
        <v>-2.5164991867757891E-2</v>
      </c>
    </row>
    <row r="6218" spans="1:4" x14ac:dyDescent="0.3">
      <c r="A6218" s="43">
        <f t="shared" si="210"/>
        <v>45611</v>
      </c>
      <c r="B6218" s="44">
        <v>14.704505045225044</v>
      </c>
      <c r="D6218" s="67">
        <f t="shared" si="211"/>
        <v>-4.0529771760283495E-2</v>
      </c>
    </row>
    <row r="6219" spans="1:4" x14ac:dyDescent="0.3">
      <c r="A6219" s="43">
        <f t="shared" si="210"/>
        <v>45614</v>
      </c>
      <c r="B6219" s="44">
        <v>14.778837411269041</v>
      </c>
      <c r="D6219" s="67">
        <f t="shared" si="211"/>
        <v>7.4332366043996956E-2</v>
      </c>
    </row>
    <row r="6220" spans="1:4" x14ac:dyDescent="0.3">
      <c r="A6220" s="43">
        <f t="shared" si="210"/>
        <v>45615</v>
      </c>
      <c r="B6220" s="44">
        <v>14.74318400770392</v>
      </c>
      <c r="D6220" s="67">
        <f t="shared" si="211"/>
        <v>-3.5653403565120811E-2</v>
      </c>
    </row>
    <row r="6221" spans="1:4" x14ac:dyDescent="0.3">
      <c r="A6221" s="43">
        <f t="shared" si="210"/>
        <v>45616</v>
      </c>
      <c r="B6221" s="44">
        <v>14.793980575428304</v>
      </c>
      <c r="D6221" s="67">
        <f t="shared" si="211"/>
        <v>5.0796567724383124E-2</v>
      </c>
    </row>
    <row r="6222" spans="1:4" x14ac:dyDescent="0.3">
      <c r="A6222" s="43">
        <f t="shared" si="210"/>
        <v>45617</v>
      </c>
      <c r="B6222" s="44">
        <v>14.71494838967369</v>
      </c>
      <c r="D6222" s="67">
        <f t="shared" si="211"/>
        <v>-7.9032185754613238E-2</v>
      </c>
    </row>
    <row r="6223" spans="1:4" x14ac:dyDescent="0.3">
      <c r="A6223" s="43">
        <f t="shared" si="210"/>
        <v>45618</v>
      </c>
      <c r="B6223" s="44">
        <v>14.8231</v>
      </c>
      <c r="D6223" s="67">
        <f t="shared" si="211"/>
        <v>0.10815161032630982</v>
      </c>
    </row>
    <row r="6224" spans="1:4" x14ac:dyDescent="0.3">
      <c r="A6224" s="43">
        <f t="shared" si="210"/>
        <v>45621</v>
      </c>
      <c r="B6224" s="44">
        <v>14.740214450810548</v>
      </c>
      <c r="D6224" s="67">
        <f t="shared" si="211"/>
        <v>-8.2885549189452234E-2</v>
      </c>
    </row>
    <row r="6225" spans="1:4" x14ac:dyDescent="0.3">
      <c r="A6225" s="43">
        <f t="shared" si="210"/>
        <v>45622</v>
      </c>
      <c r="B6225" s="44">
        <v>14.765225353637502</v>
      </c>
      <c r="D6225" s="67">
        <f t="shared" si="211"/>
        <v>2.5010902826954506E-2</v>
      </c>
    </row>
    <row r="6226" spans="1:4" x14ac:dyDescent="0.3">
      <c r="A6226" s="43">
        <f t="shared" si="210"/>
        <v>45623</v>
      </c>
      <c r="B6226" s="44">
        <v>14.721613723211865</v>
      </c>
      <c r="D6226" s="67">
        <f t="shared" si="211"/>
        <v>-4.3611630425637316E-2</v>
      </c>
    </row>
    <row r="6227" spans="1:4" x14ac:dyDescent="0.3">
      <c r="A6227" s="43">
        <f t="shared" si="210"/>
        <v>45624</v>
      </c>
      <c r="B6227" s="44">
        <v>14.750400909801016</v>
      </c>
      <c r="D6227" s="67">
        <f t="shared" si="211"/>
        <v>2.8787186589150693E-2</v>
      </c>
    </row>
    <row r="6228" spans="1:4" x14ac:dyDescent="0.3">
      <c r="A6228" s="43">
        <f t="shared" si="210"/>
        <v>45625</v>
      </c>
      <c r="B6228" s="44">
        <v>14.831056688542979</v>
      </c>
      <c r="D6228" s="67">
        <f t="shared" si="211"/>
        <v>8.0655778741963502E-2</v>
      </c>
    </row>
    <row r="6229" spans="1:4" x14ac:dyDescent="0.3">
      <c r="A6229" s="43">
        <f t="shared" si="210"/>
        <v>45628</v>
      </c>
      <c r="B6229" s="44">
        <v>14.75180825944647</v>
      </c>
      <c r="D6229" s="67">
        <f t="shared" si="211"/>
        <v>-7.9248429096509199E-2</v>
      </c>
    </row>
    <row r="6230" spans="1:4" x14ac:dyDescent="0.3">
      <c r="A6230" s="43">
        <f t="shared" si="210"/>
        <v>45629</v>
      </c>
      <c r="B6230" s="44">
        <v>14.727841864507525</v>
      </c>
      <c r="D6230" s="67">
        <f t="shared" si="211"/>
        <v>-2.3966394938945257E-2</v>
      </c>
    </row>
    <row r="6231" spans="1:4" x14ac:dyDescent="0.3">
      <c r="A6231" s="43">
        <f t="shared" si="210"/>
        <v>45630</v>
      </c>
      <c r="B6231" s="44">
        <v>14.857022199201982</v>
      </c>
      <c r="D6231" s="67">
        <f t="shared" si="211"/>
        <v>0.12918033469445689</v>
      </c>
    </row>
    <row r="6232" spans="1:4" x14ac:dyDescent="0.3">
      <c r="A6232" s="43">
        <f t="shared" si="210"/>
        <v>45631</v>
      </c>
      <c r="B6232" s="44">
        <v>14.830726193249493</v>
      </c>
      <c r="D6232" s="67">
        <f t="shared" si="211"/>
        <v>-2.6296005952488599E-2</v>
      </c>
    </row>
    <row r="6233" spans="1:4" x14ac:dyDescent="0.3">
      <c r="A6233" s="43">
        <f t="shared" si="210"/>
        <v>45632</v>
      </c>
      <c r="B6233" s="44">
        <v>14.93184103827493</v>
      </c>
      <c r="D6233" s="67">
        <f t="shared" si="211"/>
        <v>0.10111484502543711</v>
      </c>
    </row>
    <row r="6234" spans="1:4" x14ac:dyDescent="0.3">
      <c r="A6234" s="43">
        <f>WORKDAY(A6233,2)</f>
        <v>45636</v>
      </c>
      <c r="B6234" s="44">
        <v>14.796461075760769</v>
      </c>
      <c r="D6234" s="67">
        <f t="shared" si="211"/>
        <v>-0.13537996251416118</v>
      </c>
    </row>
    <row r="6235" spans="1:4" x14ac:dyDescent="0.3">
      <c r="A6235" s="43">
        <f t="shared" ref="A6235:A6244" si="212">WORKDAY(A6234,1)</f>
        <v>45637</v>
      </c>
      <c r="B6235" s="44">
        <v>14.863251062108725</v>
      </c>
      <c r="D6235" s="67">
        <f t="shared" si="211"/>
        <v>6.6789986347956187E-2</v>
      </c>
    </row>
    <row r="6236" spans="1:4" x14ac:dyDescent="0.3">
      <c r="A6236" s="43">
        <f t="shared" si="212"/>
        <v>45638</v>
      </c>
      <c r="B6236" s="44">
        <v>14.79665158605734</v>
      </c>
      <c r="D6236" s="67">
        <f t="shared" si="211"/>
        <v>-6.6599476051385054E-2</v>
      </c>
    </row>
    <row r="6237" spans="1:4" x14ac:dyDescent="0.3">
      <c r="A6237" s="43">
        <f t="shared" si="212"/>
        <v>45639</v>
      </c>
      <c r="B6237" s="44">
        <v>14.851463813936082</v>
      </c>
      <c r="D6237" s="67">
        <f t="shared" si="211"/>
        <v>5.4812227878741737E-2</v>
      </c>
    </row>
    <row r="6238" spans="1:4" x14ac:dyDescent="0.3">
      <c r="A6238" s="43">
        <f t="shared" si="212"/>
        <v>45642</v>
      </c>
      <c r="B6238" s="44">
        <v>14.812323470924168</v>
      </c>
      <c r="D6238" s="67">
        <f t="shared" si="211"/>
        <v>-3.9140343011913714E-2</v>
      </c>
    </row>
    <row r="6239" spans="1:4" x14ac:dyDescent="0.3">
      <c r="A6239" s="43">
        <f t="shared" si="212"/>
        <v>45643</v>
      </c>
      <c r="B6239" s="44">
        <v>14.810268107564607</v>
      </c>
      <c r="D6239" s="67">
        <f t="shared" ref="D6239:D6347" si="213">IFERROR(B6239-B6238," ")</f>
        <v>-2.0553633595614684E-3</v>
      </c>
    </row>
    <row r="6240" spans="1:4" x14ac:dyDescent="0.3">
      <c r="A6240" s="43">
        <f t="shared" si="212"/>
        <v>45644</v>
      </c>
      <c r="B6240" s="44">
        <v>14.804537217086539</v>
      </c>
      <c r="D6240" s="67">
        <f t="shared" si="213"/>
        <v>-5.7308904780679626E-3</v>
      </c>
    </row>
    <row r="6241" spans="1:4" x14ac:dyDescent="0.3">
      <c r="A6241" s="43">
        <f t="shared" si="212"/>
        <v>45645</v>
      </c>
      <c r="B6241" s="44">
        <v>14.707633823159018</v>
      </c>
      <c r="D6241" s="67">
        <f t="shared" si="213"/>
        <v>-9.6903393927521009E-2</v>
      </c>
    </row>
    <row r="6242" spans="1:4" x14ac:dyDescent="0.3">
      <c r="A6242" s="43">
        <f t="shared" si="212"/>
        <v>45646</v>
      </c>
      <c r="B6242" s="44">
        <v>14.676371242834131</v>
      </c>
      <c r="D6242" s="67">
        <f t="shared" si="213"/>
        <v>-3.1262580324886713E-2</v>
      </c>
    </row>
    <row r="6243" spans="1:4" x14ac:dyDescent="0.3">
      <c r="A6243" s="43">
        <f t="shared" si="212"/>
        <v>45649</v>
      </c>
      <c r="B6243" s="44">
        <v>14.809342144060414</v>
      </c>
      <c r="D6243" s="67">
        <f t="shared" si="213"/>
        <v>0.13297090122628319</v>
      </c>
    </row>
    <row r="6244" spans="1:4" x14ac:dyDescent="0.3">
      <c r="A6244" s="43">
        <f t="shared" si="212"/>
        <v>45650</v>
      </c>
      <c r="B6244" s="44">
        <v>14.726372724390183</v>
      </c>
      <c r="D6244" s="67">
        <f t="shared" si="213"/>
        <v>-8.2969419670231304E-2</v>
      </c>
    </row>
    <row r="6245" spans="1:4" x14ac:dyDescent="0.3">
      <c r="A6245" s="43">
        <f>WORKDAY(A6244,2)</f>
        <v>45652</v>
      </c>
      <c r="B6245" s="44">
        <v>14.839081146724498</v>
      </c>
      <c r="D6245" s="67">
        <f t="shared" si="213"/>
        <v>0.11270842233431466</v>
      </c>
    </row>
    <row r="6246" spans="1:4" x14ac:dyDescent="0.3">
      <c r="A6246" s="43">
        <f>WORKDAY(A6245,1)</f>
        <v>45653</v>
      </c>
      <c r="B6246" s="44">
        <v>14.65384193695472</v>
      </c>
      <c r="D6246" s="67">
        <f t="shared" si="213"/>
        <v>-0.1852392097697777</v>
      </c>
    </row>
    <row r="6247" spans="1:4" x14ac:dyDescent="0.3">
      <c r="A6247" s="43">
        <f>WORKDAY(A6246,1)</f>
        <v>45656</v>
      </c>
      <c r="B6247" s="44">
        <v>14.818803366637074</v>
      </c>
      <c r="D6247" s="67">
        <f t="shared" si="213"/>
        <v>0.16496142968235361</v>
      </c>
    </row>
    <row r="6248" spans="1:4" x14ac:dyDescent="0.3">
      <c r="A6248" s="43">
        <f>WORKDAY(A6247,1)</f>
        <v>45657</v>
      </c>
      <c r="B6248" s="44">
        <v>14.816670776993005</v>
      </c>
      <c r="D6248" s="67">
        <f t="shared" si="213"/>
        <v>-2.1325896440682612E-3</v>
      </c>
    </row>
    <row r="6249" spans="1:4" x14ac:dyDescent="0.3">
      <c r="A6249" s="43">
        <f>WORKDAY(A6248,3)</f>
        <v>45660</v>
      </c>
      <c r="B6249" s="44">
        <v>14.817469337446857</v>
      </c>
      <c r="D6249" s="67">
        <f t="shared" si="213"/>
        <v>7.9856045385184871E-4</v>
      </c>
    </row>
    <row r="6250" spans="1:4" x14ac:dyDescent="0.3">
      <c r="A6250" s="43">
        <f t="shared" ref="A6250:A6278" si="214">WORKDAY(A6249,1)</f>
        <v>45663</v>
      </c>
      <c r="B6250" s="44">
        <v>14.785153157760515</v>
      </c>
      <c r="D6250" s="67">
        <f t="shared" si="213"/>
        <v>-3.2316179686342039E-2</v>
      </c>
    </row>
    <row r="6251" spans="1:4" x14ac:dyDescent="0.3">
      <c r="A6251" s="43">
        <f t="shared" si="214"/>
        <v>45664</v>
      </c>
      <c r="B6251" s="44">
        <v>14.827421304739133</v>
      </c>
      <c r="D6251" s="67">
        <f t="shared" si="213"/>
        <v>4.2268146978617693E-2</v>
      </c>
    </row>
    <row r="6252" spans="1:4" x14ac:dyDescent="0.3">
      <c r="A6252" s="43">
        <f t="shared" si="214"/>
        <v>45665</v>
      </c>
      <c r="B6252" s="44">
        <v>14.796319039447067</v>
      </c>
      <c r="D6252" s="67">
        <f t="shared" si="213"/>
        <v>-3.1102265292066278E-2</v>
      </c>
    </row>
    <row r="6253" spans="1:4" x14ac:dyDescent="0.3">
      <c r="A6253" s="43">
        <f t="shared" si="214"/>
        <v>45666</v>
      </c>
      <c r="B6253" s="44">
        <v>14.722265666669752</v>
      </c>
      <c r="D6253" s="67">
        <f t="shared" si="213"/>
        <v>-7.4053372777314053E-2</v>
      </c>
    </row>
    <row r="6254" spans="1:4" x14ac:dyDescent="0.3">
      <c r="A6254" s="43">
        <f t="shared" si="214"/>
        <v>45667</v>
      </c>
      <c r="B6254" s="44">
        <v>14.864913268508488</v>
      </c>
      <c r="D6254" s="67">
        <f t="shared" si="213"/>
        <v>0.14264760183873548</v>
      </c>
    </row>
    <row r="6255" spans="1:4" x14ac:dyDescent="0.3">
      <c r="A6255" s="43">
        <f t="shared" si="214"/>
        <v>45670</v>
      </c>
      <c r="B6255" s="44">
        <v>14.864596523595306</v>
      </c>
      <c r="D6255" s="67">
        <f t="shared" si="213"/>
        <v>-3.1674491318156583E-4</v>
      </c>
    </row>
    <row r="6256" spans="1:4" x14ac:dyDescent="0.3">
      <c r="A6256" s="43">
        <f t="shared" si="214"/>
        <v>45671</v>
      </c>
      <c r="B6256" s="44">
        <v>14.798909454820759</v>
      </c>
      <c r="D6256" s="67">
        <f t="shared" si="213"/>
        <v>-6.5687068774547441E-2</v>
      </c>
    </row>
    <row r="6257" spans="1:4" x14ac:dyDescent="0.3">
      <c r="A6257" s="43">
        <f t="shared" si="214"/>
        <v>45672</v>
      </c>
      <c r="B6257" s="44">
        <v>14.885060236648032</v>
      </c>
      <c r="D6257" s="67">
        <f t="shared" si="213"/>
        <v>8.6150781827273093E-2</v>
      </c>
    </row>
    <row r="6258" spans="1:4" x14ac:dyDescent="0.3">
      <c r="A6258" s="43">
        <f t="shared" si="214"/>
        <v>45673</v>
      </c>
      <c r="B6258" s="44">
        <v>14.634038305275848</v>
      </c>
      <c r="D6258" s="67">
        <f t="shared" si="213"/>
        <v>-0.25102193137218443</v>
      </c>
    </row>
    <row r="6259" spans="1:4" x14ac:dyDescent="0.3">
      <c r="A6259" s="43">
        <f t="shared" si="214"/>
        <v>45674</v>
      </c>
      <c r="B6259" s="44">
        <v>14.883443025144075</v>
      </c>
      <c r="D6259" s="67">
        <f t="shared" si="213"/>
        <v>0.24940471986822743</v>
      </c>
    </row>
    <row r="6260" spans="1:4" x14ac:dyDescent="0.3">
      <c r="A6260" s="43">
        <f t="shared" si="214"/>
        <v>45677</v>
      </c>
      <c r="B6260" s="44">
        <v>14.818206830879673</v>
      </c>
      <c r="D6260" s="67">
        <f t="shared" si="213"/>
        <v>-6.5236194264402414E-2</v>
      </c>
    </row>
    <row r="6261" spans="1:4" x14ac:dyDescent="0.3">
      <c r="A6261" s="43">
        <f t="shared" si="214"/>
        <v>45678</v>
      </c>
      <c r="B6261" s="44">
        <v>14.833543444434014</v>
      </c>
      <c r="D6261" s="67">
        <f t="shared" si="213"/>
        <v>1.5336613554341127E-2</v>
      </c>
    </row>
    <row r="6262" spans="1:4" x14ac:dyDescent="0.3">
      <c r="A6262" s="43">
        <f t="shared" si="214"/>
        <v>45679</v>
      </c>
      <c r="B6262" s="44">
        <v>14.883594115405698</v>
      </c>
      <c r="D6262" s="67">
        <f t="shared" si="213"/>
        <v>5.0050670971684141E-2</v>
      </c>
    </row>
    <row r="6263" spans="1:4" x14ac:dyDescent="0.3">
      <c r="A6263" s="43">
        <f t="shared" si="214"/>
        <v>45680</v>
      </c>
      <c r="B6263" s="44">
        <v>14.787956725233029</v>
      </c>
      <c r="D6263" s="67">
        <f t="shared" si="213"/>
        <v>-9.5637390172669257E-2</v>
      </c>
    </row>
    <row r="6264" spans="1:4" x14ac:dyDescent="0.3">
      <c r="A6264" s="43">
        <f t="shared" si="214"/>
        <v>45681</v>
      </c>
      <c r="B6264" s="44">
        <v>14.854913956437683</v>
      </c>
      <c r="D6264" s="67">
        <f t="shared" si="213"/>
        <v>6.6957231204654022E-2</v>
      </c>
    </row>
    <row r="6265" spans="1:4" x14ac:dyDescent="0.3">
      <c r="A6265" s="43">
        <f t="shared" si="214"/>
        <v>45684</v>
      </c>
      <c r="B6265" s="44">
        <v>14.752418023687927</v>
      </c>
      <c r="D6265" s="67">
        <f t="shared" si="213"/>
        <v>-0.10249593274975588</v>
      </c>
    </row>
    <row r="6266" spans="1:4" x14ac:dyDescent="0.3">
      <c r="A6266" s="43">
        <f t="shared" si="214"/>
        <v>45685</v>
      </c>
      <c r="B6266" s="44">
        <v>14.781343673653419</v>
      </c>
      <c r="D6266" s="67">
        <f t="shared" si="213"/>
        <v>2.8925649965492184E-2</v>
      </c>
    </row>
    <row r="6267" spans="1:4" x14ac:dyDescent="0.3">
      <c r="A6267" s="43">
        <f t="shared" si="214"/>
        <v>45686</v>
      </c>
      <c r="B6267" s="44">
        <v>14.800202784165156</v>
      </c>
      <c r="D6267" s="67">
        <f t="shared" si="213"/>
        <v>1.8859110511737498E-2</v>
      </c>
    </row>
    <row r="6268" spans="1:4" x14ac:dyDescent="0.3">
      <c r="A6268" s="43">
        <f t="shared" si="214"/>
        <v>45687</v>
      </c>
      <c r="B6268" s="44">
        <v>14.804650102232532</v>
      </c>
      <c r="D6268" s="67">
        <f t="shared" si="213"/>
        <v>4.4473180673758606E-3</v>
      </c>
    </row>
    <row r="6269" spans="1:4" x14ac:dyDescent="0.3">
      <c r="A6269" s="43">
        <f t="shared" si="214"/>
        <v>45688</v>
      </c>
      <c r="B6269" s="44">
        <v>14.848878910704849</v>
      </c>
      <c r="D6269" s="67">
        <f t="shared" si="213"/>
        <v>4.4228808472317027E-2</v>
      </c>
    </row>
    <row r="6270" spans="1:4" x14ac:dyDescent="0.3">
      <c r="A6270" s="43">
        <f t="shared" si="214"/>
        <v>45691</v>
      </c>
      <c r="B6270" s="44">
        <v>14.742495867149032</v>
      </c>
      <c r="D6270" s="67">
        <f t="shared" si="213"/>
        <v>-0.10638304355581774</v>
      </c>
    </row>
    <row r="6271" spans="1:4" x14ac:dyDescent="0.3">
      <c r="A6271" s="43">
        <f t="shared" si="214"/>
        <v>45692</v>
      </c>
      <c r="B6271" s="44">
        <v>14.759035943468319</v>
      </c>
      <c r="D6271" s="67">
        <f t="shared" si="213"/>
        <v>1.6540076319287778E-2</v>
      </c>
    </row>
    <row r="6272" spans="1:4" x14ac:dyDescent="0.3">
      <c r="A6272" s="43">
        <f t="shared" si="214"/>
        <v>45693</v>
      </c>
      <c r="B6272" s="44">
        <v>14.805921650058712</v>
      </c>
      <c r="D6272" s="67">
        <f t="shared" si="213"/>
        <v>4.6885706590392928E-2</v>
      </c>
    </row>
    <row r="6273" spans="1:4" x14ac:dyDescent="0.3">
      <c r="A6273" s="43">
        <f t="shared" si="214"/>
        <v>45694</v>
      </c>
      <c r="B6273" s="44">
        <v>14.787825688515964</v>
      </c>
      <c r="D6273" s="67">
        <f t="shared" si="213"/>
        <v>-1.8095961542748285E-2</v>
      </c>
    </row>
    <row r="6274" spans="1:4" x14ac:dyDescent="0.3">
      <c r="A6274" s="43">
        <f t="shared" si="214"/>
        <v>45695</v>
      </c>
      <c r="B6274" s="44">
        <v>14.868083673443355</v>
      </c>
      <c r="D6274" s="67">
        <f t="shared" si="213"/>
        <v>8.025798492739078E-2</v>
      </c>
    </row>
    <row r="6275" spans="1:4" x14ac:dyDescent="0.3">
      <c r="A6275" s="43">
        <f t="shared" si="214"/>
        <v>45698</v>
      </c>
      <c r="B6275" s="44">
        <v>14.782061063178162</v>
      </c>
      <c r="D6275" s="67">
        <f t="shared" si="213"/>
        <v>-8.6022610265192867E-2</v>
      </c>
    </row>
    <row r="6276" spans="1:4" x14ac:dyDescent="0.3">
      <c r="A6276" s="43">
        <f t="shared" si="214"/>
        <v>45699</v>
      </c>
      <c r="B6276" s="44">
        <v>14.870482010265148</v>
      </c>
      <c r="D6276" s="67">
        <f t="shared" si="213"/>
        <v>8.842094708698589E-2</v>
      </c>
    </row>
    <row r="6277" spans="1:4" x14ac:dyDescent="0.3">
      <c r="A6277" s="43">
        <f t="shared" si="214"/>
        <v>45700</v>
      </c>
      <c r="B6277" s="44">
        <v>14.797264197992178</v>
      </c>
      <c r="D6277" s="67">
        <f t="shared" si="213"/>
        <v>-7.3217812272970306E-2</v>
      </c>
    </row>
    <row r="6278" spans="1:4" x14ac:dyDescent="0.3">
      <c r="A6278" s="43">
        <f t="shared" si="214"/>
        <v>45701</v>
      </c>
      <c r="B6278" s="44">
        <v>14.742350564535823</v>
      </c>
      <c r="D6278" s="67">
        <f t="shared" si="213"/>
        <v>-5.4913633456354916E-2</v>
      </c>
    </row>
    <row r="6279" spans="1:4" x14ac:dyDescent="0.3">
      <c r="A6279" s="43">
        <f t="shared" ref="A6279:A6306" si="215">WORKDAY(A6278,1)</f>
        <v>45702</v>
      </c>
      <c r="B6279" s="44">
        <v>14.780433292932894</v>
      </c>
      <c r="D6279" s="67">
        <f t="shared" si="213"/>
        <v>3.8082728397071719E-2</v>
      </c>
    </row>
    <row r="6280" spans="1:4" x14ac:dyDescent="0.3">
      <c r="A6280" s="43">
        <f t="shared" si="215"/>
        <v>45705</v>
      </c>
      <c r="B6280" s="44">
        <v>14.845477249007562</v>
      </c>
      <c r="D6280" s="67">
        <f t="shared" si="213"/>
        <v>6.5043956074667619E-2</v>
      </c>
    </row>
    <row r="6281" spans="1:4" x14ac:dyDescent="0.3">
      <c r="A6281" s="43">
        <f t="shared" si="215"/>
        <v>45706</v>
      </c>
      <c r="B6281" s="44">
        <v>14.752533434841872</v>
      </c>
      <c r="D6281" s="67">
        <f t="shared" si="213"/>
        <v>-9.2943814165689531E-2</v>
      </c>
    </row>
    <row r="6282" spans="1:4" x14ac:dyDescent="0.3">
      <c r="A6282" s="43">
        <f t="shared" si="215"/>
        <v>45707</v>
      </c>
      <c r="B6282" s="44">
        <v>14.73579619316982</v>
      </c>
      <c r="D6282" s="67">
        <f t="shared" si="213"/>
        <v>-1.673724167205215E-2</v>
      </c>
    </row>
    <row r="6283" spans="1:4" x14ac:dyDescent="0.3">
      <c r="A6283" s="43">
        <f t="shared" si="215"/>
        <v>45708</v>
      </c>
      <c r="B6283" s="44">
        <v>14.772168706620734</v>
      </c>
      <c r="D6283" s="67">
        <f t="shared" si="213"/>
        <v>3.6372513450913857E-2</v>
      </c>
    </row>
    <row r="6284" spans="1:4" x14ac:dyDescent="0.3">
      <c r="A6284" s="43">
        <f t="shared" si="215"/>
        <v>45709</v>
      </c>
      <c r="B6284" s="44">
        <v>14.75659517593815</v>
      </c>
      <c r="D6284" s="67">
        <f t="shared" si="213"/>
        <v>-1.5573530682583936E-2</v>
      </c>
    </row>
    <row r="6285" spans="1:4" x14ac:dyDescent="0.3">
      <c r="A6285" s="43">
        <f t="shared" si="215"/>
        <v>45712</v>
      </c>
      <c r="B6285" s="44">
        <v>14.757843323059431</v>
      </c>
      <c r="D6285" s="67">
        <f t="shared" si="213"/>
        <v>1.2481471212808515E-3</v>
      </c>
    </row>
    <row r="6286" spans="1:4" x14ac:dyDescent="0.3">
      <c r="A6286" s="43">
        <f t="shared" si="215"/>
        <v>45713</v>
      </c>
      <c r="B6286" s="44">
        <v>14.764276232481977</v>
      </c>
      <c r="D6286" s="67">
        <f t="shared" si="213"/>
        <v>6.4329094225463734E-3</v>
      </c>
    </row>
    <row r="6287" spans="1:4" x14ac:dyDescent="0.3">
      <c r="A6287" s="43">
        <f t="shared" si="215"/>
        <v>45714</v>
      </c>
      <c r="B6287" s="44">
        <v>14.661961063563107</v>
      </c>
      <c r="D6287" s="67">
        <f t="shared" si="213"/>
        <v>-0.10231516891887082</v>
      </c>
    </row>
    <row r="6288" spans="1:4" x14ac:dyDescent="0.3">
      <c r="A6288" s="43">
        <f t="shared" si="215"/>
        <v>45715</v>
      </c>
      <c r="B6288" s="44">
        <v>14.660917723514157</v>
      </c>
      <c r="D6288" s="67">
        <f t="shared" si="213"/>
        <v>-1.0433400489500144E-3</v>
      </c>
    </row>
    <row r="6289" spans="1:4" x14ac:dyDescent="0.3">
      <c r="A6289" s="43">
        <f t="shared" si="215"/>
        <v>45716</v>
      </c>
      <c r="B6289" s="44">
        <v>14.737968304902138</v>
      </c>
      <c r="D6289" s="67">
        <f t="shared" si="213"/>
        <v>7.7050581387981154E-2</v>
      </c>
    </row>
    <row r="6290" spans="1:4" x14ac:dyDescent="0.3">
      <c r="A6290" s="43">
        <f t="shared" si="215"/>
        <v>45719</v>
      </c>
      <c r="B6290" s="44">
        <v>14.724612594991676</v>
      </c>
      <c r="D6290" s="67">
        <f t="shared" si="213"/>
        <v>-1.3355709910461755E-2</v>
      </c>
    </row>
    <row r="6291" spans="1:4" x14ac:dyDescent="0.3">
      <c r="A6291" s="43">
        <f t="shared" si="215"/>
        <v>45720</v>
      </c>
      <c r="B6291" s="44">
        <v>14.683969773531508</v>
      </c>
      <c r="D6291" s="67">
        <f t="shared" si="213"/>
        <v>-4.0642821460167511E-2</v>
      </c>
    </row>
    <row r="6292" spans="1:4" x14ac:dyDescent="0.3">
      <c r="A6292" s="43">
        <f t="shared" si="215"/>
        <v>45721</v>
      </c>
      <c r="B6292" s="44">
        <v>14.770755084072636</v>
      </c>
      <c r="D6292" s="67">
        <f t="shared" si="213"/>
        <v>8.6785310541127814E-2</v>
      </c>
    </row>
    <row r="6293" spans="1:4" x14ac:dyDescent="0.3">
      <c r="A6293" s="43">
        <f t="shared" si="215"/>
        <v>45722</v>
      </c>
      <c r="B6293" s="44">
        <v>14.678430409289707</v>
      </c>
      <c r="D6293" s="67">
        <f t="shared" si="213"/>
        <v>-9.2324674782929605E-2</v>
      </c>
    </row>
    <row r="6294" spans="1:4" x14ac:dyDescent="0.3">
      <c r="A6294" s="43">
        <f t="shared" si="215"/>
        <v>45723</v>
      </c>
      <c r="B6294" s="44">
        <v>14.738923549340544</v>
      </c>
      <c r="D6294" s="67">
        <f t="shared" si="213"/>
        <v>6.0493140050837724E-2</v>
      </c>
    </row>
    <row r="6295" spans="1:4" x14ac:dyDescent="0.3">
      <c r="A6295" s="43">
        <f t="shared" si="215"/>
        <v>45726</v>
      </c>
      <c r="B6295" s="44">
        <v>14.766506841837318</v>
      </c>
      <c r="D6295" s="67">
        <f t="shared" si="213"/>
        <v>2.7583292496773382E-2</v>
      </c>
    </row>
    <row r="6296" spans="1:4" x14ac:dyDescent="0.3">
      <c r="A6296" s="43">
        <f t="shared" si="215"/>
        <v>45727</v>
      </c>
      <c r="B6296" s="44">
        <v>14.733936064382297</v>
      </c>
      <c r="D6296" s="67">
        <f t="shared" si="213"/>
        <v>-3.2570777455021016E-2</v>
      </c>
    </row>
    <row r="6297" spans="1:4" x14ac:dyDescent="0.3">
      <c r="A6297" s="43">
        <f t="shared" si="215"/>
        <v>45728</v>
      </c>
      <c r="B6297" s="44">
        <v>14.729646303161948</v>
      </c>
      <c r="D6297" s="67">
        <f t="shared" si="213"/>
        <v>-4.2897612203489643E-3</v>
      </c>
    </row>
    <row r="6298" spans="1:4" x14ac:dyDescent="0.3">
      <c r="A6298" s="43">
        <f t="shared" si="215"/>
        <v>45729</v>
      </c>
      <c r="B6298" s="44">
        <v>14.671460233003971</v>
      </c>
      <c r="D6298" s="67">
        <f t="shared" si="213"/>
        <v>-5.8186070157976388E-2</v>
      </c>
    </row>
    <row r="6299" spans="1:4" x14ac:dyDescent="0.3">
      <c r="A6299" s="43">
        <f t="shared" si="215"/>
        <v>45730</v>
      </c>
      <c r="B6299" s="44">
        <v>14.716925044215788</v>
      </c>
      <c r="D6299" s="67">
        <f t="shared" si="213"/>
        <v>4.546481121181678E-2</v>
      </c>
    </row>
    <row r="6300" spans="1:4" x14ac:dyDescent="0.3">
      <c r="A6300" s="43">
        <f t="shared" si="215"/>
        <v>45733</v>
      </c>
      <c r="B6300" s="44">
        <v>14.635256414816881</v>
      </c>
      <c r="D6300" s="67">
        <f t="shared" si="213"/>
        <v>-8.1668629398906845E-2</v>
      </c>
    </row>
    <row r="6301" spans="1:4" x14ac:dyDescent="0.3">
      <c r="A6301" s="43">
        <f t="shared" si="215"/>
        <v>45734</v>
      </c>
      <c r="B6301" s="44">
        <v>14.674805630048654</v>
      </c>
      <c r="D6301" s="67">
        <f t="shared" si="213"/>
        <v>3.9549215231772905E-2</v>
      </c>
    </row>
    <row r="6302" spans="1:4" x14ac:dyDescent="0.3">
      <c r="A6302" s="43">
        <f t="shared" si="215"/>
        <v>45735</v>
      </c>
      <c r="B6302" s="44">
        <v>14.647897327003943</v>
      </c>
      <c r="D6302" s="67">
        <f t="shared" si="213"/>
        <v>-2.6908303044711701E-2</v>
      </c>
    </row>
    <row r="6303" spans="1:4" x14ac:dyDescent="0.3">
      <c r="A6303" s="43">
        <f t="shared" si="215"/>
        <v>45736</v>
      </c>
      <c r="B6303" s="44">
        <v>14.625989801385042</v>
      </c>
      <c r="D6303" s="67">
        <f t="shared" si="213"/>
        <v>-2.1907525618900081E-2</v>
      </c>
    </row>
    <row r="6304" spans="1:4" x14ac:dyDescent="0.3">
      <c r="A6304" s="43">
        <f t="shared" si="215"/>
        <v>45737</v>
      </c>
      <c r="B6304" s="44">
        <v>14.683913626040116</v>
      </c>
      <c r="D6304" s="67">
        <f t="shared" si="213"/>
        <v>5.792382465507373E-2</v>
      </c>
    </row>
    <row r="6305" spans="1:4" x14ac:dyDescent="0.3">
      <c r="A6305" s="43">
        <f t="shared" si="215"/>
        <v>45740</v>
      </c>
      <c r="B6305" s="44">
        <v>14.662994755013644</v>
      </c>
      <c r="D6305" s="67">
        <f t="shared" si="213"/>
        <v>-2.0918871026472274E-2</v>
      </c>
    </row>
    <row r="6306" spans="1:4" x14ac:dyDescent="0.3">
      <c r="A6306" s="43">
        <f t="shared" si="215"/>
        <v>45741</v>
      </c>
      <c r="B6306" s="44">
        <v>14.665421545050307</v>
      </c>
      <c r="D6306" s="67">
        <f t="shared" si="213"/>
        <v>2.426790036663462E-3</v>
      </c>
    </row>
    <row r="6307" spans="1:4" x14ac:dyDescent="0.3">
      <c r="A6307" s="43">
        <f t="shared" ref="A6307:A6323" si="216">WORKDAY(A6306,1)</f>
        <v>45742</v>
      </c>
      <c r="B6307" s="44">
        <v>14.706292128019598</v>
      </c>
      <c r="D6307" s="67">
        <f t="shared" si="213"/>
        <v>4.0870582969290581E-2</v>
      </c>
    </row>
    <row r="6308" spans="1:4" x14ac:dyDescent="0.3">
      <c r="A6308" s="43">
        <f t="shared" si="216"/>
        <v>45743</v>
      </c>
      <c r="B6308" s="44">
        <v>14.659981472636709</v>
      </c>
      <c r="D6308" s="67">
        <f t="shared" si="213"/>
        <v>-4.6310655382889365E-2</v>
      </c>
    </row>
    <row r="6309" spans="1:4" x14ac:dyDescent="0.3">
      <c r="A6309" s="43">
        <f t="shared" si="216"/>
        <v>45744</v>
      </c>
      <c r="B6309" s="44">
        <v>14.648914557606716</v>
      </c>
      <c r="D6309" s="67">
        <f t="shared" si="213"/>
        <v>-1.1066915029992686E-2</v>
      </c>
    </row>
    <row r="6310" spans="1:4" x14ac:dyDescent="0.3">
      <c r="A6310" s="43">
        <f t="shared" si="216"/>
        <v>45747</v>
      </c>
      <c r="B6310" s="44">
        <v>14.624616586195003</v>
      </c>
      <c r="D6310" s="67">
        <f t="shared" si="213"/>
        <v>-2.4297971411712638E-2</v>
      </c>
    </row>
    <row r="6311" spans="1:4" x14ac:dyDescent="0.3">
      <c r="A6311" s="43">
        <f t="shared" si="216"/>
        <v>45748</v>
      </c>
      <c r="B6311" s="44">
        <v>14.678661976399779</v>
      </c>
      <c r="D6311" s="67">
        <f t="shared" si="213"/>
        <v>5.4045390204775501E-2</v>
      </c>
    </row>
    <row r="6312" spans="1:4" x14ac:dyDescent="0.3">
      <c r="A6312" s="43">
        <f t="shared" si="216"/>
        <v>45749</v>
      </c>
      <c r="B6312" s="44">
        <v>14.648453611382507</v>
      </c>
      <c r="D6312" s="67">
        <f t="shared" si="213"/>
        <v>-3.0208365017271532E-2</v>
      </c>
    </row>
    <row r="6313" spans="1:4" x14ac:dyDescent="0.3">
      <c r="A6313" s="43">
        <f t="shared" si="216"/>
        <v>45750</v>
      </c>
      <c r="B6313" s="44">
        <v>14.474260812410614</v>
      </c>
      <c r="D6313" s="67">
        <f t="shared" si="213"/>
        <v>-0.17419279897189277</v>
      </c>
    </row>
    <row r="6314" spans="1:4" x14ac:dyDescent="0.3">
      <c r="A6314" s="43">
        <f t="shared" si="216"/>
        <v>45751</v>
      </c>
      <c r="B6314" s="44">
        <v>14.659218655460243</v>
      </c>
      <c r="D6314" s="67">
        <f t="shared" si="213"/>
        <v>0.18495784304962903</v>
      </c>
    </row>
    <row r="6315" spans="1:4" x14ac:dyDescent="0.3">
      <c r="A6315" s="43">
        <f t="shared" si="216"/>
        <v>45754</v>
      </c>
      <c r="B6315" s="44">
        <v>14.639222646790317</v>
      </c>
      <c r="D6315" s="67">
        <f t="shared" si="213"/>
        <v>-1.9996008669926013E-2</v>
      </c>
    </row>
    <row r="6316" spans="1:4" x14ac:dyDescent="0.3">
      <c r="A6316" s="43">
        <f t="shared" si="216"/>
        <v>45755</v>
      </c>
      <c r="B6316" s="44">
        <v>14.623418285218975</v>
      </c>
      <c r="D6316" s="67">
        <f t="shared" si="213"/>
        <v>-1.5804361571342795E-2</v>
      </c>
    </row>
    <row r="6317" spans="1:4" x14ac:dyDescent="0.3">
      <c r="A6317" s="43">
        <f t="shared" si="216"/>
        <v>45756</v>
      </c>
      <c r="B6317" s="44">
        <v>14.572620892246736</v>
      </c>
      <c r="D6317" s="67">
        <f t="shared" si="213"/>
        <v>-5.0797392972238953E-2</v>
      </c>
    </row>
    <row r="6318" spans="1:4" x14ac:dyDescent="0.3">
      <c r="A6318" s="43">
        <f t="shared" si="216"/>
        <v>45757</v>
      </c>
      <c r="B6318" s="44">
        <v>14.529466557921049</v>
      </c>
      <c r="D6318" s="67">
        <f t="shared" si="213"/>
        <v>-4.3154334325686605E-2</v>
      </c>
    </row>
    <row r="6319" spans="1:4" x14ac:dyDescent="0.3">
      <c r="A6319" s="43">
        <f t="shared" si="216"/>
        <v>45758</v>
      </c>
      <c r="B6319" s="44">
        <v>14.66126307945291</v>
      </c>
      <c r="D6319" s="67">
        <f t="shared" si="213"/>
        <v>0.13179652153186083</v>
      </c>
    </row>
    <row r="6320" spans="1:4" x14ac:dyDescent="0.3">
      <c r="A6320" s="43">
        <f t="shared" si="216"/>
        <v>45761</v>
      </c>
      <c r="B6320" s="44">
        <v>14.598262908226143</v>
      </c>
      <c r="D6320" s="67">
        <f t="shared" si="213"/>
        <v>-6.300017122676671E-2</v>
      </c>
    </row>
    <row r="6321" spans="1:4" x14ac:dyDescent="0.3">
      <c r="A6321" s="43">
        <f t="shared" si="216"/>
        <v>45762</v>
      </c>
      <c r="B6321" s="44">
        <v>14.606943895628122</v>
      </c>
      <c r="D6321" s="67">
        <f t="shared" si="213"/>
        <v>8.680987401978868E-3</v>
      </c>
    </row>
    <row r="6322" spans="1:4" x14ac:dyDescent="0.3">
      <c r="A6322" s="43">
        <f t="shared" si="216"/>
        <v>45763</v>
      </c>
      <c r="B6322" s="44">
        <v>14.563205583197188</v>
      </c>
      <c r="D6322" s="67">
        <f t="shared" si="213"/>
        <v>-4.3738312430933846E-2</v>
      </c>
    </row>
    <row r="6323" spans="1:4" x14ac:dyDescent="0.3">
      <c r="A6323" s="43">
        <f t="shared" si="216"/>
        <v>45764</v>
      </c>
      <c r="B6323" s="44">
        <v>14.4705185549715</v>
      </c>
      <c r="D6323" s="67">
        <f t="shared" si="213"/>
        <v>-9.2687028225688195E-2</v>
      </c>
    </row>
    <row r="6324" spans="1:4" x14ac:dyDescent="0.3">
      <c r="A6324" s="43">
        <f>WORKDAY(A6323,3)</f>
        <v>45769</v>
      </c>
      <c r="B6324" s="44">
        <v>14.567675612476034</v>
      </c>
      <c r="D6324" s="67">
        <f t="shared" si="213"/>
        <v>9.7157057504533739E-2</v>
      </c>
    </row>
    <row r="6325" spans="1:4" x14ac:dyDescent="0.3">
      <c r="A6325" s="43">
        <f t="shared" ref="A6325:A6330" si="217">WORKDAY(A6324,1)</f>
        <v>45770</v>
      </c>
      <c r="B6325" s="44">
        <v>14.562399757157953</v>
      </c>
      <c r="D6325" s="67">
        <f t="shared" si="213"/>
        <v>-5.2758553180805023E-3</v>
      </c>
    </row>
    <row r="6326" spans="1:4" x14ac:dyDescent="0.3">
      <c r="A6326" s="43">
        <f t="shared" si="217"/>
        <v>45771</v>
      </c>
      <c r="B6326" s="44">
        <v>14.579880566929855</v>
      </c>
      <c r="D6326" s="67">
        <f t="shared" si="213"/>
        <v>1.7480809771901917E-2</v>
      </c>
    </row>
    <row r="6327" spans="1:4" x14ac:dyDescent="0.3">
      <c r="A6327" s="43">
        <f t="shared" si="217"/>
        <v>45772</v>
      </c>
      <c r="B6327" s="44">
        <v>14.521982827509728</v>
      </c>
      <c r="D6327" s="67">
        <f t="shared" si="213"/>
        <v>-5.7897739420127436E-2</v>
      </c>
    </row>
    <row r="6328" spans="1:4" x14ac:dyDescent="0.3">
      <c r="A6328" s="43">
        <f t="shared" si="217"/>
        <v>45775</v>
      </c>
      <c r="B6328" s="44">
        <v>14.52943062422562</v>
      </c>
      <c r="D6328" s="67">
        <f t="shared" si="213"/>
        <v>7.4477967158923519E-3</v>
      </c>
    </row>
    <row r="6329" spans="1:4" x14ac:dyDescent="0.3">
      <c r="A6329" s="43">
        <f t="shared" si="217"/>
        <v>45776</v>
      </c>
      <c r="B6329" s="44">
        <v>14.554416534126931</v>
      </c>
      <c r="D6329" s="67">
        <f t="shared" si="213"/>
        <v>2.4985909901310777E-2</v>
      </c>
    </row>
    <row r="6330" spans="1:4" x14ac:dyDescent="0.3">
      <c r="A6330" s="43">
        <f t="shared" si="217"/>
        <v>45777</v>
      </c>
      <c r="B6330" s="44">
        <v>14.634696321296889</v>
      </c>
      <c r="D6330" s="67">
        <f t="shared" si="213"/>
        <v>8.0279787169958539E-2</v>
      </c>
    </row>
    <row r="6331" spans="1:4" x14ac:dyDescent="0.3">
      <c r="A6331" s="43">
        <f>WORKDAY(A6330,2)</f>
        <v>45779</v>
      </c>
      <c r="B6331" s="44">
        <v>14.575868773330468</v>
      </c>
      <c r="D6331" s="67">
        <f t="shared" si="213"/>
        <v>-5.8827547966421534E-2</v>
      </c>
    </row>
    <row r="6332" spans="1:4" x14ac:dyDescent="0.3">
      <c r="A6332" s="43">
        <f t="shared" ref="A6332:A6363" si="218">WORKDAY(A6331,1)</f>
        <v>45782</v>
      </c>
      <c r="B6332" s="44">
        <v>14.596358150223969</v>
      </c>
      <c r="D6332" s="67">
        <f t="shared" si="213"/>
        <v>2.0489376893500832E-2</v>
      </c>
    </row>
    <row r="6333" spans="1:4" x14ac:dyDescent="0.3">
      <c r="A6333" s="43">
        <f t="shared" si="218"/>
        <v>45783</v>
      </c>
      <c r="B6333" s="44">
        <v>14.519689649488173</v>
      </c>
      <c r="D6333" s="67">
        <f t="shared" si="213"/>
        <v>-7.6668500735795675E-2</v>
      </c>
    </row>
    <row r="6334" spans="1:4" x14ac:dyDescent="0.3">
      <c r="A6334" s="43">
        <f t="shared" si="218"/>
        <v>45784</v>
      </c>
      <c r="B6334" s="44">
        <v>14.486977177428486</v>
      </c>
      <c r="D6334" s="67">
        <f t="shared" si="213"/>
        <v>-3.2712472059687414E-2</v>
      </c>
    </row>
    <row r="6335" spans="1:4" x14ac:dyDescent="0.3">
      <c r="A6335" s="43">
        <f t="shared" si="218"/>
        <v>45785</v>
      </c>
      <c r="B6335" s="44">
        <v>14.544004021113745</v>
      </c>
      <c r="D6335" s="67">
        <f t="shared" si="213"/>
        <v>5.702684368525901E-2</v>
      </c>
    </row>
    <row r="6336" spans="1:4" x14ac:dyDescent="0.3">
      <c r="A6336" s="43">
        <f t="shared" si="218"/>
        <v>45786</v>
      </c>
      <c r="B6336" s="44">
        <v>14.656945830910709</v>
      </c>
      <c r="D6336" s="67">
        <f t="shared" si="213"/>
        <v>0.11294180979696478</v>
      </c>
    </row>
    <row r="6337" spans="1:4" x14ac:dyDescent="0.3">
      <c r="A6337" s="43">
        <f t="shared" si="218"/>
        <v>45789</v>
      </c>
      <c r="B6337" s="44">
        <v>14.626369488979828</v>
      </c>
      <c r="D6337" s="67">
        <f t="shared" si="213"/>
        <v>-3.0576341930881767E-2</v>
      </c>
    </row>
    <row r="6338" spans="1:4" x14ac:dyDescent="0.3">
      <c r="A6338" s="43">
        <f t="shared" si="218"/>
        <v>45790</v>
      </c>
      <c r="B6338" s="44">
        <v>14.60708426963016</v>
      </c>
      <c r="D6338" s="67">
        <f t="shared" si="213"/>
        <v>-1.9285219349667315E-2</v>
      </c>
    </row>
    <row r="6339" spans="1:4" x14ac:dyDescent="0.3">
      <c r="A6339" s="43">
        <f t="shared" si="218"/>
        <v>45791</v>
      </c>
      <c r="B6339" s="44">
        <v>14.670152398792764</v>
      </c>
      <c r="D6339" s="67">
        <f t="shared" si="213"/>
        <v>6.3068129162603626E-2</v>
      </c>
    </row>
    <row r="6340" spans="1:4" x14ac:dyDescent="0.3">
      <c r="A6340" s="43">
        <f t="shared" si="218"/>
        <v>45792</v>
      </c>
      <c r="B6340" s="44">
        <v>14.534626437820306</v>
      </c>
      <c r="D6340" s="67">
        <f t="shared" si="213"/>
        <v>-0.13552596097245839</v>
      </c>
    </row>
    <row r="6341" spans="1:4" x14ac:dyDescent="0.3">
      <c r="A6341" s="43">
        <f t="shared" si="218"/>
        <v>45793</v>
      </c>
      <c r="B6341" s="44">
        <v>14.655679615217927</v>
      </c>
      <c r="D6341" s="67">
        <f t="shared" si="213"/>
        <v>0.12105317739762178</v>
      </c>
    </row>
    <row r="6342" spans="1:4" x14ac:dyDescent="0.3">
      <c r="A6342" s="43">
        <f t="shared" si="218"/>
        <v>45796</v>
      </c>
      <c r="B6342" s="44">
        <v>14.541782807971897</v>
      </c>
      <c r="D6342" s="67">
        <f t="shared" si="213"/>
        <v>-0.11389680724603046</v>
      </c>
    </row>
    <row r="6343" spans="1:4" x14ac:dyDescent="0.3">
      <c r="A6343" s="43">
        <f t="shared" si="218"/>
        <v>45797</v>
      </c>
      <c r="B6343" s="44">
        <v>14.696696570496801</v>
      </c>
      <c r="D6343" s="67">
        <f t="shared" si="213"/>
        <v>0.15491376252490419</v>
      </c>
    </row>
    <row r="6344" spans="1:4" x14ac:dyDescent="0.3">
      <c r="A6344" s="43">
        <f t="shared" si="218"/>
        <v>45798</v>
      </c>
      <c r="B6344" s="44">
        <v>14.62745290390532</v>
      </c>
      <c r="D6344" s="67">
        <f t="shared" si="213"/>
        <v>-6.9243666591480846E-2</v>
      </c>
    </row>
    <row r="6345" spans="1:4" x14ac:dyDescent="0.3">
      <c r="A6345" s="43">
        <f t="shared" si="218"/>
        <v>45799</v>
      </c>
      <c r="B6345" s="44">
        <v>14.724484680316797</v>
      </c>
      <c r="D6345" s="67">
        <f t="shared" si="213"/>
        <v>9.7031776411476756E-2</v>
      </c>
    </row>
    <row r="6346" spans="1:4" x14ac:dyDescent="0.3">
      <c r="A6346" s="43">
        <f t="shared" si="218"/>
        <v>45800</v>
      </c>
      <c r="B6346" s="44">
        <v>14.693289734839475</v>
      </c>
      <c r="D6346" s="67">
        <f t="shared" si="213"/>
        <v>-3.1194945477322378E-2</v>
      </c>
    </row>
    <row r="6347" spans="1:4" x14ac:dyDescent="0.3">
      <c r="A6347" s="43">
        <f t="shared" si="218"/>
        <v>45803</v>
      </c>
      <c r="B6347" s="44">
        <v>14.62749666848817</v>
      </c>
      <c r="D6347" s="67">
        <f t="shared" si="213"/>
        <v>-6.5793066351304219E-2</v>
      </c>
    </row>
    <row r="6348" spans="1:4" x14ac:dyDescent="0.3">
      <c r="A6348" s="43">
        <f t="shared" si="218"/>
        <v>45804</v>
      </c>
      <c r="B6348" s="44">
        <v>14.642276601317027</v>
      </c>
      <c r="D6348" s="67">
        <f t="shared" ref="D6348:D6375" si="219">IFERROR(B6348-B6347," ")</f>
        <v>1.4779932828856701E-2</v>
      </c>
    </row>
    <row r="6349" spans="1:4" x14ac:dyDescent="0.3">
      <c r="A6349" s="43">
        <f t="shared" si="218"/>
        <v>45805</v>
      </c>
      <c r="B6349" s="44">
        <v>14.628818899491931</v>
      </c>
      <c r="D6349" s="67">
        <f t="shared" si="219"/>
        <v>-1.3457701825096535E-2</v>
      </c>
    </row>
    <row r="6350" spans="1:4" x14ac:dyDescent="0.3">
      <c r="A6350" s="43">
        <f t="shared" si="218"/>
        <v>45806</v>
      </c>
      <c r="B6350" s="44">
        <v>14.564052580606544</v>
      </c>
      <c r="D6350" s="67">
        <f t="shared" si="219"/>
        <v>-6.4766318885386198E-2</v>
      </c>
    </row>
    <row r="6351" spans="1:4" x14ac:dyDescent="0.3">
      <c r="A6351" s="43">
        <f t="shared" si="218"/>
        <v>45807</v>
      </c>
      <c r="B6351" s="44">
        <v>14.632619785521007</v>
      </c>
      <c r="D6351" s="67">
        <f t="shared" si="219"/>
        <v>6.856720491446211E-2</v>
      </c>
    </row>
    <row r="6352" spans="1:4" x14ac:dyDescent="0.3">
      <c r="A6352" s="43">
        <f t="shared" si="218"/>
        <v>45810</v>
      </c>
      <c r="B6352" s="44">
        <v>14.639611552031889</v>
      </c>
      <c r="D6352" s="67">
        <f t="shared" si="219"/>
        <v>6.9917665108825133E-3</v>
      </c>
    </row>
    <row r="6353" spans="1:4" x14ac:dyDescent="0.3">
      <c r="A6353" s="43">
        <f t="shared" si="218"/>
        <v>45811</v>
      </c>
      <c r="B6353" s="44">
        <v>14.606548043579679</v>
      </c>
      <c r="D6353" s="67">
        <f t="shared" si="219"/>
        <v>-3.3063508452210399E-2</v>
      </c>
    </row>
    <row r="6354" spans="1:4" x14ac:dyDescent="0.3">
      <c r="A6354" s="43">
        <f t="shared" si="218"/>
        <v>45812</v>
      </c>
      <c r="B6354" s="44">
        <v>14.542146329182184</v>
      </c>
      <c r="D6354" s="67">
        <f t="shared" si="219"/>
        <v>-6.4401714397494203E-2</v>
      </c>
    </row>
    <row r="6355" spans="1:4" x14ac:dyDescent="0.3">
      <c r="A6355" s="43">
        <f t="shared" si="218"/>
        <v>45813</v>
      </c>
      <c r="B6355" s="44">
        <v>14.588228141927942</v>
      </c>
      <c r="D6355" s="67">
        <f t="shared" si="219"/>
        <v>4.6081812745757844E-2</v>
      </c>
    </row>
    <row r="6356" spans="1:4" x14ac:dyDescent="0.3">
      <c r="A6356" s="43">
        <f t="shared" si="218"/>
        <v>45814</v>
      </c>
      <c r="B6356" s="44">
        <v>14.661041281269442</v>
      </c>
      <c r="D6356" s="67">
        <f t="shared" si="219"/>
        <v>7.2813139341500133E-2</v>
      </c>
    </row>
    <row r="6357" spans="1:4" x14ac:dyDescent="0.3">
      <c r="A6357" s="43">
        <f t="shared" si="218"/>
        <v>45817</v>
      </c>
      <c r="B6357" s="44">
        <v>14.599756920353283</v>
      </c>
      <c r="D6357" s="67">
        <f t="shared" si="219"/>
        <v>-6.1284360916159741E-2</v>
      </c>
    </row>
    <row r="6358" spans="1:4" x14ac:dyDescent="0.3">
      <c r="A6358" s="43">
        <f t="shared" si="218"/>
        <v>45818</v>
      </c>
      <c r="B6358" s="44">
        <v>14.682572818874657</v>
      </c>
      <c r="D6358" s="67">
        <f t="shared" si="219"/>
        <v>8.281589852137472E-2</v>
      </c>
    </row>
    <row r="6359" spans="1:4" x14ac:dyDescent="0.3">
      <c r="A6359" s="43">
        <f t="shared" si="218"/>
        <v>45819</v>
      </c>
      <c r="B6359" s="44">
        <v>14.643862161988672</v>
      </c>
      <c r="D6359" s="67">
        <f t="shared" si="219"/>
        <v>-3.8710656885985628E-2</v>
      </c>
    </row>
    <row r="6360" spans="1:4" x14ac:dyDescent="0.3">
      <c r="A6360" s="43">
        <f t="shared" si="218"/>
        <v>45820</v>
      </c>
      <c r="B6360" s="44">
        <v>14.643007213864555</v>
      </c>
      <c r="D6360" s="67">
        <f t="shared" si="219"/>
        <v>-8.5494812411646137E-4</v>
      </c>
    </row>
    <row r="6361" spans="1:4" x14ac:dyDescent="0.3">
      <c r="A6361" s="43">
        <f t="shared" si="218"/>
        <v>45821</v>
      </c>
      <c r="B6361" s="44">
        <v>14.607239585618014</v>
      </c>
      <c r="D6361" s="67">
        <f t="shared" si="219"/>
        <v>-3.5767628246540895E-2</v>
      </c>
    </row>
    <row r="6362" spans="1:4" x14ac:dyDescent="0.3">
      <c r="A6362" s="43">
        <f t="shared" si="218"/>
        <v>45824</v>
      </c>
      <c r="B6362" s="44">
        <v>14.679973489756968</v>
      </c>
      <c r="D6362" s="67">
        <f t="shared" si="219"/>
        <v>7.273390413895342E-2</v>
      </c>
    </row>
    <row r="6363" spans="1:4" x14ac:dyDescent="0.3">
      <c r="A6363" s="43">
        <f t="shared" si="218"/>
        <v>45825</v>
      </c>
      <c r="B6363" s="44">
        <v>14.633532500796244</v>
      </c>
      <c r="D6363" s="67">
        <f t="shared" si="219"/>
        <v>-4.6440988960723573E-2</v>
      </c>
    </row>
    <row r="6364" spans="1:4" x14ac:dyDescent="0.3">
      <c r="A6364" s="43">
        <f>WORKDAY(A6363,3)</f>
        <v>45828</v>
      </c>
      <c r="B6364" s="44">
        <v>14.707571025420256</v>
      </c>
      <c r="D6364" s="67">
        <f t="shared" si="219"/>
        <v>7.4038524624011615E-2</v>
      </c>
    </row>
    <row r="6365" spans="1:4" x14ac:dyDescent="0.3">
      <c r="A6365" s="43">
        <f>WORKDAY(A6364,1)</f>
        <v>45831</v>
      </c>
      <c r="B6365" s="44">
        <v>14.593949103586313</v>
      </c>
      <c r="D6365" s="67">
        <f t="shared" si="219"/>
        <v>-0.11362192183394271</v>
      </c>
    </row>
    <row r="6366" spans="1:4" x14ac:dyDescent="0.3">
      <c r="A6366" s="43">
        <f>WORKDAY(A6365,1)</f>
        <v>45832</v>
      </c>
      <c r="B6366" s="44">
        <v>14.56493351560702</v>
      </c>
      <c r="D6366" s="67">
        <f t="shared" si="219"/>
        <v>-2.9015587979293045E-2</v>
      </c>
    </row>
    <row r="6367" spans="1:4" x14ac:dyDescent="0.3">
      <c r="A6367" s="43">
        <f>WORKDAY(A6366,1)</f>
        <v>45833</v>
      </c>
      <c r="B6367" s="44">
        <v>14.481376472853009</v>
      </c>
      <c r="D6367" s="67">
        <f t="shared" si="219"/>
        <v>-8.355704275401088E-2</v>
      </c>
    </row>
    <row r="6368" spans="1:4" x14ac:dyDescent="0.3">
      <c r="A6368" s="43">
        <f>WORKDAY(A6367,1)</f>
        <v>45834</v>
      </c>
      <c r="B6368" s="44">
        <v>14.516128843469197</v>
      </c>
      <c r="D6368" s="67">
        <f t="shared" si="219"/>
        <v>3.4752370616187633E-2</v>
      </c>
    </row>
    <row r="6369" spans="1:4" x14ac:dyDescent="0.3">
      <c r="A6369" s="43">
        <f>WORKDAY(A6368,1)</f>
        <v>45835</v>
      </c>
      <c r="B6369" s="44">
        <v>14.653758339241477</v>
      </c>
      <c r="D6369" s="67">
        <f t="shared" si="219"/>
        <v>0.13762949577228056</v>
      </c>
    </row>
    <row r="6370" spans="1:4" x14ac:dyDescent="0.3">
      <c r="A6370" s="43">
        <f>WORKDAY(A6369,2)</f>
        <v>45839</v>
      </c>
      <c r="B6370" s="44">
        <v>14.538980899045969</v>
      </c>
      <c r="D6370" s="67">
        <f t="shared" si="219"/>
        <v>-0.11477744019550862</v>
      </c>
    </row>
    <row r="6371" spans="1:4" x14ac:dyDescent="0.3">
      <c r="A6371" s="43">
        <f t="shared" ref="A6371:A6402" si="220">WORKDAY(A6370,1)</f>
        <v>45840</v>
      </c>
      <c r="B6371" s="44">
        <v>14.519233082968546</v>
      </c>
      <c r="D6371" s="67">
        <f t="shared" si="219"/>
        <v>-1.9747816077423153E-2</v>
      </c>
    </row>
    <row r="6372" spans="1:4" x14ac:dyDescent="0.3">
      <c r="A6372" s="43">
        <f t="shared" si="220"/>
        <v>45841</v>
      </c>
      <c r="B6372" s="44">
        <v>14.726284229326838</v>
      </c>
      <c r="D6372" s="67">
        <f t="shared" si="219"/>
        <v>0.20705114635829247</v>
      </c>
    </row>
    <row r="6373" spans="1:4" x14ac:dyDescent="0.3">
      <c r="A6373" s="43">
        <f t="shared" si="220"/>
        <v>45842</v>
      </c>
      <c r="B6373" s="44">
        <v>14.436988530720193</v>
      </c>
      <c r="D6373" s="67">
        <f t="shared" si="219"/>
        <v>-0.2892956986066455</v>
      </c>
    </row>
    <row r="6374" spans="1:4" x14ac:dyDescent="0.3">
      <c r="A6374" s="43">
        <f t="shared" si="220"/>
        <v>45845</v>
      </c>
      <c r="B6374" s="44">
        <v>14.636957128730289</v>
      </c>
      <c r="D6374" s="67">
        <f t="shared" si="219"/>
        <v>0.1999685980100967</v>
      </c>
    </row>
    <row r="6375" spans="1:4" x14ac:dyDescent="0.3">
      <c r="A6375" s="43">
        <f t="shared" si="220"/>
        <v>45846</v>
      </c>
      <c r="B6375" s="44">
        <v>14.587819967928388</v>
      </c>
      <c r="D6375" s="67">
        <f t="shared" si="219"/>
        <v>-4.9137160801901558E-2</v>
      </c>
    </row>
    <row r="6376" spans="1:4" x14ac:dyDescent="0.3">
      <c r="A6376" s="43">
        <f t="shared" si="220"/>
        <v>45847</v>
      </c>
      <c r="B6376" s="44">
        <v>14.646428689620731</v>
      </c>
      <c r="D6376" s="67">
        <f>IFERROR(B6376-B6375," ")</f>
        <v>5.8608721692342769E-2</v>
      </c>
    </row>
    <row r="6377" spans="1:4" x14ac:dyDescent="0.3">
      <c r="A6377" s="43">
        <f t="shared" si="220"/>
        <v>45848</v>
      </c>
      <c r="B6377" s="44">
        <v>14.68096540215315</v>
      </c>
      <c r="D6377" s="67">
        <f>IFERROR(B6377-B6376," ")</f>
        <v>3.4536712532419855E-2</v>
      </c>
    </row>
    <row r="6378" spans="1:4" x14ac:dyDescent="0.3">
      <c r="A6378" s="43">
        <f t="shared" si="220"/>
        <v>45849</v>
      </c>
      <c r="B6378" s="44">
        <v>14.543450954199086</v>
      </c>
      <c r="D6378" s="67">
        <f>IFERROR(B6378-B6377," ")</f>
        <v>-0.13751444795406442</v>
      </c>
    </row>
    <row r="6379" spans="1:4" x14ac:dyDescent="0.3">
      <c r="A6379" s="43">
        <f t="shared" si="220"/>
        <v>45852</v>
      </c>
      <c r="B6379" s="44">
        <v>14.678859353845935</v>
      </c>
      <c r="D6379" s="67">
        <f>IFERROR(B6379-B6378," ")</f>
        <v>0.13540839964684892</v>
      </c>
    </row>
    <row r="6380" spans="1:4" x14ac:dyDescent="0.3">
      <c r="A6380" s="43">
        <f t="shared" si="220"/>
        <v>45853</v>
      </c>
      <c r="B6380" s="44">
        <v>14.56590870552763</v>
      </c>
      <c r="D6380" s="68">
        <f t="shared" ref="D6380:D6416" si="221">IFERROR(B6380-B6379," ")</f>
        <v>-0.11295064831830537</v>
      </c>
    </row>
    <row r="6381" spans="1:4" x14ac:dyDescent="0.3">
      <c r="A6381" s="43">
        <f t="shared" si="220"/>
        <v>45854</v>
      </c>
      <c r="B6381" s="44">
        <v>14.660077158827686</v>
      </c>
      <c r="D6381" s="67">
        <f t="shared" si="221"/>
        <v>9.4168453300056854E-2</v>
      </c>
    </row>
    <row r="6382" spans="1:4" x14ac:dyDescent="0.3">
      <c r="A6382" s="43">
        <f t="shared" si="220"/>
        <v>45855</v>
      </c>
      <c r="B6382" s="44">
        <v>14.616309930988157</v>
      </c>
      <c r="D6382" s="67">
        <f t="shared" si="221"/>
        <v>-4.3767227839529355E-2</v>
      </c>
    </row>
    <row r="6383" spans="1:4" x14ac:dyDescent="0.3">
      <c r="A6383" s="43">
        <f t="shared" si="220"/>
        <v>45856</v>
      </c>
      <c r="B6383" s="44">
        <v>14.651772523662091</v>
      </c>
      <c r="D6383" s="67">
        <f t="shared" si="221"/>
        <v>3.5462592673933813E-2</v>
      </c>
    </row>
    <row r="6384" spans="1:4" x14ac:dyDescent="0.3">
      <c r="A6384" s="43">
        <f t="shared" si="220"/>
        <v>45859</v>
      </c>
      <c r="B6384" s="44">
        <v>14.560426788533084</v>
      </c>
      <c r="D6384" s="67">
        <f t="shared" si="221"/>
        <v>-9.1345735129007011E-2</v>
      </c>
    </row>
    <row r="6385" spans="1:4" x14ac:dyDescent="0.3">
      <c r="A6385" s="43">
        <f t="shared" si="220"/>
        <v>45860</v>
      </c>
      <c r="B6385" s="44">
        <v>14.547339044015176</v>
      </c>
      <c r="D6385" s="67">
        <f t="shared" si="221"/>
        <v>-1.3087744517907396E-2</v>
      </c>
    </row>
    <row r="6386" spans="1:4" x14ac:dyDescent="0.3">
      <c r="A6386" s="43">
        <f t="shared" si="220"/>
        <v>45861</v>
      </c>
      <c r="B6386" s="44">
        <v>14.643331327840063</v>
      </c>
      <c r="D6386" s="67">
        <f t="shared" si="221"/>
        <v>9.5992283824886115E-2</v>
      </c>
    </row>
    <row r="6387" spans="1:4" x14ac:dyDescent="0.3">
      <c r="A6387" s="43">
        <f t="shared" si="220"/>
        <v>45862</v>
      </c>
      <c r="B6387" s="44">
        <v>14.639787798383889</v>
      </c>
      <c r="D6387" s="67">
        <f t="shared" si="221"/>
        <v>-3.5435294561736441E-3</v>
      </c>
    </row>
    <row r="6388" spans="1:4" x14ac:dyDescent="0.3">
      <c r="A6388" s="43">
        <f t="shared" si="220"/>
        <v>45863</v>
      </c>
      <c r="B6388" s="44">
        <v>14.633307263876906</v>
      </c>
      <c r="D6388" s="67">
        <f t="shared" si="221"/>
        <v>-6.4805345069824938E-3</v>
      </c>
    </row>
    <row r="6389" spans="1:4" x14ac:dyDescent="0.3">
      <c r="A6389" s="43">
        <f t="shared" si="220"/>
        <v>45866</v>
      </c>
      <c r="B6389" s="44">
        <v>14.656243149326023</v>
      </c>
      <c r="D6389" s="67">
        <f t="shared" si="221"/>
        <v>2.2935885449117066E-2</v>
      </c>
    </row>
    <row r="6390" spans="1:4" x14ac:dyDescent="0.3">
      <c r="A6390" s="43">
        <f t="shared" si="220"/>
        <v>45867</v>
      </c>
      <c r="B6390" s="44">
        <v>14.575717860115622</v>
      </c>
      <c r="D6390" s="67">
        <f t="shared" si="221"/>
        <v>-8.0525289210401141E-2</v>
      </c>
    </row>
    <row r="6391" spans="1:4" x14ac:dyDescent="0.3">
      <c r="A6391" s="43">
        <f t="shared" si="220"/>
        <v>45868</v>
      </c>
      <c r="B6391" s="44">
        <v>14.659186088070145</v>
      </c>
      <c r="D6391" s="67">
        <f t="shared" si="221"/>
        <v>8.3468227954522689E-2</v>
      </c>
    </row>
    <row r="6392" spans="1:4" x14ac:dyDescent="0.3">
      <c r="A6392" s="43">
        <f t="shared" si="220"/>
        <v>45869</v>
      </c>
      <c r="B6392" s="44">
        <v>14.67574852314223</v>
      </c>
      <c r="D6392" s="67">
        <f t="shared" si="221"/>
        <v>1.6562435072085435E-2</v>
      </c>
    </row>
    <row r="6393" spans="1:4" x14ac:dyDescent="0.3">
      <c r="A6393" s="43">
        <f t="shared" si="220"/>
        <v>45870</v>
      </c>
      <c r="B6393" s="44">
        <v>14.745639269357707</v>
      </c>
      <c r="D6393" s="67">
        <f t="shared" si="221"/>
        <v>6.9890746215476085E-2</v>
      </c>
    </row>
    <row r="6394" spans="1:4" x14ac:dyDescent="0.3">
      <c r="A6394" s="43">
        <f t="shared" si="220"/>
        <v>45873</v>
      </c>
      <c r="B6394" s="44">
        <v>14.64247987937383</v>
      </c>
      <c r="D6394" s="67">
        <f t="shared" si="221"/>
        <v>-0.10315938998387608</v>
      </c>
    </row>
    <row r="6395" spans="1:4" x14ac:dyDescent="0.3">
      <c r="A6395" s="43">
        <f t="shared" si="220"/>
        <v>45874</v>
      </c>
      <c r="B6395" s="44">
        <v>14.665020529068023</v>
      </c>
      <c r="D6395" s="67">
        <f t="shared" si="221"/>
        <v>2.2540649694192894E-2</v>
      </c>
    </row>
    <row r="6396" spans="1:4" x14ac:dyDescent="0.3">
      <c r="A6396" s="43">
        <f t="shared" si="220"/>
        <v>45875</v>
      </c>
      <c r="B6396" s="44">
        <v>14.673661323708826</v>
      </c>
      <c r="D6396" s="67">
        <f t="shared" si="221"/>
        <v>8.6407946408026959E-3</v>
      </c>
    </row>
    <row r="6397" spans="1:4" x14ac:dyDescent="0.3">
      <c r="A6397" s="43">
        <f t="shared" si="220"/>
        <v>45876</v>
      </c>
      <c r="B6397" s="44">
        <v>14.777348094163058</v>
      </c>
      <c r="D6397" s="67">
        <f t="shared" si="221"/>
        <v>0.10368677045423169</v>
      </c>
    </row>
    <row r="6398" spans="1:4" x14ac:dyDescent="0.3">
      <c r="A6398" s="43">
        <f t="shared" si="220"/>
        <v>45877</v>
      </c>
      <c r="B6398" s="44">
        <v>14.621402448430183</v>
      </c>
      <c r="D6398" s="67">
        <f t="shared" si="221"/>
        <v>-0.15594564573287428</v>
      </c>
    </row>
    <row r="6399" spans="1:4" x14ac:dyDescent="0.3">
      <c r="A6399" s="43">
        <f t="shared" si="220"/>
        <v>45880</v>
      </c>
      <c r="B6399" s="44">
        <v>14.641265225693251</v>
      </c>
      <c r="D6399" s="67">
        <f t="shared" si="221"/>
        <v>1.9862777263067954E-2</v>
      </c>
    </row>
    <row r="6400" spans="1:4" x14ac:dyDescent="0.3">
      <c r="A6400" s="43">
        <f t="shared" si="220"/>
        <v>45881</v>
      </c>
      <c r="B6400" s="44">
        <v>14.819391850305651</v>
      </c>
      <c r="D6400" s="67">
        <f t="shared" si="221"/>
        <v>0.17812662461239981</v>
      </c>
    </row>
    <row r="6401" spans="1:4" x14ac:dyDescent="0.3">
      <c r="A6401" s="43">
        <f t="shared" si="220"/>
        <v>45882</v>
      </c>
      <c r="B6401" s="44">
        <v>14.671339405485627</v>
      </c>
      <c r="D6401" s="67">
        <f t="shared" si="221"/>
        <v>-0.14805244482002422</v>
      </c>
    </row>
    <row r="6402" spans="1:4" x14ac:dyDescent="0.3">
      <c r="A6402" s="43">
        <f t="shared" si="220"/>
        <v>45883</v>
      </c>
      <c r="B6402" s="44">
        <v>14.740362995863505</v>
      </c>
      <c r="D6402" s="67">
        <f t="shared" si="221"/>
        <v>6.9023590377877753E-2</v>
      </c>
    </row>
    <row r="6403" spans="1:4" x14ac:dyDescent="0.3">
      <c r="A6403" s="43">
        <f>WORKDAY(A6402,2)</f>
        <v>45887</v>
      </c>
      <c r="B6403" s="44">
        <v>14.617523801092396</v>
      </c>
      <c r="D6403" s="67">
        <f t="shared" si="221"/>
        <v>-0.1228391947711085</v>
      </c>
    </row>
    <row r="6404" spans="1:4" x14ac:dyDescent="0.3">
      <c r="A6404" s="43">
        <f t="shared" ref="A6404:A6442" si="222">WORKDAY(A6403,1)</f>
        <v>45888</v>
      </c>
      <c r="B6404" s="44">
        <v>14.663765922313265</v>
      </c>
      <c r="D6404" s="67">
        <f t="shared" si="221"/>
        <v>4.6242121220869237E-2</v>
      </c>
    </row>
    <row r="6405" spans="1:4" x14ac:dyDescent="0.3">
      <c r="A6405" s="43">
        <f t="shared" si="222"/>
        <v>45889</v>
      </c>
      <c r="B6405" s="44">
        <v>14.566778788188167</v>
      </c>
      <c r="D6405" s="67">
        <f t="shared" si="221"/>
        <v>-9.6987134125098962E-2</v>
      </c>
    </row>
    <row r="6406" spans="1:4" x14ac:dyDescent="0.3">
      <c r="A6406" s="43">
        <f t="shared" si="222"/>
        <v>45890</v>
      </c>
      <c r="B6406" s="44">
        <v>14.771154509248547</v>
      </c>
      <c r="D6406" s="67">
        <f t="shared" si="221"/>
        <v>0.20437572106038004</v>
      </c>
    </row>
    <row r="6407" spans="1:4" x14ac:dyDescent="0.3">
      <c r="A6407" s="43">
        <f t="shared" si="222"/>
        <v>45891</v>
      </c>
      <c r="B6407" s="44">
        <v>14.80360296818292</v>
      </c>
      <c r="D6407" s="67">
        <f t="shared" si="221"/>
        <v>3.2448458934373647E-2</v>
      </c>
    </row>
    <row r="6408" spans="1:4" x14ac:dyDescent="0.3">
      <c r="A6408" s="43">
        <f t="shared" si="222"/>
        <v>45894</v>
      </c>
      <c r="B6408" s="44">
        <v>14.73224950721211</v>
      </c>
      <c r="D6408" s="67">
        <f t="shared" si="221"/>
        <v>-7.135346097081019E-2</v>
      </c>
    </row>
    <row r="6409" spans="1:4" x14ac:dyDescent="0.3">
      <c r="A6409" s="43">
        <f t="shared" si="222"/>
        <v>45895</v>
      </c>
      <c r="B6409" s="44">
        <v>14.775921342923056</v>
      </c>
      <c r="D6409" s="67">
        <f t="shared" si="221"/>
        <v>4.3671835710945572E-2</v>
      </c>
    </row>
    <row r="6410" spans="1:4" x14ac:dyDescent="0.3">
      <c r="A6410" s="43">
        <f t="shared" si="222"/>
        <v>45896</v>
      </c>
      <c r="B6410" s="44">
        <v>14.884222279195605</v>
      </c>
      <c r="D6410" s="67">
        <f t="shared" si="221"/>
        <v>0.10830093627254911</v>
      </c>
    </row>
    <row r="6411" spans="1:4" x14ac:dyDescent="0.3">
      <c r="A6411" s="43">
        <f t="shared" si="222"/>
        <v>45897</v>
      </c>
      <c r="B6411" s="44">
        <v>14.75115036540916</v>
      </c>
      <c r="D6411" s="67">
        <f t="shared" si="221"/>
        <v>-0.1330719137864449</v>
      </c>
    </row>
    <row r="6412" spans="1:4" x14ac:dyDescent="0.3">
      <c r="A6412" s="43">
        <f t="shared" si="222"/>
        <v>45898</v>
      </c>
      <c r="B6412" s="44">
        <v>14.696305841649021</v>
      </c>
      <c r="D6412" s="67">
        <f t="shared" si="221"/>
        <v>-5.4844523760138486E-2</v>
      </c>
    </row>
    <row r="6413" spans="1:4" x14ac:dyDescent="0.3">
      <c r="A6413" s="43">
        <f t="shared" si="222"/>
        <v>45901</v>
      </c>
      <c r="B6413" s="44">
        <v>14.779087942851163</v>
      </c>
      <c r="D6413" s="67">
        <f t="shared" si="221"/>
        <v>8.2782101202141689E-2</v>
      </c>
    </row>
    <row r="6414" spans="1:4" x14ac:dyDescent="0.3">
      <c r="A6414" s="43">
        <f t="shared" si="222"/>
        <v>45902</v>
      </c>
      <c r="B6414" s="44">
        <v>14.716638370456749</v>
      </c>
      <c r="D6414" s="67">
        <f t="shared" si="221"/>
        <v>-6.2449572394413622E-2</v>
      </c>
    </row>
    <row r="6415" spans="1:4" x14ac:dyDescent="0.3">
      <c r="A6415" s="43">
        <f t="shared" si="222"/>
        <v>45903</v>
      </c>
      <c r="B6415" s="44">
        <v>14.726903066859721</v>
      </c>
      <c r="D6415" s="67">
        <f t="shared" si="221"/>
        <v>1.0264696402972007E-2</v>
      </c>
    </row>
    <row r="6416" spans="1:4" x14ac:dyDescent="0.3">
      <c r="A6416" s="43">
        <f t="shared" si="222"/>
        <v>45904</v>
      </c>
      <c r="B6416" s="44">
        <v>14.660329994605732</v>
      </c>
      <c r="D6416" s="67">
        <f t="shared" si="221"/>
        <v>-6.6573072253989451E-2</v>
      </c>
    </row>
    <row r="6417" spans="1:4" x14ac:dyDescent="0.3">
      <c r="A6417" s="43">
        <f t="shared" si="222"/>
        <v>45905</v>
      </c>
      <c r="B6417" s="44">
        <v>14.792882584016136</v>
      </c>
      <c r="D6417" s="67">
        <f t="shared" ref="D6417:D6433" si="223">IFERROR(B6417-B6416," ")</f>
        <v>0.1325525894104036</v>
      </c>
    </row>
    <row r="6418" spans="1:4" x14ac:dyDescent="0.3">
      <c r="A6418" s="43">
        <f t="shared" si="222"/>
        <v>45908</v>
      </c>
      <c r="B6418" s="44">
        <v>14.787903496401288</v>
      </c>
      <c r="D6418" s="67">
        <f t="shared" si="223"/>
        <v>-4.9790876148474439E-3</v>
      </c>
    </row>
    <row r="6419" spans="1:4" x14ac:dyDescent="0.3">
      <c r="A6419" s="43">
        <f t="shared" si="222"/>
        <v>45909</v>
      </c>
      <c r="B6419" s="44">
        <v>14.674094903625077</v>
      </c>
      <c r="D6419" s="67">
        <f t="shared" si="223"/>
        <v>-0.11380859277621092</v>
      </c>
    </row>
    <row r="6420" spans="1:4" x14ac:dyDescent="0.3">
      <c r="A6420" s="43">
        <f t="shared" si="222"/>
        <v>45910</v>
      </c>
      <c r="B6420" s="44">
        <v>14.853428346384819</v>
      </c>
      <c r="D6420" s="67">
        <f t="shared" si="223"/>
        <v>0.1793334427597415</v>
      </c>
    </row>
    <row r="6421" spans="1:4" x14ac:dyDescent="0.3">
      <c r="A6421" s="43">
        <f t="shared" si="222"/>
        <v>45911</v>
      </c>
      <c r="B6421" s="44">
        <v>14.780881056470756</v>
      </c>
      <c r="D6421" s="67">
        <f t="shared" si="223"/>
        <v>-7.2547289914062674E-2</v>
      </c>
    </row>
    <row r="6422" spans="1:4" x14ac:dyDescent="0.3">
      <c r="A6422" s="43">
        <f t="shared" si="222"/>
        <v>45912</v>
      </c>
      <c r="B6422" s="44">
        <v>14.859550042770847</v>
      </c>
      <c r="D6422" s="67">
        <f t="shared" si="223"/>
        <v>7.8668986300090893E-2</v>
      </c>
    </row>
    <row r="6423" spans="1:4" x14ac:dyDescent="0.3">
      <c r="A6423" s="43">
        <f t="shared" si="222"/>
        <v>45915</v>
      </c>
      <c r="B6423" s="44">
        <v>14.812189353333929</v>
      </c>
      <c r="D6423" s="67">
        <f t="shared" si="223"/>
        <v>-4.7360689436917625E-2</v>
      </c>
    </row>
    <row r="6424" spans="1:4" x14ac:dyDescent="0.3">
      <c r="A6424" s="43">
        <f t="shared" si="222"/>
        <v>45916</v>
      </c>
      <c r="B6424" s="44">
        <v>14.783146688505886</v>
      </c>
      <c r="D6424" s="67">
        <f t="shared" si="223"/>
        <v>-2.904266482804374E-2</v>
      </c>
    </row>
    <row r="6425" spans="1:4" x14ac:dyDescent="0.3">
      <c r="A6425" s="43">
        <f t="shared" si="222"/>
        <v>45917</v>
      </c>
      <c r="B6425" s="44">
        <v>14.876344919764186</v>
      </c>
      <c r="D6425" s="67">
        <f t="shared" si="223"/>
        <v>9.3198231258300623E-2</v>
      </c>
    </row>
    <row r="6426" spans="1:4" x14ac:dyDescent="0.3">
      <c r="A6426" s="43">
        <f t="shared" si="222"/>
        <v>45918</v>
      </c>
      <c r="B6426" s="44">
        <v>14.926876880304636</v>
      </c>
      <c r="D6426" s="67">
        <f t="shared" si="223"/>
        <v>5.0531960540450171E-2</v>
      </c>
    </row>
    <row r="6427" spans="1:4" x14ac:dyDescent="0.3">
      <c r="A6427" s="43">
        <f t="shared" si="222"/>
        <v>45919</v>
      </c>
      <c r="B6427" s="44">
        <v>14.634591177602616</v>
      </c>
      <c r="D6427" s="67">
        <f t="shared" si="223"/>
        <v>-0.2922857027020207</v>
      </c>
    </row>
    <row r="6428" spans="1:4" x14ac:dyDescent="0.3">
      <c r="A6428" s="43">
        <f t="shared" si="222"/>
        <v>45922</v>
      </c>
      <c r="B6428" s="44">
        <v>14.781850099913564</v>
      </c>
      <c r="D6428" s="67">
        <f t="shared" si="223"/>
        <v>0.14725892231094839</v>
      </c>
    </row>
    <row r="6429" spans="1:4" x14ac:dyDescent="0.3">
      <c r="A6429" s="43">
        <f t="shared" si="222"/>
        <v>45923</v>
      </c>
      <c r="B6429" s="44">
        <v>14.855227019857876</v>
      </c>
      <c r="D6429" s="67">
        <f t="shared" si="223"/>
        <v>7.3376919944312391E-2</v>
      </c>
    </row>
    <row r="6430" spans="1:4" x14ac:dyDescent="0.3">
      <c r="A6430" s="43">
        <f t="shared" si="222"/>
        <v>45924</v>
      </c>
      <c r="B6430" s="44">
        <v>14.830409344920229</v>
      </c>
      <c r="D6430" s="67">
        <f t="shared" si="223"/>
        <v>-2.4817674937647638E-2</v>
      </c>
    </row>
    <row r="6431" spans="1:4" x14ac:dyDescent="0.3">
      <c r="A6431" s="43">
        <f t="shared" si="222"/>
        <v>45925</v>
      </c>
      <c r="B6431" s="44">
        <v>14.765852898411065</v>
      </c>
      <c r="D6431" s="67">
        <f t="shared" si="223"/>
        <v>-6.4556446509163479E-2</v>
      </c>
    </row>
    <row r="6432" spans="1:4" x14ac:dyDescent="0.3">
      <c r="A6432" s="43">
        <f t="shared" si="222"/>
        <v>45926</v>
      </c>
      <c r="B6432" s="44">
        <v>14.784449966919016</v>
      </c>
      <c r="D6432" s="67">
        <f t="shared" si="223"/>
        <v>1.8597068507951064E-2</v>
      </c>
    </row>
    <row r="6433" spans="1:4" x14ac:dyDescent="0.3">
      <c r="A6433" s="43">
        <f t="shared" si="222"/>
        <v>45929</v>
      </c>
      <c r="B6433" s="44">
        <v>14.860940366410091</v>
      </c>
      <c r="D6433" s="67">
        <f t="shared" si="223"/>
        <v>7.6490399491074612E-2</v>
      </c>
    </row>
    <row r="6434" spans="1:4" x14ac:dyDescent="0.3">
      <c r="A6434" s="43">
        <f t="shared" si="222"/>
        <v>45930</v>
      </c>
      <c r="B6434" s="44">
        <v>14.85578112911047</v>
      </c>
      <c r="D6434" s="67">
        <f t="shared" ref="D6434:D6486" si="224">IFERROR(B6434-B6433," ")</f>
        <v>-5.1592372996207558E-3</v>
      </c>
    </row>
    <row r="6435" spans="1:4" x14ac:dyDescent="0.3">
      <c r="A6435" s="43">
        <f t="shared" si="222"/>
        <v>45931</v>
      </c>
      <c r="B6435" s="44">
        <v>14.794353043584426</v>
      </c>
      <c r="D6435" s="67">
        <f t="shared" si="224"/>
        <v>-6.1428085526044285E-2</v>
      </c>
    </row>
    <row r="6436" spans="1:4" x14ac:dyDescent="0.3">
      <c r="A6436" s="43">
        <f t="shared" si="222"/>
        <v>45932</v>
      </c>
      <c r="B6436" s="44">
        <v>14.850502430284733</v>
      </c>
      <c r="D6436" s="67">
        <f t="shared" si="224"/>
        <v>5.6149386700306891E-2</v>
      </c>
    </row>
    <row r="6437" spans="1:4" x14ac:dyDescent="0.3">
      <c r="A6437" s="43">
        <f t="shared" si="222"/>
        <v>45933</v>
      </c>
      <c r="B6437" s="44">
        <v>14.720479369391009</v>
      </c>
      <c r="D6437" s="67">
        <f t="shared" si="224"/>
        <v>-0.1300230608937234</v>
      </c>
    </row>
    <row r="6438" spans="1:4" x14ac:dyDescent="0.3">
      <c r="A6438" s="43">
        <f t="shared" si="222"/>
        <v>45936</v>
      </c>
      <c r="B6438" s="44">
        <v>14.76319361089303</v>
      </c>
      <c r="D6438" s="67">
        <f t="shared" si="224"/>
        <v>4.27142415020203E-2</v>
      </c>
    </row>
    <row r="6439" spans="1:4" x14ac:dyDescent="0.3">
      <c r="A6439" s="43">
        <f t="shared" si="222"/>
        <v>45937</v>
      </c>
      <c r="B6439" s="44">
        <v>14.661883810481843</v>
      </c>
      <c r="D6439" s="67">
        <f t="shared" si="224"/>
        <v>-0.10130980041118676</v>
      </c>
    </row>
    <row r="6440" spans="1:4" x14ac:dyDescent="0.3">
      <c r="A6440" s="43">
        <f t="shared" si="222"/>
        <v>45938</v>
      </c>
      <c r="B6440" s="44">
        <v>14.807841970567278</v>
      </c>
      <c r="D6440" s="67">
        <f t="shared" si="224"/>
        <v>0.14595816008543494</v>
      </c>
    </row>
    <row r="6441" spans="1:4" x14ac:dyDescent="0.3">
      <c r="A6441" s="43">
        <f t="shared" si="222"/>
        <v>45939</v>
      </c>
      <c r="B6441" s="44">
        <v>14.781903021877875</v>
      </c>
      <c r="D6441" s="67">
        <f t="shared" si="224"/>
        <v>-2.5938948689402608E-2</v>
      </c>
    </row>
    <row r="6442" spans="1:4" x14ac:dyDescent="0.3">
      <c r="A6442" s="43">
        <f t="shared" si="222"/>
        <v>45940</v>
      </c>
      <c r="B6442" s="44">
        <v>14.751183445504946</v>
      </c>
      <c r="D6442" s="67">
        <f t="shared" si="224"/>
        <v>-3.0719576372929325E-2</v>
      </c>
    </row>
    <row r="6443" spans="1:4" x14ac:dyDescent="0.3">
      <c r="A6443" s="43">
        <f>WORKDAY(A6442,2)</f>
        <v>45944</v>
      </c>
      <c r="B6443" s="44">
        <v>14.73662880974398</v>
      </c>
      <c r="D6443" s="67">
        <f t="shared" si="224"/>
        <v>-1.455463576096605E-2</v>
      </c>
    </row>
    <row r="6444" spans="1:4" x14ac:dyDescent="0.3">
      <c r="A6444" s="43">
        <f t="shared" ref="A6444:A6451" si="225">WORKDAY(A6443,1)</f>
        <v>45945</v>
      </c>
      <c r="B6444" s="44">
        <v>14.814136486241047</v>
      </c>
      <c r="D6444" s="67">
        <f t="shared" si="224"/>
        <v>7.7507676497067024E-2</v>
      </c>
    </row>
    <row r="6445" spans="1:4" x14ac:dyDescent="0.3">
      <c r="A6445" s="43">
        <f t="shared" si="225"/>
        <v>45946</v>
      </c>
      <c r="B6445" s="44">
        <v>14.782026324878696</v>
      </c>
      <c r="D6445" s="67">
        <f t="shared" si="224"/>
        <v>-3.2110161362350453E-2</v>
      </c>
    </row>
    <row r="6446" spans="1:4" x14ac:dyDescent="0.3">
      <c r="A6446" s="43">
        <f t="shared" si="225"/>
        <v>45947</v>
      </c>
      <c r="B6446" s="44">
        <v>14.859860718218686</v>
      </c>
      <c r="D6446" s="67">
        <f t="shared" si="224"/>
        <v>7.7834393339989205E-2</v>
      </c>
    </row>
    <row r="6447" spans="1:4" x14ac:dyDescent="0.3">
      <c r="A6447" s="43">
        <f t="shared" si="225"/>
        <v>45950</v>
      </c>
      <c r="B6447" s="44">
        <v>14.909097764295895</v>
      </c>
      <c r="D6447" s="67">
        <f t="shared" si="224"/>
        <v>4.9237046077209357E-2</v>
      </c>
    </row>
    <row r="6448" spans="1:4" x14ac:dyDescent="0.3">
      <c r="A6448" s="43">
        <f t="shared" si="225"/>
        <v>45951</v>
      </c>
      <c r="B6448" s="44">
        <v>14.845511297384116</v>
      </c>
      <c r="D6448" s="67">
        <f t="shared" si="224"/>
        <v>-6.3586466911779382E-2</v>
      </c>
    </row>
    <row r="6449" spans="1:4" x14ac:dyDescent="0.3">
      <c r="A6449" s="43">
        <f t="shared" si="225"/>
        <v>45952</v>
      </c>
      <c r="B6449" s="44">
        <v>14.7761276938735</v>
      </c>
      <c r="D6449" s="67">
        <f t="shared" si="224"/>
        <v>-6.9383603510615899E-2</v>
      </c>
    </row>
    <row r="6450" spans="1:4" x14ac:dyDescent="0.3">
      <c r="A6450" s="43">
        <f t="shared" si="225"/>
        <v>45953</v>
      </c>
      <c r="B6450" s="44">
        <v>14.783219274890353</v>
      </c>
      <c r="D6450" s="67">
        <f t="shared" si="224"/>
        <v>7.0915810168532545E-3</v>
      </c>
    </row>
    <row r="6451" spans="1:4" x14ac:dyDescent="0.3">
      <c r="A6451" s="43">
        <f t="shared" si="225"/>
        <v>45954</v>
      </c>
      <c r="B6451" s="44">
        <v>14.747409013539842</v>
      </c>
      <c r="D6451" s="67">
        <f t="shared" si="224"/>
        <v>-3.5810261350510686E-2</v>
      </c>
    </row>
    <row r="6452" spans="1:4" x14ac:dyDescent="0.3">
      <c r="A6452" s="43">
        <f>WORKDAY(A6451,2)</f>
        <v>45958</v>
      </c>
      <c r="B6452" s="44">
        <v>14.792049181466878</v>
      </c>
      <c r="D6452" s="67">
        <f t="shared" si="224"/>
        <v>4.4640167927035179E-2</v>
      </c>
    </row>
    <row r="6453" spans="1:4" x14ac:dyDescent="0.3">
      <c r="A6453" s="43">
        <f t="shared" ref="A6453:A6480" si="226">WORKDAY(A6452,1)</f>
        <v>45959</v>
      </c>
      <c r="B6453" s="44">
        <v>14.784554851952389</v>
      </c>
      <c r="D6453" s="67">
        <f t="shared" si="224"/>
        <v>-7.4943295144880295E-3</v>
      </c>
    </row>
    <row r="6454" spans="1:4" x14ac:dyDescent="0.3">
      <c r="A6454" s="43">
        <f t="shared" si="226"/>
        <v>45960</v>
      </c>
      <c r="B6454" s="44">
        <v>14.797806541718867</v>
      </c>
      <c r="D6454" s="67">
        <f t="shared" si="224"/>
        <v>1.325168976647717E-2</v>
      </c>
    </row>
    <row r="6455" spans="1:4" x14ac:dyDescent="0.3">
      <c r="A6455" s="43">
        <f t="shared" si="226"/>
        <v>45961</v>
      </c>
      <c r="B6455" s="44">
        <v>14.630569222576391</v>
      </c>
      <c r="D6455" s="67">
        <f t="shared" si="224"/>
        <v>-0.16723731914247608</v>
      </c>
    </row>
    <row r="6456" spans="1:4" x14ac:dyDescent="0.3">
      <c r="A6456" s="43">
        <f t="shared" si="226"/>
        <v>45964</v>
      </c>
      <c r="B6456" s="44">
        <v>14.840745976354267</v>
      </c>
      <c r="D6456" s="67">
        <f t="shared" si="224"/>
        <v>0.21017675377787626</v>
      </c>
    </row>
    <row r="6457" spans="1:4" x14ac:dyDescent="0.3">
      <c r="A6457" s="43">
        <f t="shared" si="226"/>
        <v>45965</v>
      </c>
      <c r="B6457" s="44">
        <v>14.831421596392218</v>
      </c>
      <c r="D6457" s="67">
        <f t="shared" si="224"/>
        <v>-9.3243799620488232E-3</v>
      </c>
    </row>
    <row r="6458" spans="1:4" x14ac:dyDescent="0.3">
      <c r="A6458" s="43">
        <f t="shared" si="226"/>
        <v>45966</v>
      </c>
      <c r="B6458" s="44">
        <v>14.836797333431813</v>
      </c>
      <c r="D6458" s="67">
        <f t="shared" si="224"/>
        <v>5.3757370395945969E-3</v>
      </c>
    </row>
    <row r="6459" spans="1:4" x14ac:dyDescent="0.3">
      <c r="A6459" s="43">
        <f t="shared" si="226"/>
        <v>45967</v>
      </c>
      <c r="B6459" s="44">
        <v>14.804848204907557</v>
      </c>
      <c r="D6459" s="67">
        <f t="shared" si="224"/>
        <v>-3.1949128524255244E-2</v>
      </c>
    </row>
    <row r="6460" spans="1:4" x14ac:dyDescent="0.3">
      <c r="A6460" s="43">
        <f t="shared" si="226"/>
        <v>45968</v>
      </c>
      <c r="B6460" s="44">
        <v>14.856093010828637</v>
      </c>
      <c r="D6460" s="67">
        <f t="shared" si="224"/>
        <v>5.1244805921079717E-2</v>
      </c>
    </row>
    <row r="6461" spans="1:4" x14ac:dyDescent="0.3">
      <c r="A6461" s="43">
        <f t="shared" si="226"/>
        <v>45971</v>
      </c>
      <c r="B6461" s="44">
        <v>14.724193987327737</v>
      </c>
      <c r="D6461" s="67">
        <f t="shared" si="224"/>
        <v>-0.13189902350089966</v>
      </c>
    </row>
    <row r="6462" spans="1:4" x14ac:dyDescent="0.3">
      <c r="A6462" s="43">
        <f t="shared" si="226"/>
        <v>45972</v>
      </c>
      <c r="B6462" s="44">
        <v>14.905457722040504</v>
      </c>
      <c r="D6462" s="67">
        <f t="shared" si="224"/>
        <v>0.18126373471276658</v>
      </c>
    </row>
    <row r="6463" spans="1:4" x14ac:dyDescent="0.3">
      <c r="A6463" s="43">
        <f t="shared" si="226"/>
        <v>45973</v>
      </c>
      <c r="B6463" s="44">
        <v>14.920967116200048</v>
      </c>
      <c r="D6463" s="67">
        <f t="shared" si="224"/>
        <v>1.5509394159543888E-2</v>
      </c>
    </row>
    <row r="6464" spans="1:4" x14ac:dyDescent="0.3">
      <c r="A6464" s="43">
        <f t="shared" si="226"/>
        <v>45974</v>
      </c>
      <c r="B6464" s="44">
        <v>14.869473782488386</v>
      </c>
      <c r="D6464" s="67">
        <f t="shared" si="224"/>
        <v>-5.1493333711661649E-2</v>
      </c>
    </row>
    <row r="6465" spans="1:4" x14ac:dyDescent="0.3">
      <c r="A6465" s="43">
        <f t="shared" si="226"/>
        <v>45975</v>
      </c>
      <c r="B6465" s="44">
        <v>14.853745593006515</v>
      </c>
      <c r="D6465" s="67">
        <f t="shared" si="224"/>
        <v>-1.5728189481871269E-2</v>
      </c>
    </row>
    <row r="6466" spans="1:4" x14ac:dyDescent="0.3">
      <c r="A6466" s="43">
        <f t="shared" si="226"/>
        <v>45978</v>
      </c>
      <c r="B6466" s="44">
        <v>14.827029853367833</v>
      </c>
      <c r="D6466" s="67">
        <f t="shared" si="224"/>
        <v>-2.6715739638682123E-2</v>
      </c>
    </row>
    <row r="6467" spans="1:4" x14ac:dyDescent="0.3">
      <c r="A6467" s="43">
        <f t="shared" si="226"/>
        <v>45979</v>
      </c>
      <c r="B6467" s="44">
        <v>14.921273433244661</v>
      </c>
      <c r="D6467" s="67">
        <f t="shared" si="224"/>
        <v>9.4243579876827965E-2</v>
      </c>
    </row>
    <row r="6468" spans="1:4" x14ac:dyDescent="0.3">
      <c r="A6468" s="43">
        <f t="shared" si="226"/>
        <v>45980</v>
      </c>
      <c r="B6468" s="44">
        <v>14.859520926869473</v>
      </c>
      <c r="D6468" s="67">
        <f t="shared" si="224"/>
        <v>-6.1752506375187366E-2</v>
      </c>
    </row>
    <row r="6469" spans="1:4" x14ac:dyDescent="0.3">
      <c r="A6469" s="43">
        <f t="shared" si="226"/>
        <v>45981</v>
      </c>
      <c r="B6469" s="44">
        <v>14.953675139106144</v>
      </c>
      <c r="D6469" s="67">
        <f t="shared" si="224"/>
        <v>9.4154212236670531E-2</v>
      </c>
    </row>
    <row r="6470" spans="1:4" x14ac:dyDescent="0.3">
      <c r="A6470" s="43">
        <f t="shared" si="226"/>
        <v>45982</v>
      </c>
      <c r="B6470" s="44">
        <v>14.898177836395989</v>
      </c>
      <c r="D6470" s="67">
        <f t="shared" si="224"/>
        <v>-5.5497302710154628E-2</v>
      </c>
    </row>
    <row r="6471" spans="1:4" x14ac:dyDescent="0.3">
      <c r="A6471" s="43">
        <f t="shared" si="226"/>
        <v>45985</v>
      </c>
      <c r="B6471" s="44">
        <v>14.798235828534823</v>
      </c>
      <c r="D6471" s="67">
        <f t="shared" si="224"/>
        <v>-9.994200786116636E-2</v>
      </c>
    </row>
    <row r="6472" spans="1:4" x14ac:dyDescent="0.3">
      <c r="A6472" s="43">
        <f t="shared" si="226"/>
        <v>45986</v>
      </c>
      <c r="B6472" s="44">
        <v>14.747983191526309</v>
      </c>
      <c r="D6472" s="67">
        <f t="shared" si="224"/>
        <v>-5.0252637008513901E-2</v>
      </c>
    </row>
    <row r="6473" spans="1:4" x14ac:dyDescent="0.3">
      <c r="A6473" s="43">
        <f t="shared" si="226"/>
        <v>45987</v>
      </c>
      <c r="B6473" s="44">
        <v>14.905430393815232</v>
      </c>
      <c r="D6473" s="67">
        <f t="shared" si="224"/>
        <v>0.15744720228892284</v>
      </c>
    </row>
    <row r="6474" spans="1:4" x14ac:dyDescent="0.3">
      <c r="A6474" s="43">
        <f t="shared" si="226"/>
        <v>45988</v>
      </c>
      <c r="B6474" s="44">
        <v>14.908191929191082</v>
      </c>
      <c r="D6474" s="67">
        <f t="shared" si="224"/>
        <v>2.7615353758498884E-3</v>
      </c>
    </row>
    <row r="6475" spans="1:4" x14ac:dyDescent="0.3">
      <c r="A6475" s="43">
        <f t="shared" si="226"/>
        <v>45989</v>
      </c>
      <c r="B6475" s="44">
        <v>14.861839936992119</v>
      </c>
      <c r="D6475" s="67">
        <f t="shared" si="224"/>
        <v>-4.6351992198962577E-2</v>
      </c>
    </row>
    <row r="6476" spans="1:4" x14ac:dyDescent="0.3">
      <c r="A6476" s="43">
        <f t="shared" si="226"/>
        <v>45992</v>
      </c>
      <c r="B6476" s="44">
        <v>14.929228949983342</v>
      </c>
      <c r="D6476" s="67">
        <f t="shared" si="224"/>
        <v>6.7389012991222685E-2</v>
      </c>
    </row>
    <row r="6477" spans="1:4" x14ac:dyDescent="0.3">
      <c r="A6477" s="43">
        <f t="shared" si="226"/>
        <v>45993</v>
      </c>
      <c r="B6477" s="44">
        <v>14.894565250396901</v>
      </c>
      <c r="D6477" s="67">
        <f t="shared" si="224"/>
        <v>-3.4663699586440444E-2</v>
      </c>
    </row>
    <row r="6478" spans="1:4" x14ac:dyDescent="0.3">
      <c r="A6478" s="43">
        <f t="shared" si="226"/>
        <v>45994</v>
      </c>
      <c r="B6478" s="44">
        <v>14.803467765839892</v>
      </c>
      <c r="D6478" s="67">
        <f t="shared" si="224"/>
        <v>-9.1097484557009167E-2</v>
      </c>
    </row>
    <row r="6479" spans="1:4" x14ac:dyDescent="0.3">
      <c r="A6479" s="43">
        <f t="shared" si="226"/>
        <v>45995</v>
      </c>
      <c r="B6479" s="44">
        <v>14.795404268828813</v>
      </c>
      <c r="D6479" s="67">
        <f t="shared" si="224"/>
        <v>-8.0634970110793347E-3</v>
      </c>
    </row>
    <row r="6480" spans="1:4" x14ac:dyDescent="0.3">
      <c r="A6480" s="43">
        <f t="shared" si="226"/>
        <v>45996</v>
      </c>
      <c r="B6480" s="44">
        <v>14.783820827468547</v>
      </c>
      <c r="D6480" s="67">
        <f t="shared" si="224"/>
        <v>-1.1583441360265567E-2</v>
      </c>
    </row>
    <row r="6481" spans="1:4" x14ac:dyDescent="0.3">
      <c r="A6481" s="43">
        <f>WORKDAY(A6480,2)</f>
        <v>46000</v>
      </c>
      <c r="B6481" s="44">
        <v>14.876640907583417</v>
      </c>
      <c r="D6481" s="67">
        <f t="shared" si="224"/>
        <v>9.2820080114869086E-2</v>
      </c>
    </row>
    <row r="6482" spans="1:4" x14ac:dyDescent="0.3">
      <c r="A6482" s="43">
        <f t="shared" ref="A6482:A6486" si="227">WORKDAY(A6481,1)</f>
        <v>46001</v>
      </c>
      <c r="B6482" s="44">
        <v>14.838281862342029</v>
      </c>
      <c r="D6482" s="67">
        <f t="shared" si="224"/>
        <v>-3.8359045241387335E-2</v>
      </c>
    </row>
    <row r="6483" spans="1:4" x14ac:dyDescent="0.3">
      <c r="A6483" s="43">
        <f t="shared" si="227"/>
        <v>46002</v>
      </c>
      <c r="B6483" s="44">
        <v>14.853635848446171</v>
      </c>
      <c r="D6483" s="67">
        <f t="shared" si="224"/>
        <v>1.5353986104141626E-2</v>
      </c>
    </row>
    <row r="6484" spans="1:4" x14ac:dyDescent="0.3">
      <c r="A6484" s="43">
        <f t="shared" si="227"/>
        <v>46003</v>
      </c>
      <c r="B6484" s="44">
        <v>14.928280558993709</v>
      </c>
      <c r="D6484" s="67">
        <f t="shared" si="224"/>
        <v>7.4644710547538295E-2</v>
      </c>
    </row>
    <row r="6485" spans="1:4" x14ac:dyDescent="0.3">
      <c r="A6485" s="43">
        <f t="shared" si="227"/>
        <v>46006</v>
      </c>
      <c r="B6485" s="44">
        <v>14.865201497837795</v>
      </c>
      <c r="D6485" s="67">
        <f t="shared" si="224"/>
        <v>-6.3079061155914218E-2</v>
      </c>
    </row>
    <row r="6486" spans="1:4" x14ac:dyDescent="0.3">
      <c r="A6486" s="43">
        <f t="shared" si="227"/>
        <v>46007</v>
      </c>
      <c r="B6486" s="44">
        <v>14.870520750364566</v>
      </c>
      <c r="D6486" s="67">
        <f t="shared" si="224"/>
        <v>5.3192525267711233E-3</v>
      </c>
    </row>
    <row r="6487" spans="1:4" x14ac:dyDescent="0.3">
      <c r="A6487" s="43">
        <f t="shared" ref="A6487:A6492" si="228">WORKDAY(A6486,1)</f>
        <v>46008</v>
      </c>
      <c r="B6487" s="44">
        <v>14.872805373035014</v>
      </c>
      <c r="D6487" s="67">
        <f t="shared" ref="D6487:D6514" si="229">IFERROR(B6487-B6486," ")</f>
        <v>2.2846226704480443E-3</v>
      </c>
    </row>
    <row r="6488" spans="1:4" x14ac:dyDescent="0.3">
      <c r="A6488" s="43">
        <f t="shared" si="228"/>
        <v>46009</v>
      </c>
      <c r="B6488" s="44">
        <v>14.858997170799036</v>
      </c>
      <c r="D6488" s="67">
        <f t="shared" si="229"/>
        <v>-1.3808202235978229E-2</v>
      </c>
    </row>
    <row r="6489" spans="1:4" x14ac:dyDescent="0.3">
      <c r="A6489" s="43">
        <f t="shared" si="228"/>
        <v>46010</v>
      </c>
      <c r="B6489" s="44">
        <v>14.928833642390957</v>
      </c>
      <c r="D6489" s="67">
        <f t="shared" si="229"/>
        <v>6.9836471591921523E-2</v>
      </c>
    </row>
    <row r="6490" spans="1:4" x14ac:dyDescent="0.3">
      <c r="A6490" s="43">
        <f t="shared" si="228"/>
        <v>46013</v>
      </c>
      <c r="B6490" s="44">
        <v>14.825839792186127</v>
      </c>
      <c r="D6490" s="67">
        <f t="shared" si="229"/>
        <v>-0.10299385020483065</v>
      </c>
    </row>
    <row r="6491" spans="1:4" x14ac:dyDescent="0.3">
      <c r="A6491" s="43">
        <f t="shared" si="228"/>
        <v>46014</v>
      </c>
      <c r="B6491" s="44">
        <v>14.938878976166897</v>
      </c>
      <c r="D6491" s="67">
        <f t="shared" si="229"/>
        <v>0.11303918398077073</v>
      </c>
    </row>
    <row r="6492" spans="1:4" x14ac:dyDescent="0.3">
      <c r="A6492" s="43">
        <f t="shared" si="228"/>
        <v>46015</v>
      </c>
      <c r="B6492" s="44">
        <v>14.924393489671532</v>
      </c>
      <c r="D6492" s="67">
        <f t="shared" si="229"/>
        <v>-1.4485486495365407E-2</v>
      </c>
    </row>
    <row r="6493" spans="1:4" x14ac:dyDescent="0.3">
      <c r="A6493" s="43">
        <f>WORKDAY(A6492,2)</f>
        <v>46017</v>
      </c>
      <c r="B6493" s="44">
        <v>14.875641442857821</v>
      </c>
      <c r="D6493" s="67">
        <f t="shared" si="229"/>
        <v>-4.8752046813710592E-2</v>
      </c>
    </row>
    <row r="6494" spans="1:4" x14ac:dyDescent="0.3">
      <c r="A6494" s="43">
        <f>WORKDAY(A6493,1)</f>
        <v>46020</v>
      </c>
      <c r="B6494" s="44">
        <v>14.801411010392696</v>
      </c>
      <c r="D6494" s="67">
        <f t="shared" si="229"/>
        <v>-7.4230432465125062E-2</v>
      </c>
    </row>
    <row r="6495" spans="1:4" x14ac:dyDescent="0.3">
      <c r="A6495" s="43">
        <f>WORKDAY(A6494,1)</f>
        <v>46021</v>
      </c>
      <c r="B6495" s="44">
        <v>14.935515045835293</v>
      </c>
      <c r="D6495" s="67">
        <f t="shared" si="229"/>
        <v>0.13410403544259708</v>
      </c>
    </row>
    <row r="6496" spans="1:4" x14ac:dyDescent="0.3">
      <c r="A6496" s="43">
        <f>WORKDAY(A6495,1)</f>
        <v>46022</v>
      </c>
      <c r="B6496" s="44">
        <v>14.914961559746802</v>
      </c>
      <c r="D6496" s="67">
        <f t="shared" si="229"/>
        <v>-2.0553486088491724E-2</v>
      </c>
    </row>
    <row r="6497" spans="1:4" x14ac:dyDescent="0.3">
      <c r="A6497" s="43">
        <f>WORKDAY(A6496,3)</f>
        <v>46027</v>
      </c>
      <c r="B6497" s="44">
        <v>14.844187128981451</v>
      </c>
      <c r="D6497" s="67">
        <f t="shared" si="229"/>
        <v>-7.0774430765350616E-2</v>
      </c>
    </row>
    <row r="6498" spans="1:4" x14ac:dyDescent="0.3">
      <c r="A6498" s="43">
        <f t="shared" ref="A6498:A6516" si="230">WORKDAY(A6497,1)</f>
        <v>46028</v>
      </c>
      <c r="B6498" s="44">
        <v>14.860412577910557</v>
      </c>
      <c r="D6498" s="67">
        <f t="shared" si="229"/>
        <v>1.6225448929105823E-2</v>
      </c>
    </row>
    <row r="6499" spans="1:4" x14ac:dyDescent="0.3">
      <c r="A6499" s="43">
        <f t="shared" si="230"/>
        <v>46029</v>
      </c>
      <c r="B6499" s="44">
        <v>14.903439991230439</v>
      </c>
      <c r="D6499" s="67">
        <f t="shared" si="229"/>
        <v>4.3027413319881802E-2</v>
      </c>
    </row>
    <row r="6500" spans="1:4" x14ac:dyDescent="0.3">
      <c r="A6500" s="43">
        <f t="shared" si="230"/>
        <v>46030</v>
      </c>
      <c r="B6500" s="44">
        <v>14.840952940121729</v>
      </c>
      <c r="D6500" s="67">
        <f t="shared" si="229"/>
        <v>-6.2487051108709224E-2</v>
      </c>
    </row>
    <row r="6501" spans="1:4" x14ac:dyDescent="0.3">
      <c r="A6501" s="43">
        <f t="shared" si="230"/>
        <v>46031</v>
      </c>
      <c r="B6501" s="44">
        <v>14.815084921037386</v>
      </c>
      <c r="D6501" s="67">
        <f t="shared" si="229"/>
        <v>-2.5868019084343885E-2</v>
      </c>
    </row>
    <row r="6502" spans="1:4" x14ac:dyDescent="0.3">
      <c r="A6502" s="43">
        <f t="shared" si="230"/>
        <v>46034</v>
      </c>
      <c r="B6502" s="44">
        <v>14.891596968898936</v>
      </c>
      <c r="D6502" s="67">
        <f t="shared" si="229"/>
        <v>7.6512047861550414E-2</v>
      </c>
    </row>
    <row r="6503" spans="1:4" x14ac:dyDescent="0.3">
      <c r="A6503" s="43">
        <f t="shared" si="230"/>
        <v>46035</v>
      </c>
      <c r="B6503" s="44">
        <v>14.711674917190267</v>
      </c>
      <c r="D6503" s="67">
        <f t="shared" si="229"/>
        <v>-0.17992205170866882</v>
      </c>
    </row>
    <row r="6504" spans="1:4" x14ac:dyDescent="0.3">
      <c r="A6504" s="43">
        <f t="shared" si="230"/>
        <v>46036</v>
      </c>
      <c r="B6504" s="44">
        <v>14.880311999575902</v>
      </c>
      <c r="D6504" s="67">
        <f t="shared" si="229"/>
        <v>0.16863708238563468</v>
      </c>
    </row>
    <row r="6505" spans="1:4" x14ac:dyDescent="0.3">
      <c r="A6505" s="43">
        <f t="shared" si="230"/>
        <v>46037</v>
      </c>
      <c r="B6505" s="44">
        <v>14.912558817255251</v>
      </c>
      <c r="D6505" s="67">
        <f t="shared" si="229"/>
        <v>3.2246817679348894E-2</v>
      </c>
    </row>
    <row r="6506" spans="1:4" x14ac:dyDescent="0.3">
      <c r="A6506" s="43">
        <f t="shared" si="230"/>
        <v>46038</v>
      </c>
      <c r="B6506" s="44">
        <v>14.969996407239512</v>
      </c>
      <c r="D6506" s="67">
        <f t="shared" si="229"/>
        <v>5.743758998426074E-2</v>
      </c>
    </row>
    <row r="6507" spans="1:4" x14ac:dyDescent="0.3">
      <c r="A6507" s="43">
        <f t="shared" si="230"/>
        <v>46041</v>
      </c>
      <c r="B6507" s="44">
        <v>14.754819758087029</v>
      </c>
      <c r="D6507" s="67">
        <f t="shared" si="229"/>
        <v>-0.21517664915248247</v>
      </c>
    </row>
    <row r="6508" spans="1:4" x14ac:dyDescent="0.3">
      <c r="A6508" s="43">
        <f t="shared" si="230"/>
        <v>46042</v>
      </c>
      <c r="B6508" s="44">
        <v>14.759045090781413</v>
      </c>
      <c r="D6508" s="67">
        <f t="shared" si="229"/>
        <v>4.2253326943839653E-3</v>
      </c>
    </row>
    <row r="6509" spans="1:4" x14ac:dyDescent="0.3">
      <c r="A6509" s="43">
        <f t="shared" si="230"/>
        <v>46043</v>
      </c>
      <c r="B6509" s="44">
        <v>14.869284950896724</v>
      </c>
      <c r="D6509" s="67">
        <f t="shared" si="229"/>
        <v>0.11023986011531051</v>
      </c>
    </row>
    <row r="6510" spans="1:4" x14ac:dyDescent="0.3">
      <c r="A6510" s="43">
        <f t="shared" si="230"/>
        <v>46044</v>
      </c>
      <c r="B6510" s="44">
        <v>14.861707523269137</v>
      </c>
      <c r="D6510" s="67">
        <f t="shared" si="229"/>
        <v>-7.5774276275861752E-3</v>
      </c>
    </row>
    <row r="6511" spans="1:4" x14ac:dyDescent="0.3">
      <c r="A6511" s="43">
        <f t="shared" si="230"/>
        <v>46045</v>
      </c>
      <c r="B6511" s="44">
        <v>14.866455359876952</v>
      </c>
      <c r="D6511" s="67">
        <f t="shared" si="229"/>
        <v>4.7478366078141931E-3</v>
      </c>
    </row>
    <row r="6512" spans="1:4" x14ac:dyDescent="0.3">
      <c r="A6512" s="43">
        <f t="shared" si="230"/>
        <v>46048</v>
      </c>
      <c r="B6512" s="44">
        <v>14.863054431135449</v>
      </c>
      <c r="D6512" s="67">
        <f t="shared" si="229"/>
        <v>-3.4009287415024403E-3</v>
      </c>
    </row>
    <row r="6513" spans="1:4" x14ac:dyDescent="0.3">
      <c r="A6513" s="43">
        <f t="shared" si="230"/>
        <v>46049</v>
      </c>
      <c r="B6513" s="44">
        <v>14.807477191861022</v>
      </c>
      <c r="D6513" s="67">
        <f t="shared" si="229"/>
        <v>-5.557723927442737E-2</v>
      </c>
    </row>
    <row r="6514" spans="1:4" x14ac:dyDescent="0.3">
      <c r="A6514" s="43">
        <f t="shared" si="230"/>
        <v>46050</v>
      </c>
      <c r="B6514" s="44">
        <v>14.874406582518255</v>
      </c>
      <c r="D6514" s="67">
        <f t="shared" si="229"/>
        <v>6.6929390657232801E-2</v>
      </c>
    </row>
    <row r="6515" spans="1:4" x14ac:dyDescent="0.3">
      <c r="A6515" s="43">
        <f t="shared" si="230"/>
        <v>46051</v>
      </c>
      <c r="B6515" s="44">
        <v>14.753748677157736</v>
      </c>
      <c r="D6515" s="67">
        <f t="shared" ref="D6515:D6546" si="231">IFERROR(B6515-B6514," ")</f>
        <v>-0.12065790536051857</v>
      </c>
    </row>
    <row r="6516" spans="1:4" x14ac:dyDescent="0.3">
      <c r="A6516" s="43">
        <f t="shared" si="230"/>
        <v>46052</v>
      </c>
      <c r="B6516" s="44">
        <v>14.852094993650375</v>
      </c>
      <c r="D6516" s="67">
        <f t="shared" si="231"/>
        <v>9.8346316492639474E-2</v>
      </c>
    </row>
    <row r="6517" spans="1:4" x14ac:dyDescent="0.3">
      <c r="A6517" s="43">
        <f>WORKDAY(A6516,2)</f>
        <v>46056</v>
      </c>
      <c r="B6517" s="44">
        <v>14.781475357642714</v>
      </c>
      <c r="D6517" s="67">
        <f t="shared" si="231"/>
        <v>-7.0619636007661413E-2</v>
      </c>
    </row>
    <row r="6518" spans="1:4" x14ac:dyDescent="0.3">
      <c r="A6518" s="43">
        <f t="shared" ref="A6518:A6544" si="232">WORKDAY(A6517,1)</f>
        <v>46057</v>
      </c>
      <c r="B6518" s="44">
        <v>14.623100011743055</v>
      </c>
      <c r="D6518" s="67">
        <f t="shared" si="231"/>
        <v>-0.15837534589965863</v>
      </c>
    </row>
    <row r="6519" spans="1:4" x14ac:dyDescent="0.3">
      <c r="A6519" s="43">
        <f t="shared" si="232"/>
        <v>46058</v>
      </c>
      <c r="B6519" s="44">
        <v>14.824584006712916</v>
      </c>
      <c r="D6519" s="67">
        <f t="shared" si="231"/>
        <v>0.2014839949698608</v>
      </c>
    </row>
    <row r="6520" spans="1:4" x14ac:dyDescent="0.3">
      <c r="A6520" s="43">
        <f t="shared" si="232"/>
        <v>46059</v>
      </c>
      <c r="B6520" s="44">
        <v>14.719699813676888</v>
      </c>
      <c r="D6520" s="67">
        <f t="shared" si="231"/>
        <v>-0.10488419303602825</v>
      </c>
    </row>
    <row r="6521" spans="1:4" x14ac:dyDescent="0.3">
      <c r="A6521" s="43">
        <f t="shared" si="232"/>
        <v>46062</v>
      </c>
      <c r="B6521" s="44">
        <v>14.814415624730236</v>
      </c>
      <c r="D6521" s="67">
        <f t="shared" si="231"/>
        <v>9.471581105334792E-2</v>
      </c>
    </row>
    <row r="6522" spans="1:4" x14ac:dyDescent="0.3">
      <c r="A6522" s="43">
        <f t="shared" si="232"/>
        <v>46063</v>
      </c>
      <c r="B6522" s="44">
        <v>14.785125293986491</v>
      </c>
      <c r="D6522" s="67">
        <f t="shared" si="231"/>
        <v>-2.9290330743744875E-2</v>
      </c>
    </row>
    <row r="6523" spans="1:4" x14ac:dyDescent="0.3">
      <c r="A6523" s="43">
        <f t="shared" si="232"/>
        <v>46064</v>
      </c>
      <c r="B6523" s="44">
        <v>14.907150736105367</v>
      </c>
      <c r="D6523" s="67">
        <f t="shared" si="231"/>
        <v>0.12202544211887556</v>
      </c>
    </row>
    <row r="6524" spans="1:4" x14ac:dyDescent="0.3">
      <c r="A6524" s="43">
        <f t="shared" si="232"/>
        <v>46065</v>
      </c>
      <c r="B6524" s="44">
        <v>14.788128939108068</v>
      </c>
      <c r="D6524" s="67">
        <f t="shared" si="231"/>
        <v>-0.11902179699729842</v>
      </c>
    </row>
    <row r="6525" spans="1:4" x14ac:dyDescent="0.3">
      <c r="A6525" s="43">
        <f t="shared" si="232"/>
        <v>46066</v>
      </c>
      <c r="B6525" s="44">
        <v>14.767331702330797</v>
      </c>
      <c r="D6525" s="67">
        <f t="shared" si="231"/>
        <v>-2.0797236777271522E-2</v>
      </c>
    </row>
    <row r="6526" spans="1:4" x14ac:dyDescent="0.3">
      <c r="A6526" s="43">
        <f t="shared" si="232"/>
        <v>46069</v>
      </c>
      <c r="B6526" s="44">
        <v>14.8133911760094</v>
      </c>
      <c r="D6526" s="67">
        <f t="shared" si="231"/>
        <v>4.6059473678603524E-2</v>
      </c>
    </row>
    <row r="6527" spans="1:4" x14ac:dyDescent="0.3">
      <c r="A6527" s="43">
        <f t="shared" si="232"/>
        <v>46070</v>
      </c>
      <c r="B6527" s="44">
        <v>14.803710225046425</v>
      </c>
      <c r="D6527" s="67">
        <f t="shared" si="231"/>
        <v>-9.6809509629753876E-3</v>
      </c>
    </row>
    <row r="6528" spans="1:4" x14ac:dyDescent="0.3">
      <c r="A6528" s="43">
        <f t="shared" si="232"/>
        <v>46071</v>
      </c>
      <c r="B6528" s="44">
        <v>14.714034232812603</v>
      </c>
      <c r="D6528" s="67">
        <f t="shared" si="231"/>
        <v>-8.9675992233821944E-2</v>
      </c>
    </row>
    <row r="6529" spans="1:4" x14ac:dyDescent="0.3">
      <c r="A6529" s="43">
        <f t="shared" si="232"/>
        <v>46072</v>
      </c>
      <c r="B6529" s="44">
        <v>14.811632414602199</v>
      </c>
      <c r="D6529" s="67">
        <f t="shared" si="231"/>
        <v>9.7598181789596339E-2</v>
      </c>
    </row>
    <row r="6530" spans="1:4" x14ac:dyDescent="0.3">
      <c r="A6530" s="43">
        <f t="shared" si="232"/>
        <v>46073</v>
      </c>
      <c r="B6530" s="44">
        <v>14.859034173179079</v>
      </c>
      <c r="D6530" s="67">
        <f t="shared" si="231"/>
        <v>4.7401758576880226E-2</v>
      </c>
    </row>
    <row r="6531" spans="1:4" x14ac:dyDescent="0.3">
      <c r="A6531" s="43">
        <f t="shared" si="232"/>
        <v>46076</v>
      </c>
      <c r="B6531" s="44">
        <v>14.901183637203182</v>
      </c>
      <c r="D6531" s="67">
        <f t="shared" si="231"/>
        <v>4.2149464024102912E-2</v>
      </c>
    </row>
    <row r="6532" spans="1:4" x14ac:dyDescent="0.3">
      <c r="A6532" s="43">
        <f t="shared" si="232"/>
        <v>46077</v>
      </c>
      <c r="B6532" s="44">
        <v>14.847902785202409</v>
      </c>
      <c r="D6532" s="67">
        <f t="shared" si="231"/>
        <v>-5.3280852000773038E-2</v>
      </c>
    </row>
    <row r="6533" spans="1:4" x14ac:dyDescent="0.3">
      <c r="A6533" s="43">
        <f t="shared" si="232"/>
        <v>46078</v>
      </c>
      <c r="B6533" s="44">
        <v>14.770876323622876</v>
      </c>
      <c r="D6533" s="67">
        <f t="shared" si="231"/>
        <v>-7.7026461579533745E-2</v>
      </c>
    </row>
    <row r="6534" spans="1:4" x14ac:dyDescent="0.3">
      <c r="A6534" s="43">
        <f t="shared" si="232"/>
        <v>46079</v>
      </c>
      <c r="B6534" s="44">
        <v>14.683559372168146</v>
      </c>
      <c r="D6534" s="67">
        <f t="shared" si="231"/>
        <v>-8.7316951454729619E-2</v>
      </c>
    </row>
    <row r="6535" spans="1:4" x14ac:dyDescent="0.3">
      <c r="A6535" s="43">
        <f t="shared" si="232"/>
        <v>46080</v>
      </c>
      <c r="B6535" s="44">
        <v>14.83605061190004</v>
      </c>
      <c r="D6535" s="67">
        <f t="shared" si="231"/>
        <v>0.15249123973189427</v>
      </c>
    </row>
    <row r="6536" spans="1:4" x14ac:dyDescent="0.3">
      <c r="A6536" s="43">
        <f t="shared" si="232"/>
        <v>46083</v>
      </c>
      <c r="B6536" s="44">
        <v>14.734571381569861</v>
      </c>
      <c r="D6536" s="67">
        <f t="shared" si="231"/>
        <v>-0.10147923033017925</v>
      </c>
    </row>
    <row r="6537" spans="1:4" x14ac:dyDescent="0.3">
      <c r="A6537" s="43">
        <f t="shared" si="232"/>
        <v>46084</v>
      </c>
      <c r="B6537" s="44">
        <v>14.83895774298019</v>
      </c>
      <c r="D6537" s="67">
        <f t="shared" si="231"/>
        <v>0.10438636141032909</v>
      </c>
    </row>
    <row r="6538" spans="1:4" x14ac:dyDescent="0.3">
      <c r="A6538" s="43">
        <f t="shared" si="232"/>
        <v>46085</v>
      </c>
      <c r="B6538" s="44">
        <v>14.882292803083642</v>
      </c>
      <c r="D6538" s="67">
        <f t="shared" si="231"/>
        <v>4.3335060103451895E-2</v>
      </c>
    </row>
    <row r="6539" spans="1:4" x14ac:dyDescent="0.3">
      <c r="A6539" s="43">
        <f t="shared" si="232"/>
        <v>46086</v>
      </c>
      <c r="B6539" s="44">
        <v>14.793816774410123</v>
      </c>
      <c r="D6539" s="67">
        <f t="shared" si="231"/>
        <v>-8.847602867351867E-2</v>
      </c>
    </row>
    <row r="6540" spans="1:4" x14ac:dyDescent="0.3">
      <c r="A6540" s="43">
        <f t="shared" si="232"/>
        <v>46087</v>
      </c>
      <c r="B6540" s="44">
        <v>14.754767507551694</v>
      </c>
      <c r="D6540" s="67">
        <f t="shared" si="231"/>
        <v>-3.9049266858429021E-2</v>
      </c>
    </row>
    <row r="6541" spans="1:4" x14ac:dyDescent="0.3">
      <c r="A6541" s="43">
        <f t="shared" si="232"/>
        <v>46090</v>
      </c>
      <c r="B6541" s="44">
        <v>14.916615185829782</v>
      </c>
      <c r="D6541" s="67">
        <f t="shared" si="231"/>
        <v>0.16184767827808777</v>
      </c>
    </row>
    <row r="6542" spans="1:4" x14ac:dyDescent="0.3">
      <c r="A6542" s="43">
        <f t="shared" si="232"/>
        <v>46091</v>
      </c>
      <c r="B6542" s="44">
        <v>14.812597145066468</v>
      </c>
      <c r="D6542" s="67">
        <f t="shared" si="231"/>
        <v>-0.10401804076331445</v>
      </c>
    </row>
    <row r="6543" spans="1:4" x14ac:dyDescent="0.3">
      <c r="A6543" s="43">
        <f t="shared" si="232"/>
        <v>46092</v>
      </c>
      <c r="B6543" s="44">
        <v>14.863833761877151</v>
      </c>
      <c r="D6543" s="67">
        <f t="shared" si="231"/>
        <v>5.1236616810683699E-2</v>
      </c>
    </row>
    <row r="6544" spans="1:4" x14ac:dyDescent="0.3">
      <c r="A6544" s="43">
        <f t="shared" si="232"/>
        <v>46093</v>
      </c>
      <c r="B6544" s="44">
        <v>14.962734084650426</v>
      </c>
      <c r="D6544" s="67">
        <f t="shared" si="231"/>
        <v>9.8900322773275207E-2</v>
      </c>
    </row>
    <row r="6545" spans="1:5" x14ac:dyDescent="0.3">
      <c r="A6545" s="43">
        <f t="shared" ref="A6545:A6559" si="233">WORKDAY(A6544,1)</f>
        <v>46094</v>
      </c>
      <c r="B6545" s="44">
        <v>14.91672227282263</v>
      </c>
      <c r="D6545" s="67">
        <f t="shared" si="231"/>
        <v>-4.6011811827796123E-2</v>
      </c>
    </row>
    <row r="6546" spans="1:5" x14ac:dyDescent="0.3">
      <c r="A6546" s="43">
        <f t="shared" si="233"/>
        <v>46097</v>
      </c>
      <c r="B6546" s="44">
        <v>14.904393884966781</v>
      </c>
      <c r="D6546" s="67">
        <f t="shared" si="231"/>
        <v>-1.2328387855848888E-2</v>
      </c>
    </row>
    <row r="6547" spans="1:5" x14ac:dyDescent="0.3">
      <c r="A6547" s="43">
        <f t="shared" si="233"/>
        <v>46098</v>
      </c>
      <c r="B6547" s="44">
        <v>14.857887532829778</v>
      </c>
      <c r="D6547" s="67">
        <f t="shared" ref="D6547:D6626" si="234">IFERROR(B6547-B6546," ")</f>
        <v>-4.6506352137003049E-2</v>
      </c>
    </row>
    <row r="6548" spans="1:5" x14ac:dyDescent="0.3">
      <c r="A6548" s="43">
        <f t="shared" si="233"/>
        <v>46099</v>
      </c>
      <c r="B6548" s="44">
        <v>14.978636669773698</v>
      </c>
      <c r="D6548" s="67">
        <f t="shared" si="234"/>
        <v>0.12074913694391931</v>
      </c>
    </row>
    <row r="6549" spans="1:5" x14ac:dyDescent="0.3">
      <c r="A6549" s="43">
        <f t="shared" si="233"/>
        <v>46100</v>
      </c>
      <c r="B6549" s="44">
        <v>14.869581241379963</v>
      </c>
      <c r="D6549" s="67">
        <f t="shared" si="234"/>
        <v>-0.10905542839373439</v>
      </c>
    </row>
    <row r="6550" spans="1:5" x14ac:dyDescent="0.3">
      <c r="A6550" s="43">
        <f t="shared" si="233"/>
        <v>46101</v>
      </c>
      <c r="B6550" s="44">
        <v>14.980014813303136</v>
      </c>
      <c r="D6550" s="67">
        <f t="shared" si="234"/>
        <v>0.11043357192317238</v>
      </c>
      <c r="E6550" s="69"/>
    </row>
    <row r="6551" spans="1:5" x14ac:dyDescent="0.3">
      <c r="A6551" s="43">
        <f t="shared" si="233"/>
        <v>46104</v>
      </c>
      <c r="B6551" s="44">
        <v>14.957437987264974</v>
      </c>
      <c r="D6551" s="67">
        <f t="shared" si="234"/>
        <v>-2.2576826038161357E-2</v>
      </c>
    </row>
    <row r="6552" spans="1:5" x14ac:dyDescent="0.3">
      <c r="A6552" s="43">
        <f t="shared" si="233"/>
        <v>46105</v>
      </c>
      <c r="B6552" s="44">
        <v>14.933852374951636</v>
      </c>
      <c r="D6552" s="67">
        <f t="shared" si="234"/>
        <v>-2.3585612313338444E-2</v>
      </c>
    </row>
    <row r="6553" spans="1:5" x14ac:dyDescent="0.3">
      <c r="A6553" s="43">
        <f t="shared" si="233"/>
        <v>46106</v>
      </c>
      <c r="B6553" s="44">
        <v>14.815498186016134</v>
      </c>
      <c r="D6553" s="67">
        <f t="shared" si="234"/>
        <v>-0.11835418893550198</v>
      </c>
    </row>
    <row r="6554" spans="1:5" x14ac:dyDescent="0.3">
      <c r="A6554" s="43">
        <f t="shared" si="233"/>
        <v>46107</v>
      </c>
      <c r="B6554" s="44">
        <v>14.760525753394967</v>
      </c>
      <c r="D6554" s="67">
        <f t="shared" si="234"/>
        <v>-5.4972432621166689E-2</v>
      </c>
    </row>
    <row r="6555" spans="1:5" x14ac:dyDescent="0.3">
      <c r="A6555" s="43">
        <f t="shared" si="233"/>
        <v>46108</v>
      </c>
      <c r="B6555" s="44">
        <v>14.837597988846223</v>
      </c>
      <c r="D6555" s="67">
        <f t="shared" si="234"/>
        <v>7.7072235451256077E-2</v>
      </c>
    </row>
    <row r="6556" spans="1:5" x14ac:dyDescent="0.3">
      <c r="A6556" s="43">
        <f t="shared" si="233"/>
        <v>46111</v>
      </c>
      <c r="B6556" s="44">
        <v>14.938901318253505</v>
      </c>
      <c r="D6556" s="67">
        <f t="shared" si="234"/>
        <v>0.10130332940728159</v>
      </c>
    </row>
    <row r="6557" spans="1:5" x14ac:dyDescent="0.3">
      <c r="A6557" s="43">
        <f t="shared" si="233"/>
        <v>46112</v>
      </c>
      <c r="B6557" s="44">
        <v>14.786842811911667</v>
      </c>
      <c r="D6557" s="67">
        <f t="shared" si="234"/>
        <v>-0.15205850634183804</v>
      </c>
    </row>
    <row r="6558" spans="1:5" x14ac:dyDescent="0.3">
      <c r="A6558" s="43">
        <f t="shared" si="233"/>
        <v>46113</v>
      </c>
      <c r="B6558" s="44">
        <v>14.921217652536276</v>
      </c>
      <c r="D6558" s="67">
        <f t="shared" si="234"/>
        <v>0.13437484062460925</v>
      </c>
    </row>
    <row r="6559" spans="1:5" x14ac:dyDescent="0.3">
      <c r="A6559" s="43">
        <f t="shared" si="233"/>
        <v>46114</v>
      </c>
      <c r="B6559" s="44">
        <v>14.909776334208594</v>
      </c>
      <c r="D6559" s="67">
        <f t="shared" si="234"/>
        <v>-1.1441318327682026E-2</v>
      </c>
    </row>
    <row r="6560" spans="1:5" x14ac:dyDescent="0.3">
      <c r="A6560" s="43">
        <f>WORKDAY(A6559,3)</f>
        <v>46119</v>
      </c>
      <c r="B6560" s="44">
        <v>14.862423248696569</v>
      </c>
      <c r="D6560" s="67">
        <f t="shared" si="234"/>
        <v>-4.7353085512025217E-2</v>
      </c>
    </row>
    <row r="6561" spans="1:4" x14ac:dyDescent="0.3">
      <c r="A6561" s="43">
        <f t="shared" ref="A6561:A6577" si="235">WORKDAY(A6560,1)</f>
        <v>46120</v>
      </c>
      <c r="B6561" s="44">
        <v>14.886079069269391</v>
      </c>
      <c r="D6561" s="67">
        <f t="shared" si="234"/>
        <v>2.3655820572821895E-2</v>
      </c>
    </row>
    <row r="6562" spans="1:4" x14ac:dyDescent="0.3">
      <c r="A6562" s="43">
        <f t="shared" si="235"/>
        <v>46121</v>
      </c>
      <c r="B6562" s="44">
        <v>14.918080938877839</v>
      </c>
      <c r="D6562" s="67">
        <f t="shared" si="234"/>
        <v>3.200186960844853E-2</v>
      </c>
    </row>
    <row r="6563" spans="1:4" x14ac:dyDescent="0.3">
      <c r="A6563" s="43">
        <f t="shared" si="235"/>
        <v>46122</v>
      </c>
      <c r="B6563" s="44">
        <v>14.902411959137293</v>
      </c>
      <c r="D6563" s="67">
        <f t="shared" si="234"/>
        <v>-1.5668979740546263E-2</v>
      </c>
    </row>
    <row r="6564" spans="1:4" x14ac:dyDescent="0.3">
      <c r="A6564" s="43">
        <f t="shared" si="235"/>
        <v>46125</v>
      </c>
      <c r="B6564" s="44">
        <v>14.969167954050214</v>
      </c>
      <c r="D6564" s="67">
        <f t="shared" si="234"/>
        <v>6.6755994912920613E-2</v>
      </c>
    </row>
    <row r="6565" spans="1:4" x14ac:dyDescent="0.3">
      <c r="A6565" s="43">
        <f t="shared" si="235"/>
        <v>46126</v>
      </c>
      <c r="B6565" s="44">
        <v>14.850148412120982</v>
      </c>
      <c r="D6565" s="67">
        <f t="shared" si="234"/>
        <v>-0.11901954192923192</v>
      </c>
    </row>
    <row r="6566" spans="1:4" x14ac:dyDescent="0.3">
      <c r="A6566" s="43">
        <f t="shared" si="235"/>
        <v>46127</v>
      </c>
      <c r="B6566" s="44">
        <v>14.897062992794542</v>
      </c>
      <c r="D6566" s="67">
        <f t="shared" si="234"/>
        <v>4.6914580673560025E-2</v>
      </c>
    </row>
    <row r="6567" spans="1:4" x14ac:dyDescent="0.3">
      <c r="A6567" s="43">
        <f t="shared" si="235"/>
        <v>46128</v>
      </c>
      <c r="B6567" s="44">
        <v>14.801140241989835</v>
      </c>
      <c r="D6567" s="67">
        <f t="shared" si="234"/>
        <v>-9.5922750804707135E-2</v>
      </c>
    </row>
    <row r="6568" spans="1:4" x14ac:dyDescent="0.3">
      <c r="A6568" s="43">
        <f t="shared" si="235"/>
        <v>46129</v>
      </c>
      <c r="B6568" s="44">
        <v>14.88804281014184</v>
      </c>
      <c r="D6568" s="67">
        <f t="shared" si="234"/>
        <v>8.6902568152005699E-2</v>
      </c>
    </row>
    <row r="6569" spans="1:4" x14ac:dyDescent="0.3">
      <c r="A6569" s="43">
        <f t="shared" si="235"/>
        <v>46132</v>
      </c>
      <c r="B6569" s="44">
        <v>14.837589046095419</v>
      </c>
      <c r="D6569" s="67">
        <f t="shared" si="234"/>
        <v>-5.0453764046421767E-2</v>
      </c>
    </row>
    <row r="6570" spans="1:4" x14ac:dyDescent="0.3">
      <c r="A6570" s="43">
        <f t="shared" si="235"/>
        <v>46133</v>
      </c>
      <c r="B6570" s="44">
        <v>14.750763241665044</v>
      </c>
      <c r="D6570" s="67">
        <f t="shared" si="234"/>
        <v>-8.6825804430374021E-2</v>
      </c>
    </row>
    <row r="6571" spans="1:4" x14ac:dyDescent="0.3">
      <c r="A6571" s="43">
        <f t="shared" si="235"/>
        <v>46134</v>
      </c>
      <c r="B6571" s="44">
        <v>14.872984572411104</v>
      </c>
      <c r="D6571" s="67">
        <f t="shared" si="234"/>
        <v>0.12222133074605956</v>
      </c>
    </row>
    <row r="6572" spans="1:4" x14ac:dyDescent="0.3">
      <c r="A6572" s="43">
        <f t="shared" si="235"/>
        <v>46135</v>
      </c>
      <c r="B6572" s="44">
        <v>14.76708044672039</v>
      </c>
      <c r="D6572" s="67">
        <f t="shared" si="234"/>
        <v>-0.10590412569071361</v>
      </c>
    </row>
    <row r="6573" spans="1:4" x14ac:dyDescent="0.3">
      <c r="A6573" s="43">
        <f t="shared" si="235"/>
        <v>46136</v>
      </c>
      <c r="B6573" s="44">
        <v>14.857526939649015</v>
      </c>
      <c r="D6573" s="67">
        <f t="shared" si="234"/>
        <v>9.0446492928624167E-2</v>
      </c>
    </row>
    <row r="6574" spans="1:4" x14ac:dyDescent="0.3">
      <c r="A6574" s="43">
        <f t="shared" si="235"/>
        <v>46139</v>
      </c>
      <c r="B6574" s="44">
        <v>14.760144033398278</v>
      </c>
      <c r="D6574" s="67">
        <f t="shared" si="234"/>
        <v>-9.7382906250736312E-2</v>
      </c>
    </row>
    <row r="6575" spans="1:4" x14ac:dyDescent="0.3">
      <c r="A6575" s="43">
        <f t="shared" si="235"/>
        <v>46140</v>
      </c>
      <c r="B6575" s="44">
        <v>14.70695557223973</v>
      </c>
      <c r="D6575" s="67">
        <f t="shared" si="234"/>
        <v>-5.318846115854825E-2</v>
      </c>
    </row>
    <row r="6576" spans="1:4" x14ac:dyDescent="0.3">
      <c r="A6576" s="43">
        <f t="shared" si="235"/>
        <v>46141</v>
      </c>
      <c r="B6576" s="44">
        <v>14.809960294786094</v>
      </c>
      <c r="D6576" s="67">
        <f t="shared" si="234"/>
        <v>0.10300472254636439</v>
      </c>
    </row>
    <row r="6577" spans="1:4" x14ac:dyDescent="0.3">
      <c r="A6577" s="43">
        <f t="shared" si="235"/>
        <v>46142</v>
      </c>
      <c r="B6577" s="44">
        <v>14.705986813131721</v>
      </c>
      <c r="D6577" s="67">
        <f t="shared" si="234"/>
        <v>-0.10397348165437315</v>
      </c>
    </row>
    <row r="6578" spans="1:4" x14ac:dyDescent="0.3">
      <c r="A6578" s="43">
        <f>WORKDAY(A6577,2)</f>
        <v>46146</v>
      </c>
      <c r="B6578" s="44">
        <v>14.810252775880814</v>
      </c>
      <c r="D6578" s="67">
        <f t="shared" si="234"/>
        <v>0.10426596274909272</v>
      </c>
    </row>
    <row r="6579" spans="1:4" x14ac:dyDescent="0.3">
      <c r="A6579" s="43">
        <f t="shared" ref="A6579:A6600" si="236">WORKDAY(A6578,1)</f>
        <v>46147</v>
      </c>
      <c r="B6579" s="44">
        <v>14.711374381180489</v>
      </c>
      <c r="D6579" s="67">
        <f t="shared" si="234"/>
        <v>-9.887839470032489E-2</v>
      </c>
    </row>
    <row r="6580" spans="1:4" x14ac:dyDescent="0.3">
      <c r="A6580" s="43">
        <f t="shared" si="236"/>
        <v>46148</v>
      </c>
      <c r="B6580" s="44">
        <v>14.802604198368254</v>
      </c>
      <c r="D6580" s="67">
        <f t="shared" si="234"/>
        <v>9.1229817187764795E-2</v>
      </c>
    </row>
    <row r="6581" spans="1:4" x14ac:dyDescent="0.3">
      <c r="A6581" s="43">
        <f t="shared" si="236"/>
        <v>46149</v>
      </c>
      <c r="B6581" s="44">
        <v>14.748515416699684</v>
      </c>
      <c r="D6581" s="67">
        <f t="shared" si="234"/>
        <v>-5.4088781668570007E-2</v>
      </c>
    </row>
    <row r="6582" spans="1:4" x14ac:dyDescent="0.3">
      <c r="A6582" s="43">
        <f t="shared" si="236"/>
        <v>46150</v>
      </c>
      <c r="B6582" s="44">
        <v>14.763798559136688</v>
      </c>
      <c r="D6582" s="67">
        <f t="shared" si="234"/>
        <v>1.5283142437004571E-2</v>
      </c>
    </row>
    <row r="6583" spans="1:4" x14ac:dyDescent="0.3">
      <c r="A6583" s="43">
        <f t="shared" si="236"/>
        <v>46153</v>
      </c>
      <c r="B6583" s="44">
        <v>14.694912102326796</v>
      </c>
      <c r="D6583" s="67">
        <f t="shared" si="234"/>
        <v>-6.8886456809892138E-2</v>
      </c>
    </row>
    <row r="6584" spans="1:4" x14ac:dyDescent="0.3">
      <c r="A6584" s="43">
        <f t="shared" si="236"/>
        <v>46154</v>
      </c>
      <c r="B6584" s="44">
        <v>14.6994049036789</v>
      </c>
      <c r="D6584" s="67">
        <f t="shared" si="234"/>
        <v>4.4928013521037258E-3</v>
      </c>
    </row>
    <row r="6585" spans="1:4" x14ac:dyDescent="0.3">
      <c r="A6585" s="43">
        <f t="shared" si="236"/>
        <v>46155</v>
      </c>
      <c r="B6585" s="44">
        <v>14.726247417911916</v>
      </c>
      <c r="D6585" s="67">
        <f t="shared" si="234"/>
        <v>2.6842514233015535E-2</v>
      </c>
    </row>
    <row r="6586" spans="1:4" x14ac:dyDescent="0.3">
      <c r="A6586" s="43">
        <f t="shared" si="236"/>
        <v>46156</v>
      </c>
      <c r="B6586" s="44">
        <v>14.727766351837419</v>
      </c>
      <c r="D6586" s="67">
        <f t="shared" si="234"/>
        <v>1.5189339255030632E-3</v>
      </c>
    </row>
    <row r="6587" spans="1:4" x14ac:dyDescent="0.3">
      <c r="A6587" s="43">
        <f t="shared" si="236"/>
        <v>46157</v>
      </c>
      <c r="B6587" s="44">
        <v>14.807191369152783</v>
      </c>
      <c r="D6587" s="67">
        <f t="shared" si="234"/>
        <v>7.9425017315363888E-2</v>
      </c>
    </row>
    <row r="6588" spans="1:4" x14ac:dyDescent="0.3">
      <c r="A6588" s="43">
        <f t="shared" si="236"/>
        <v>46160</v>
      </c>
      <c r="B6588" s="44">
        <v>14.82139550937028</v>
      </c>
      <c r="D6588" s="67">
        <f t="shared" si="234"/>
        <v>1.4204140217497496E-2</v>
      </c>
    </row>
    <row r="6589" spans="1:4" x14ac:dyDescent="0.3">
      <c r="A6589" s="43">
        <f t="shared" si="236"/>
        <v>46161</v>
      </c>
      <c r="B6589" s="44">
        <v>14.706934887112789</v>
      </c>
      <c r="D6589" s="67">
        <f t="shared" si="234"/>
        <v>-0.1144606222574911</v>
      </c>
    </row>
    <row r="6590" spans="1:4" x14ac:dyDescent="0.3">
      <c r="A6590" s="43">
        <f t="shared" si="236"/>
        <v>46162</v>
      </c>
      <c r="B6590" s="44">
        <v>14.714409953678313</v>
      </c>
      <c r="D6590" s="67">
        <f t="shared" si="234"/>
        <v>7.4750665655241022E-3</v>
      </c>
    </row>
    <row r="6591" spans="1:4" x14ac:dyDescent="0.3">
      <c r="A6591" s="43">
        <f t="shared" si="236"/>
        <v>46163</v>
      </c>
      <c r="B6591" s="44">
        <v>14.698347711140828</v>
      </c>
      <c r="D6591" s="67">
        <f t="shared" si="234"/>
        <v>-1.6062242537485005E-2</v>
      </c>
    </row>
    <row r="6592" spans="1:4" x14ac:dyDescent="0.3">
      <c r="A6592" s="43">
        <f t="shared" si="236"/>
        <v>46164</v>
      </c>
      <c r="B6592" s="44">
        <v>14.726720417299351</v>
      </c>
      <c r="D6592" s="67">
        <f t="shared" si="234"/>
        <v>2.8372706158522831E-2</v>
      </c>
    </row>
    <row r="6593" spans="1:4" x14ac:dyDescent="0.3">
      <c r="A6593" s="43">
        <f t="shared" si="236"/>
        <v>46167</v>
      </c>
      <c r="B6593" s="44">
        <v>14.686039638538922</v>
      </c>
      <c r="D6593" s="67">
        <f t="shared" si="234"/>
        <v>-4.0680778760428637E-2</v>
      </c>
    </row>
    <row r="6594" spans="1:4" x14ac:dyDescent="0.3">
      <c r="A6594" s="43">
        <f t="shared" si="236"/>
        <v>46168</v>
      </c>
      <c r="B6594" s="44">
        <v>14.720765194661034</v>
      </c>
      <c r="D6594" s="67">
        <f t="shared" si="234"/>
        <v>3.4725556122111811E-2</v>
      </c>
    </row>
    <row r="6595" spans="1:4" x14ac:dyDescent="0.3">
      <c r="A6595" s="43">
        <f t="shared" si="236"/>
        <v>46169</v>
      </c>
      <c r="B6595" s="44">
        <v>14.738402770089211</v>
      </c>
      <c r="D6595" s="67">
        <f t="shared" si="234"/>
        <v>1.7637575428176788E-2</v>
      </c>
    </row>
    <row r="6596" spans="1:4" x14ac:dyDescent="0.3">
      <c r="A6596" s="43">
        <f t="shared" si="236"/>
        <v>46170</v>
      </c>
      <c r="B6596" s="44">
        <v>14.764782651109511</v>
      </c>
      <c r="D6596" s="67">
        <f t="shared" si="234"/>
        <v>2.6379881020300644E-2</v>
      </c>
    </row>
    <row r="6597" spans="1:4" x14ac:dyDescent="0.3">
      <c r="A6597" s="43">
        <f t="shared" si="236"/>
        <v>46171</v>
      </c>
      <c r="B6597" s="44">
        <v>14.755056969338822</v>
      </c>
      <c r="D6597" s="67">
        <f t="shared" si="234"/>
        <v>-9.7256817706892207E-3</v>
      </c>
    </row>
    <row r="6598" spans="1:4" x14ac:dyDescent="0.3">
      <c r="A6598" s="43">
        <f t="shared" si="236"/>
        <v>46174</v>
      </c>
      <c r="B6598" s="44">
        <v>14.704491954796074</v>
      </c>
      <c r="D6598" s="67">
        <f t="shared" si="234"/>
        <v>-5.0565014542748088E-2</v>
      </c>
    </row>
    <row r="6599" spans="1:4" x14ac:dyDescent="0.3">
      <c r="A6599" s="43">
        <f t="shared" si="236"/>
        <v>46175</v>
      </c>
      <c r="B6599" s="44">
        <v>14.687086403988499</v>
      </c>
      <c r="D6599" s="67">
        <f t="shared" si="234"/>
        <v>-1.7405550807575665E-2</v>
      </c>
    </row>
    <row r="6600" spans="1:4" x14ac:dyDescent="0.3">
      <c r="A6600" s="43">
        <f t="shared" si="236"/>
        <v>46176</v>
      </c>
      <c r="B6600" s="44">
        <v>14.711921154986271</v>
      </c>
      <c r="D6600" s="67">
        <f t="shared" si="234"/>
        <v>2.4834750997772659E-2</v>
      </c>
    </row>
    <row r="6601" spans="1:4" x14ac:dyDescent="0.3">
      <c r="A6601" s="43">
        <f>WORKDAY(A6600,2)</f>
        <v>46178</v>
      </c>
      <c r="B6601" s="44">
        <v>14.687285914729708</v>
      </c>
      <c r="D6601" s="67">
        <f t="shared" si="234"/>
        <v>-2.4635240256563051E-2</v>
      </c>
    </row>
    <row r="6602" spans="1:4" x14ac:dyDescent="0.3">
      <c r="A6602" s="43">
        <f t="shared" ref="A6602:A6609" si="237">WORKDAY(A6601,1)</f>
        <v>46181</v>
      </c>
      <c r="B6602" s="44">
        <v>14.710608811752202</v>
      </c>
      <c r="D6602" s="67">
        <f t="shared" si="234"/>
        <v>2.3322897022493905E-2</v>
      </c>
    </row>
    <row r="6603" spans="1:4" x14ac:dyDescent="0.3">
      <c r="A6603" s="43">
        <f t="shared" si="237"/>
        <v>46182</v>
      </c>
      <c r="B6603" s="44">
        <v>14.587914857109819</v>
      </c>
      <c r="D6603" s="67">
        <f t="shared" si="234"/>
        <v>-0.12269395464238286</v>
      </c>
    </row>
    <row r="6604" spans="1:4" x14ac:dyDescent="0.3">
      <c r="A6604" s="43">
        <f t="shared" si="237"/>
        <v>46183</v>
      </c>
      <c r="B6604" s="44">
        <v>14.787129633506458</v>
      </c>
      <c r="D6604" s="67">
        <f t="shared" si="234"/>
        <v>0.19921477639663898</v>
      </c>
    </row>
    <row r="6605" spans="1:4" x14ac:dyDescent="0.3">
      <c r="A6605" s="43">
        <f t="shared" si="237"/>
        <v>46184</v>
      </c>
      <c r="B6605" s="44">
        <v>14.704547884448006</v>
      </c>
      <c r="D6605" s="67">
        <f t="shared" si="234"/>
        <v>-8.2581749058451948E-2</v>
      </c>
    </row>
    <row r="6606" spans="1:4" x14ac:dyDescent="0.3">
      <c r="A6606" s="43">
        <f t="shared" si="237"/>
        <v>46185</v>
      </c>
      <c r="B6606" s="44">
        <v>14.765013512979829</v>
      </c>
      <c r="D6606" s="67">
        <f t="shared" si="234"/>
        <v>6.0465628531822802E-2</v>
      </c>
    </row>
    <row r="6607" spans="1:4" x14ac:dyDescent="0.3">
      <c r="A6607" s="43">
        <f t="shared" si="237"/>
        <v>46188</v>
      </c>
      <c r="B6607" s="44">
        <v>14.688801067671196</v>
      </c>
      <c r="D6607" s="67">
        <f t="shared" si="234"/>
        <v>-7.6212445308632581E-2</v>
      </c>
    </row>
    <row r="6608" spans="1:4" x14ac:dyDescent="0.3">
      <c r="A6608" s="43">
        <f t="shared" si="237"/>
        <v>46189</v>
      </c>
      <c r="B6608" s="44">
        <v>14.729952901672279</v>
      </c>
      <c r="D6608" s="67">
        <f t="shared" si="234"/>
        <v>4.1151834001082577E-2</v>
      </c>
    </row>
    <row r="6609" spans="1:4" x14ac:dyDescent="0.3">
      <c r="A6609" s="43">
        <f t="shared" si="237"/>
        <v>46190</v>
      </c>
      <c r="B6609" s="44">
        <v>14.504877015004709</v>
      </c>
      <c r="D6609" s="67">
        <f t="shared" si="234"/>
        <v>-0.22507588666756995</v>
      </c>
    </row>
    <row r="6610" spans="1:4" x14ac:dyDescent="0.3">
      <c r="A6610" s="43">
        <f>WORKDAY(A6609,2)</f>
        <v>46192</v>
      </c>
      <c r="B6610" s="44">
        <v>14.695110139641521</v>
      </c>
      <c r="D6610" s="67">
        <f t="shared" si="234"/>
        <v>0.19023312463681208</v>
      </c>
    </row>
    <row r="6611" spans="1:4" x14ac:dyDescent="0.3">
      <c r="A6611" s="43">
        <f>WORKDAY(A6610,1)</f>
        <v>46195</v>
      </c>
      <c r="B6611" s="44">
        <v>14.526877834682681</v>
      </c>
      <c r="D6611" s="67">
        <f t="shared" si="234"/>
        <v>-0.16823230495884012</v>
      </c>
    </row>
    <row r="6612" spans="1:4" x14ac:dyDescent="0.3">
      <c r="A6612" s="43">
        <f>WORKDAY(A6611,1)</f>
        <v>46196</v>
      </c>
      <c r="B6612" s="44">
        <v>14.678936205312754</v>
      </c>
      <c r="D6612" s="67">
        <f t="shared" si="234"/>
        <v>0.15205837063007266</v>
      </c>
    </row>
    <row r="6613" spans="1:4" x14ac:dyDescent="0.3">
      <c r="A6613" s="43">
        <f>WORKDAY(A6612,1)</f>
        <v>46197</v>
      </c>
      <c r="B6613" s="44">
        <v>14.686279569038573</v>
      </c>
      <c r="D6613" s="67">
        <f t="shared" si="234"/>
        <v>7.3433637258197848E-3</v>
      </c>
    </row>
    <row r="6614" spans="1:4" x14ac:dyDescent="0.3">
      <c r="A6614" s="43">
        <f>WORKDAY(A6613,1)</f>
        <v>46198</v>
      </c>
      <c r="B6614" s="44">
        <v>14.711582758757595</v>
      </c>
      <c r="D6614" s="67">
        <f t="shared" si="234"/>
        <v>2.5303189719021901E-2</v>
      </c>
    </row>
    <row r="6615" spans="1:4" x14ac:dyDescent="0.3">
      <c r="A6615" s="43">
        <f>WORKDAY(A6614,1)</f>
        <v>46199</v>
      </c>
      <c r="B6615" s="44">
        <v>14.712464719008876</v>
      </c>
      <c r="D6615" s="67">
        <f t="shared" si="234"/>
        <v>8.8196025128084443E-4</v>
      </c>
    </row>
    <row r="6616" spans="1:4" x14ac:dyDescent="0.3">
      <c r="A6616" s="43">
        <f>WORKDAY(A6615,3)</f>
        <v>46204</v>
      </c>
      <c r="B6616" s="44">
        <v>14.618837591062352</v>
      </c>
      <c r="D6616" s="67">
        <f t="shared" si="234"/>
        <v>-9.3627127946524169E-2</v>
      </c>
    </row>
    <row r="6617" spans="1:4" x14ac:dyDescent="0.3">
      <c r="A6617" s="43">
        <f t="shared" ref="A6617:A6682" si="238">WORKDAY(A6616,1)</f>
        <v>46205</v>
      </c>
      <c r="B6617" s="44">
        <v>14.622781949566024</v>
      </c>
      <c r="D6617" s="67">
        <f t="shared" si="234"/>
        <v>3.9443585036718076E-3</v>
      </c>
    </row>
    <row r="6618" spans="1:4" x14ac:dyDescent="0.3">
      <c r="A6618" s="43">
        <f t="shared" si="238"/>
        <v>46206</v>
      </c>
      <c r="B6618" s="44">
        <v>14.721918194978322</v>
      </c>
      <c r="D6618" s="67">
        <f t="shared" si="234"/>
        <v>9.9136245412298152E-2</v>
      </c>
    </row>
    <row r="6619" spans="1:4" x14ac:dyDescent="0.3">
      <c r="A6619" s="43">
        <f t="shared" si="238"/>
        <v>46209</v>
      </c>
      <c r="B6619" s="44">
        <v>14.695611130479563</v>
      </c>
      <c r="D6619" s="67">
        <f t="shared" si="234"/>
        <v>-2.6307064498759303E-2</v>
      </c>
    </row>
    <row r="6620" spans="1:4" x14ac:dyDescent="0.3">
      <c r="A6620" s="43">
        <f t="shared" si="238"/>
        <v>46210</v>
      </c>
      <c r="B6620" s="44">
        <v>14.665052608759792</v>
      </c>
      <c r="D6620" s="67">
        <f t="shared" si="234"/>
        <v>-3.0558521719770582E-2</v>
      </c>
    </row>
    <row r="6621" spans="1:4" x14ac:dyDescent="0.3">
      <c r="A6621" s="43">
        <f t="shared" si="238"/>
        <v>46211</v>
      </c>
      <c r="B6621" s="44">
        <v>14.728881485264166</v>
      </c>
      <c r="D6621" s="67">
        <f t="shared" si="234"/>
        <v>6.3828876504373966E-2</v>
      </c>
    </row>
    <row r="6622" spans="1:4" x14ac:dyDescent="0.3">
      <c r="A6622" s="43">
        <f t="shared" si="238"/>
        <v>46212</v>
      </c>
      <c r="B6622" s="44">
        <v>14.573791318870247</v>
      </c>
      <c r="D6622" s="67">
        <f t="shared" si="234"/>
        <v>-0.15509016639391859</v>
      </c>
    </row>
    <row r="6623" spans="1:4" x14ac:dyDescent="0.3">
      <c r="A6623" s="43">
        <f t="shared" si="238"/>
        <v>46213</v>
      </c>
      <c r="B6623" s="44">
        <v>14.680470568014595</v>
      </c>
      <c r="D6623" s="67">
        <f t="shared" si="234"/>
        <v>0.10667924914434757</v>
      </c>
    </row>
    <row r="6624" spans="1:4" x14ac:dyDescent="0.3">
      <c r="A6624" s="43">
        <f t="shared" si="238"/>
        <v>46216</v>
      </c>
      <c r="B6624" s="44">
        <v>14.52538864575018</v>
      </c>
      <c r="D6624" s="67">
        <f t="shared" si="234"/>
        <v>-0.15508192226441508</v>
      </c>
    </row>
    <row r="6625" spans="1:4" x14ac:dyDescent="0.3">
      <c r="A6625" s="43">
        <f t="shared" si="238"/>
        <v>46217</v>
      </c>
      <c r="B6625" s="44">
        <v>14.646892177361597</v>
      </c>
      <c r="D6625" s="67">
        <f t="shared" si="234"/>
        <v>0.1215035316114168</v>
      </c>
    </row>
    <row r="6626" spans="1:4" x14ac:dyDescent="0.3">
      <c r="A6626" s="43">
        <f t="shared" si="238"/>
        <v>46218</v>
      </c>
      <c r="B6626" s="44">
        <v>14.453329660651219</v>
      </c>
      <c r="D6626" s="67">
        <f t="shared" si="234"/>
        <v>-0.19356251671037761</v>
      </c>
    </row>
    <row r="6627" spans="1:4" x14ac:dyDescent="0.3">
      <c r="A6627" s="43">
        <f t="shared" si="238"/>
        <v>46219</v>
      </c>
      <c r="B6627" s="44">
        <v>14.643161032363265</v>
      </c>
      <c r="D6627" s="67">
        <f t="shared" ref="D6627:D6682" si="239">IFERROR(B6627-B6626," ")</f>
        <v>0.18983137171204589</v>
      </c>
    </row>
    <row r="6628" spans="1:4" x14ac:dyDescent="0.3">
      <c r="A6628" s="43">
        <f t="shared" si="238"/>
        <v>46220</v>
      </c>
      <c r="B6628" s="44">
        <v>14.618727630059453</v>
      </c>
      <c r="D6628" s="67">
        <f t="shared" si="239"/>
        <v>-2.4433402303811746E-2</v>
      </c>
    </row>
    <row r="6629" spans="1:4" x14ac:dyDescent="0.3">
      <c r="A6629" s="43">
        <f t="shared" si="238"/>
        <v>46223</v>
      </c>
      <c r="B6629" s="44">
        <v>14.577739393974738</v>
      </c>
      <c r="D6629" s="67">
        <f t="shared" si="239"/>
        <v>-4.0988236084714913E-2</v>
      </c>
    </row>
    <row r="6630" spans="1:4" x14ac:dyDescent="0.3">
      <c r="A6630" s="43">
        <f t="shared" si="238"/>
        <v>46224</v>
      </c>
      <c r="B6630" s="44">
        <v>14.577798294849789</v>
      </c>
      <c r="D6630" s="67">
        <f t="shared" si="239"/>
        <v>5.8900875050227341E-5</v>
      </c>
    </row>
    <row r="6631" spans="1:4" x14ac:dyDescent="0.3">
      <c r="A6631" s="43">
        <f t="shared" si="238"/>
        <v>46225</v>
      </c>
      <c r="B6631" s="44">
        <v>14.615023213210588</v>
      </c>
      <c r="D6631" s="67">
        <f t="shared" si="239"/>
        <v>3.7224918360799109E-2</v>
      </c>
    </row>
    <row r="6632" spans="1:4" x14ac:dyDescent="0.3">
      <c r="A6632" s="43">
        <f t="shared" si="238"/>
        <v>46226</v>
      </c>
      <c r="B6632" s="44">
        <v>14.523202717541261</v>
      </c>
      <c r="D6632" s="67">
        <f t="shared" si="239"/>
        <v>-9.1820495669326263E-2</v>
      </c>
    </row>
    <row r="6633" spans="1:4" x14ac:dyDescent="0.3">
      <c r="A6633" s="43">
        <f t="shared" si="238"/>
        <v>46227</v>
      </c>
      <c r="B6633" s="44">
        <v>14.621665145090304</v>
      </c>
      <c r="D6633" s="67">
        <f t="shared" si="239"/>
        <v>9.8462427549042886E-2</v>
      </c>
    </row>
    <row r="6634" spans="1:4" x14ac:dyDescent="0.3">
      <c r="A6634" s="43">
        <f t="shared" si="238"/>
        <v>46230</v>
      </c>
      <c r="B6634" s="44">
        <v>14.535249625214728</v>
      </c>
      <c r="D6634" s="67">
        <f t="shared" si="239"/>
        <v>-8.6415519875576052E-2</v>
      </c>
    </row>
    <row r="6635" spans="1:4" x14ac:dyDescent="0.3">
      <c r="A6635" s="43">
        <f t="shared" si="238"/>
        <v>46231</v>
      </c>
      <c r="B6635" s="44">
        <v>14.57245805851093</v>
      </c>
      <c r="D6635" s="67">
        <f t="shared" si="239"/>
        <v>3.7208433296202159E-2</v>
      </c>
    </row>
    <row r="6636" spans="1:4" x14ac:dyDescent="0.3">
      <c r="A6636" s="43">
        <f t="shared" si="238"/>
        <v>46232</v>
      </c>
      <c r="B6636" s="44">
        <v>14.636201113354652</v>
      </c>
      <c r="D6636" s="67">
        <f t="shared" si="239"/>
        <v>6.3743054843721225E-2</v>
      </c>
    </row>
    <row r="6637" spans="1:4" x14ac:dyDescent="0.3">
      <c r="A6637" s="43">
        <f t="shared" si="238"/>
        <v>46233</v>
      </c>
      <c r="B6637" s="44">
        <v>14.407232473953451</v>
      </c>
      <c r="D6637" s="67">
        <f t="shared" si="239"/>
        <v>-0.22896863940120049</v>
      </c>
    </row>
    <row r="6638" spans="1:4" x14ac:dyDescent="0.3">
      <c r="A6638" s="43">
        <f t="shared" si="238"/>
        <v>46234</v>
      </c>
      <c r="B6638" s="44">
        <v>14.617113387448102</v>
      </c>
      <c r="D6638" s="67">
        <f t="shared" si="239"/>
        <v>0.20988091349465066</v>
      </c>
    </row>
    <row r="6639" spans="1:4" x14ac:dyDescent="0.3">
      <c r="A6639" s="43">
        <f t="shared" si="238"/>
        <v>46237</v>
      </c>
      <c r="B6639" s="44">
        <v>14.482671828466911</v>
      </c>
      <c r="D6639" s="67">
        <f t="shared" si="239"/>
        <v>-0.13444155898119092</v>
      </c>
    </row>
    <row r="6640" spans="1:4" x14ac:dyDescent="0.3">
      <c r="A6640" s="43">
        <f t="shared" si="238"/>
        <v>46238</v>
      </c>
      <c r="B6640" s="44">
        <v>14.48462821375084</v>
      </c>
      <c r="D6640" s="67">
        <f t="shared" si="239"/>
        <v>1.9563852839290519E-3</v>
      </c>
    </row>
    <row r="6641" spans="1:4" x14ac:dyDescent="0.3">
      <c r="A6641" s="43">
        <f t="shared" si="238"/>
        <v>46239</v>
      </c>
      <c r="B6641" s="44">
        <v>14.561809417394379</v>
      </c>
      <c r="D6641" s="67">
        <f t="shared" si="239"/>
        <v>7.7181203643538865E-2</v>
      </c>
    </row>
    <row r="6642" spans="1:4" x14ac:dyDescent="0.3">
      <c r="A6642" s="43">
        <f t="shared" si="238"/>
        <v>46240</v>
      </c>
      <c r="B6642" s="44">
        <v>14.621216754445184</v>
      </c>
      <c r="D6642" s="67">
        <f t="shared" si="239"/>
        <v>5.9407337050805253E-2</v>
      </c>
    </row>
    <row r="6643" spans="1:4" x14ac:dyDescent="0.3">
      <c r="A6643" s="43">
        <f t="shared" si="238"/>
        <v>46241</v>
      </c>
      <c r="B6643" s="44">
        <v>14.567484610591867</v>
      </c>
      <c r="D6643" s="67">
        <f t="shared" si="239"/>
        <v>-5.3732143853316927E-2</v>
      </c>
    </row>
    <row r="6644" spans="1:4" x14ac:dyDescent="0.3">
      <c r="A6644" s="43">
        <f t="shared" si="238"/>
        <v>46244</v>
      </c>
      <c r="B6644" s="44">
        <v>14.62055623552698</v>
      </c>
      <c r="D6644" s="67">
        <f t="shared" si="239"/>
        <v>5.3071624935112638E-2</v>
      </c>
    </row>
    <row r="6645" spans="1:4" x14ac:dyDescent="0.3">
      <c r="A6645" s="43">
        <f t="shared" si="238"/>
        <v>46245</v>
      </c>
      <c r="B6645" s="44">
        <v>14.586576649106282</v>
      </c>
      <c r="D6645" s="67">
        <f t="shared" si="239"/>
        <v>-3.3979586420697316E-2</v>
      </c>
    </row>
    <row r="6646" spans="1:4" x14ac:dyDescent="0.3">
      <c r="A6646" s="43">
        <f t="shared" si="238"/>
        <v>46246</v>
      </c>
      <c r="B6646" s="44">
        <v>14.65596967325637</v>
      </c>
      <c r="D6646" s="67">
        <f t="shared" si="239"/>
        <v>6.9393024150087967E-2</v>
      </c>
    </row>
    <row r="6647" spans="1:4" x14ac:dyDescent="0.3">
      <c r="A6647" s="43">
        <f t="shared" si="238"/>
        <v>46247</v>
      </c>
      <c r="B6647" s="44">
        <v>14.630918871633058</v>
      </c>
      <c r="D6647" s="67">
        <f t="shared" si="239"/>
        <v>-2.5050801623311969E-2</v>
      </c>
    </row>
    <row r="6648" spans="1:4" x14ac:dyDescent="0.3">
      <c r="A6648" s="43">
        <f t="shared" si="238"/>
        <v>46248</v>
      </c>
      <c r="B6648" s="44">
        <v>14.604055154816546</v>
      </c>
      <c r="D6648" s="67">
        <f t="shared" si="239"/>
        <v>-2.6863716816512451E-2</v>
      </c>
    </row>
    <row r="6649" spans="1:4" x14ac:dyDescent="0.3">
      <c r="A6649" s="43">
        <f t="shared" si="238"/>
        <v>46251</v>
      </c>
      <c r="B6649" s="44">
        <v>14.603188963883213</v>
      </c>
      <c r="D6649" s="67">
        <f t="shared" si="239"/>
        <v>-8.6619093333339947E-4</v>
      </c>
    </row>
    <row r="6650" spans="1:4" x14ac:dyDescent="0.3">
      <c r="A6650" s="43">
        <f t="shared" si="238"/>
        <v>46252</v>
      </c>
      <c r="B6650" s="44">
        <v>14.537285747612048</v>
      </c>
      <c r="D6650" s="67">
        <f t="shared" si="239"/>
        <v>-6.5903216271165022E-2</v>
      </c>
    </row>
    <row r="6651" spans="1:4" x14ac:dyDescent="0.3">
      <c r="A6651" s="43">
        <f t="shared" si="238"/>
        <v>46253</v>
      </c>
      <c r="B6651" s="44">
        <v>14.649004792422923</v>
      </c>
      <c r="D6651" s="67">
        <f t="shared" si="239"/>
        <v>0.1117190448108758</v>
      </c>
    </row>
    <row r="6652" spans="1:4" x14ac:dyDescent="0.3">
      <c r="A6652" s="43">
        <f t="shared" si="238"/>
        <v>46254</v>
      </c>
      <c r="B6652" s="44">
        <v>14.609057797258762</v>
      </c>
      <c r="D6652" s="67">
        <f t="shared" si="239"/>
        <v>-3.9946995164161336E-2</v>
      </c>
    </row>
    <row r="6653" spans="1:4" x14ac:dyDescent="0.3">
      <c r="A6653" s="43">
        <f t="shared" si="238"/>
        <v>46255</v>
      </c>
      <c r="B6653" s="44">
        <v>14.638055033790978</v>
      </c>
      <c r="D6653" s="67">
        <f t="shared" si="239"/>
        <v>2.8997236532216419E-2</v>
      </c>
    </row>
    <row r="6654" spans="1:4" x14ac:dyDescent="0.3">
      <c r="A6654" s="43">
        <f t="shared" si="238"/>
        <v>46258</v>
      </c>
      <c r="B6654" s="44">
        <v>14.56258100803146</v>
      </c>
      <c r="D6654" s="67">
        <f t="shared" si="239"/>
        <v>-7.5474025759518781E-2</v>
      </c>
    </row>
    <row r="6655" spans="1:4" x14ac:dyDescent="0.3">
      <c r="A6655" s="43">
        <f t="shared" si="238"/>
        <v>46259</v>
      </c>
      <c r="B6655" s="44">
        <v>14.6156753216176</v>
      </c>
      <c r="D6655" s="67">
        <f t="shared" si="239"/>
        <v>5.3094313586139918E-2</v>
      </c>
    </row>
    <row r="6656" spans="1:4" x14ac:dyDescent="0.3">
      <c r="A6656" s="43">
        <f t="shared" si="238"/>
        <v>46260</v>
      </c>
      <c r="B6656" s="44">
        <v>14.615249352238836</v>
      </c>
      <c r="D6656" s="67">
        <f t="shared" si="239"/>
        <v>-4.2596937876382412E-4</v>
      </c>
    </row>
    <row r="6657" spans="1:4" x14ac:dyDescent="0.3">
      <c r="A6657" s="43">
        <f t="shared" si="238"/>
        <v>46261</v>
      </c>
      <c r="B6657" s="44">
        <v>14.705061269394809</v>
      </c>
      <c r="D6657" s="67">
        <f t="shared" si="239"/>
        <v>8.9811917155973475E-2</v>
      </c>
    </row>
    <row r="6658" spans="1:4" x14ac:dyDescent="0.3">
      <c r="A6658" s="43">
        <f t="shared" si="238"/>
        <v>46262</v>
      </c>
      <c r="B6658" s="44">
        <v>14.649011120633258</v>
      </c>
      <c r="D6658" s="67">
        <f t="shared" si="239"/>
        <v>-5.6050148761551455E-2</v>
      </c>
    </row>
    <row r="6659" spans="1:4" x14ac:dyDescent="0.3">
      <c r="A6659" s="43">
        <f t="shared" si="238"/>
        <v>46265</v>
      </c>
      <c r="B6659" s="44">
        <v>14.619845242599894</v>
      </c>
      <c r="D6659" s="67">
        <f t="shared" si="239"/>
        <v>-2.9165878033364123E-2</v>
      </c>
    </row>
    <row r="6660" spans="1:4" x14ac:dyDescent="0.3">
      <c r="A6660" s="43">
        <f t="shared" si="238"/>
        <v>46266</v>
      </c>
      <c r="B6660" s="44">
        <v>14.66426654480891</v>
      </c>
      <c r="D6660" s="67">
        <f t="shared" si="239"/>
        <v>4.4421302209016744E-2</v>
      </c>
    </row>
    <row r="6661" spans="1:4" x14ac:dyDescent="0.3">
      <c r="A6661" s="43">
        <f t="shared" si="238"/>
        <v>46267</v>
      </c>
      <c r="B6661" s="44">
        <v>14.613469310385158</v>
      </c>
      <c r="D6661" s="67">
        <f t="shared" si="239"/>
        <v>-5.0797234423752613E-2</v>
      </c>
    </row>
    <row r="6662" spans="1:4" x14ac:dyDescent="0.3">
      <c r="A6662" s="43">
        <f t="shared" si="238"/>
        <v>46268</v>
      </c>
      <c r="B6662" s="44">
        <v>14.651023328882967</v>
      </c>
      <c r="D6662" s="67">
        <f t="shared" si="239"/>
        <v>3.7554018497809594E-2</v>
      </c>
    </row>
    <row r="6663" spans="1:4" x14ac:dyDescent="0.3">
      <c r="A6663" s="43">
        <f t="shared" si="238"/>
        <v>46269</v>
      </c>
      <c r="B6663" s="44">
        <v>14.549794861013652</v>
      </c>
      <c r="D6663" s="67">
        <f t="shared" si="239"/>
        <v>-0.10122846786931561</v>
      </c>
    </row>
    <row r="6664" spans="1:4" x14ac:dyDescent="0.3">
      <c r="A6664" s="43">
        <f t="shared" si="238"/>
        <v>46272</v>
      </c>
      <c r="B6664" s="44">
        <v>14.642897590708467</v>
      </c>
      <c r="D6664" s="67">
        <f t="shared" si="239"/>
        <v>9.3102729694814812E-2</v>
      </c>
    </row>
    <row r="6665" spans="1:4" x14ac:dyDescent="0.3">
      <c r="A6665" s="43">
        <f t="shared" si="238"/>
        <v>46273</v>
      </c>
      <c r="B6665" s="44">
        <v>14.616577838181803</v>
      </c>
      <c r="D6665" s="67">
        <f t="shared" si="239"/>
        <v>-2.6319752526664075E-2</v>
      </c>
    </row>
    <row r="6666" spans="1:4" x14ac:dyDescent="0.3">
      <c r="A6666" s="43">
        <f t="shared" si="238"/>
        <v>46274</v>
      </c>
      <c r="B6666" s="44">
        <v>14.407718476368048</v>
      </c>
      <c r="D6666" s="67">
        <f t="shared" si="239"/>
        <v>-0.20885936181375442</v>
      </c>
    </row>
    <row r="6667" spans="1:4" x14ac:dyDescent="0.3">
      <c r="A6667" s="43">
        <f t="shared" si="238"/>
        <v>46275</v>
      </c>
      <c r="B6667" s="44">
        <v>14.642845062515475</v>
      </c>
      <c r="D6667" s="67">
        <f t="shared" si="239"/>
        <v>0.23512658614742676</v>
      </c>
    </row>
    <row r="6668" spans="1:4" x14ac:dyDescent="0.3">
      <c r="A6668" s="43">
        <f t="shared" si="238"/>
        <v>46276</v>
      </c>
      <c r="B6668" s="44">
        <v>14.670794582377038</v>
      </c>
      <c r="D6668" s="67">
        <f t="shared" si="239"/>
        <v>2.7949519861563132E-2</v>
      </c>
    </row>
    <row r="6669" spans="1:4" x14ac:dyDescent="0.3">
      <c r="A6669" s="43">
        <f t="shared" si="238"/>
        <v>46279</v>
      </c>
      <c r="B6669" s="44">
        <v>14.580933386883881</v>
      </c>
      <c r="D6669" s="67">
        <f t="shared" si="239"/>
        <v>-8.9861195493156742E-2</v>
      </c>
    </row>
    <row r="6670" spans="1:4" x14ac:dyDescent="0.3">
      <c r="A6670" s="43">
        <f t="shared" si="238"/>
        <v>46280</v>
      </c>
      <c r="B6670" s="44">
        <v>14.624292211864107</v>
      </c>
      <c r="D6670" s="67">
        <f t="shared" si="239"/>
        <v>4.3358824980225918E-2</v>
      </c>
    </row>
    <row r="6671" spans="1:4" x14ac:dyDescent="0.3">
      <c r="A6671" s="43">
        <f t="shared" si="238"/>
        <v>46281</v>
      </c>
      <c r="B6671" s="44">
        <v>14.443451923276921</v>
      </c>
      <c r="D6671" s="67">
        <f t="shared" si="239"/>
        <v>-0.18084028858718604</v>
      </c>
    </row>
    <row r="6672" spans="1:4" x14ac:dyDescent="0.3">
      <c r="A6672" s="43">
        <f t="shared" si="238"/>
        <v>46282</v>
      </c>
      <c r="B6672" s="44">
        <v>14.708314165805518</v>
      </c>
      <c r="D6672" s="67">
        <f t="shared" si="239"/>
        <v>0.26486224252859714</v>
      </c>
    </row>
    <row r="6673" spans="1:4" x14ac:dyDescent="0.3">
      <c r="A6673" s="43">
        <f t="shared" si="238"/>
        <v>46283</v>
      </c>
      <c r="B6673" s="44">
        <v>14.662511417607115</v>
      </c>
      <c r="D6673" s="67">
        <f t="shared" si="239"/>
        <v>-4.5802748198402909E-2</v>
      </c>
    </row>
    <row r="6674" spans="1:4" x14ac:dyDescent="0.3">
      <c r="A6674" s="43">
        <f t="shared" si="238"/>
        <v>46286</v>
      </c>
      <c r="B6674" s="44">
        <v>14.707477748918128</v>
      </c>
      <c r="D6674" s="67">
        <f t="shared" si="239"/>
        <v>4.4966331311012908E-2</v>
      </c>
    </row>
    <row r="6675" spans="1:4" x14ac:dyDescent="0.3">
      <c r="A6675" s="43">
        <f t="shared" si="238"/>
        <v>46287</v>
      </c>
      <c r="B6675" s="44">
        <v>14.684346835096466</v>
      </c>
      <c r="D6675" s="67">
        <f t="shared" si="239"/>
        <v>-2.3130913821661991E-2</v>
      </c>
    </row>
    <row r="6676" spans="1:4" x14ac:dyDescent="0.3">
      <c r="A6676" s="43">
        <f t="shared" si="238"/>
        <v>46288</v>
      </c>
      <c r="B6676" s="44">
        <v>14.618112542216926</v>
      </c>
      <c r="D6676" s="67">
        <f t="shared" si="239"/>
        <v>-6.6234292879540746E-2</v>
      </c>
    </row>
    <row r="6677" spans="1:4" x14ac:dyDescent="0.3">
      <c r="A6677" s="43">
        <f t="shared" si="238"/>
        <v>46289</v>
      </c>
      <c r="B6677" s="44">
        <v>14.720294570540256</v>
      </c>
      <c r="D6677" s="67">
        <f t="shared" si="239"/>
        <v>0.10218202832333034</v>
      </c>
    </row>
    <row r="6678" spans="1:4" x14ac:dyDescent="0.3">
      <c r="A6678" s="43">
        <f t="shared" si="238"/>
        <v>46290</v>
      </c>
      <c r="B6678" s="44">
        <v>14.621421051383299</v>
      </c>
      <c r="D6678" s="67">
        <f t="shared" si="239"/>
        <v>-9.8873519156956746E-2</v>
      </c>
    </row>
    <row r="6679" spans="1:4" x14ac:dyDescent="0.3">
      <c r="A6679" s="43">
        <f t="shared" si="238"/>
        <v>46293</v>
      </c>
      <c r="B6679" s="44">
        <v>14.664749563687984</v>
      </c>
      <c r="D6679" s="67">
        <f t="shared" si="239"/>
        <v>4.3328512304684708E-2</v>
      </c>
    </row>
    <row r="6680" spans="1:4" x14ac:dyDescent="0.3">
      <c r="A6680" s="43">
        <f t="shared" si="238"/>
        <v>46294</v>
      </c>
      <c r="B6680" s="44">
        <v>14.658406535572432</v>
      </c>
      <c r="D6680" s="67">
        <f t="shared" si="239"/>
        <v>-6.3430281155518742E-3</v>
      </c>
    </row>
    <row r="6681" spans="1:4" x14ac:dyDescent="0.3">
      <c r="A6681" s="43">
        <f t="shared" si="238"/>
        <v>46295</v>
      </c>
      <c r="B6681" s="44">
        <v>14.690552524931643</v>
      </c>
      <c r="D6681" s="67">
        <f t="shared" si="239"/>
        <v>3.2145989359211313E-2</v>
      </c>
    </row>
    <row r="6682" spans="1:4" x14ac:dyDescent="0.3">
      <c r="A6682" s="43">
        <f t="shared" si="238"/>
        <v>46296</v>
      </c>
      <c r="B6682" s="44">
        <v>14.667516276340484</v>
      </c>
      <c r="D6682" s="67">
        <f t="shared" si="239"/>
        <v>-2.3036248591159492E-2</v>
      </c>
    </row>
  </sheetData>
  <conditionalFormatting sqref="A1:A1048576">
    <cfRule type="timePeriod" dxfId="8" priority="1" timePeriod="thisWeek">
      <formula>AND(TODAY()-ROUNDDOWN(A1,0)&lt;=WEEKDAY(TODAY())-1,ROUNDDOWN(A1,0)-TODAY()&lt;=7-WEEKDAY(TODAY()))</formula>
    </cfRule>
    <cfRule type="timePeriod" dxfId="7" priority="2" timePeriod="today">
      <formula>FLOOR(A1,1)=TODAY()</formula>
    </cfRule>
  </conditionalFormatting>
  <dataValidations xWindow="243" yWindow="337" count="1">
    <dataValidation allowBlank="1" showInputMessage="1" showErrorMessage="1" promptTitle="Change" prompt="The change is in relation to the previous day's mid-rate. A positive (negative) sign denotes a depreciation (appreciation) of the Seychelles Rupee." sqref="D1:D1048576" xr:uid="{00000000-0002-0000-0100-000000000000}"/>
  </dataValidations>
  <pageMargins left="0.7" right="0.7" top="0.75" bottom="0.75" header="0.3" footer="0.3"/>
  <pageSetup paperSize="9" orientation="portrait" r:id="rId1"/>
  <ignoredErrors>
    <ignoredError sqref="A5984 A610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82"/>
  <sheetViews>
    <sheetView topLeftCell="A3" zoomScale="90" zoomScaleNormal="90" workbookViewId="0">
      <pane ySplit="1" topLeftCell="A6669" activePane="bottomLeft" state="frozen"/>
      <selection activeCell="A6679" sqref="A6679:A6680"/>
      <selection pane="bottomLeft" activeCell="H6684" sqref="H6684"/>
    </sheetView>
  </sheetViews>
  <sheetFormatPr defaultColWidth="8.58203125" defaultRowHeight="13" x14ac:dyDescent="0.3"/>
  <cols>
    <col min="1" max="1" width="13.08203125" style="43" customWidth="1"/>
    <col min="2" max="2" width="9.5" style="44" bestFit="1" customWidth="1"/>
    <col min="3" max="3" width="9.5" style="44" hidden="1" customWidth="1"/>
    <col min="4" max="4" width="9" style="56" customWidth="1"/>
    <col min="5" max="16384" width="8.58203125" style="46"/>
  </cols>
  <sheetData>
    <row r="1" spans="1:12" hidden="1" x14ac:dyDescent="0.3">
      <c r="D1" s="45"/>
    </row>
    <row r="2" spans="1:12" hidden="1" x14ac:dyDescent="0.3">
      <c r="D2" s="45"/>
    </row>
    <row r="3" spans="1:12" x14ac:dyDescent="0.3">
      <c r="A3" s="47" t="s">
        <v>0</v>
      </c>
      <c r="B3" s="48" t="s">
        <v>2</v>
      </c>
      <c r="C3" s="48"/>
      <c r="D3" s="49" t="s">
        <v>32</v>
      </c>
    </row>
    <row r="4" spans="1:12" x14ac:dyDescent="0.3">
      <c r="A4" s="50">
        <v>36529</v>
      </c>
      <c r="B4" s="57">
        <v>5.4269999999999996</v>
      </c>
      <c r="C4" s="57"/>
      <c r="D4" s="45"/>
    </row>
    <row r="5" spans="1:12" x14ac:dyDescent="0.3">
      <c r="A5" s="50">
        <v>36530</v>
      </c>
      <c r="B5" s="57">
        <v>5.4766000000000004</v>
      </c>
      <c r="C5" s="57"/>
      <c r="D5" s="67">
        <f>IFERROR(B5-B4," ")</f>
        <v>4.9600000000000755E-2</v>
      </c>
    </row>
    <row r="6" spans="1:12" x14ac:dyDescent="0.3">
      <c r="A6" s="50">
        <v>36531</v>
      </c>
      <c r="B6" s="57">
        <v>5.4847999999999999</v>
      </c>
      <c r="C6" s="57"/>
      <c r="D6" s="67">
        <f t="shared" ref="D6:D69" si="0">IFERROR(B6-B5," ")</f>
        <v>8.199999999999541E-3</v>
      </c>
    </row>
    <row r="7" spans="1:12" x14ac:dyDescent="0.3">
      <c r="A7" s="50">
        <v>36532</v>
      </c>
      <c r="B7" s="57">
        <v>5.4775999999999998</v>
      </c>
      <c r="C7" s="57"/>
      <c r="D7" s="67">
        <f t="shared" si="0"/>
        <v>-7.2000000000000952E-3</v>
      </c>
    </row>
    <row r="8" spans="1:12" x14ac:dyDescent="0.3">
      <c r="A8" s="50">
        <v>36535</v>
      </c>
      <c r="B8" s="57">
        <v>5.4702999999999999</v>
      </c>
      <c r="C8" s="57"/>
      <c r="D8" s="67">
        <f t="shared" si="0"/>
        <v>-7.2999999999998622E-3</v>
      </c>
      <c r="L8" s="46">
        <f>1200*3.8</f>
        <v>4560</v>
      </c>
    </row>
    <row r="9" spans="1:12" x14ac:dyDescent="0.3">
      <c r="A9" s="50">
        <v>36536</v>
      </c>
      <c r="B9" s="57">
        <v>5.4562999999999997</v>
      </c>
      <c r="C9" s="57"/>
      <c r="D9" s="67">
        <f t="shared" si="0"/>
        <v>-1.4000000000000234E-2</v>
      </c>
    </row>
    <row r="10" spans="1:12" x14ac:dyDescent="0.3">
      <c r="A10" s="50">
        <v>36537</v>
      </c>
      <c r="B10" s="57">
        <v>5.4798</v>
      </c>
      <c r="C10" s="57"/>
      <c r="D10" s="67">
        <f t="shared" si="0"/>
        <v>2.3500000000000298E-2</v>
      </c>
    </row>
    <row r="11" spans="1:12" x14ac:dyDescent="0.3">
      <c r="A11" s="50">
        <v>36538</v>
      </c>
      <c r="B11" s="57">
        <v>5.4649999999999999</v>
      </c>
      <c r="C11" s="57"/>
      <c r="D11" s="67">
        <f t="shared" si="0"/>
        <v>-1.4800000000000146E-2</v>
      </c>
    </row>
    <row r="12" spans="1:12" x14ac:dyDescent="0.3">
      <c r="A12" s="50">
        <v>36539</v>
      </c>
      <c r="B12" s="57">
        <v>5.4606000000000003</v>
      </c>
      <c r="C12" s="57"/>
      <c r="D12" s="67">
        <f t="shared" si="0"/>
        <v>-4.3999999999995154E-3</v>
      </c>
    </row>
    <row r="13" spans="1:12" x14ac:dyDescent="0.3">
      <c r="A13" s="50">
        <v>36542</v>
      </c>
      <c r="B13" s="57">
        <v>5.4165000000000001</v>
      </c>
      <c r="C13" s="57"/>
      <c r="D13" s="67">
        <f t="shared" si="0"/>
        <v>-4.410000000000025E-2</v>
      </c>
    </row>
    <row r="14" spans="1:12" x14ac:dyDescent="0.3">
      <c r="A14" s="50">
        <v>36543</v>
      </c>
      <c r="B14" s="57">
        <v>5.4165000000000001</v>
      </c>
      <c r="C14" s="57"/>
      <c r="D14" s="67">
        <f t="shared" si="0"/>
        <v>0</v>
      </c>
    </row>
    <row r="15" spans="1:12" x14ac:dyDescent="0.3">
      <c r="A15" s="50">
        <v>36544</v>
      </c>
      <c r="B15" s="57">
        <v>5.4123999999999999</v>
      </c>
      <c r="C15" s="57"/>
      <c r="D15" s="67">
        <f t="shared" si="0"/>
        <v>-4.1000000000002146E-3</v>
      </c>
    </row>
    <row r="16" spans="1:12" x14ac:dyDescent="0.3">
      <c r="A16" s="50">
        <v>36545</v>
      </c>
      <c r="B16" s="57">
        <v>5.4089999999999998</v>
      </c>
      <c r="C16" s="57"/>
      <c r="D16" s="67">
        <f t="shared" si="0"/>
        <v>-3.4000000000000696E-3</v>
      </c>
    </row>
    <row r="17" spans="1:4" x14ac:dyDescent="0.3">
      <c r="A17" s="50">
        <v>36546</v>
      </c>
      <c r="B17" s="57">
        <v>5.4104999999999999</v>
      </c>
      <c r="C17" s="57"/>
      <c r="D17" s="67">
        <f t="shared" si="0"/>
        <v>1.5000000000000568E-3</v>
      </c>
    </row>
    <row r="18" spans="1:4" x14ac:dyDescent="0.3">
      <c r="A18" s="50">
        <v>36549</v>
      </c>
      <c r="B18" s="57">
        <v>5.3998999999999997</v>
      </c>
      <c r="C18" s="57"/>
      <c r="D18" s="67">
        <f t="shared" si="0"/>
        <v>-1.0600000000000165E-2</v>
      </c>
    </row>
    <row r="19" spans="1:4" x14ac:dyDescent="0.3">
      <c r="A19" s="50">
        <v>36550</v>
      </c>
      <c r="B19" s="57">
        <v>5.3746999999999998</v>
      </c>
      <c r="C19" s="57"/>
      <c r="D19" s="67">
        <f t="shared" si="0"/>
        <v>-2.5199999999999889E-2</v>
      </c>
    </row>
    <row r="20" spans="1:4" x14ac:dyDescent="0.3">
      <c r="A20" s="50">
        <v>36551</v>
      </c>
      <c r="B20" s="57">
        <v>5.3860000000000001</v>
      </c>
      <c r="C20" s="57"/>
      <c r="D20" s="67">
        <f t="shared" si="0"/>
        <v>1.130000000000031E-2</v>
      </c>
    </row>
    <row r="21" spans="1:4" x14ac:dyDescent="0.3">
      <c r="A21" s="50">
        <v>36552</v>
      </c>
      <c r="B21" s="57">
        <v>5.3794000000000004</v>
      </c>
      <c r="C21" s="57"/>
      <c r="D21" s="67">
        <f t="shared" si="0"/>
        <v>-6.5999999999997172E-3</v>
      </c>
    </row>
    <row r="22" spans="1:4" x14ac:dyDescent="0.3">
      <c r="A22" s="50">
        <v>36553</v>
      </c>
      <c r="B22" s="57">
        <v>5.3390000000000004</v>
      </c>
      <c r="C22" s="57"/>
      <c r="D22" s="67">
        <f t="shared" si="0"/>
        <v>-4.0399999999999991E-2</v>
      </c>
    </row>
    <row r="23" spans="1:4" x14ac:dyDescent="0.3">
      <c r="A23" s="50">
        <v>36556</v>
      </c>
      <c r="B23" s="57">
        <v>5.3154000000000003</v>
      </c>
      <c r="C23" s="57"/>
      <c r="D23" s="67">
        <f t="shared" si="0"/>
        <v>-2.3600000000000065E-2</v>
      </c>
    </row>
    <row r="24" spans="1:4" x14ac:dyDescent="0.3">
      <c r="A24" s="50">
        <v>36557</v>
      </c>
      <c r="B24" s="52">
        <v>5.3217999999999996</v>
      </c>
      <c r="C24" s="52"/>
      <c r="D24" s="67">
        <f t="shared" si="0"/>
        <v>6.3999999999992951E-3</v>
      </c>
    </row>
    <row r="25" spans="1:4" x14ac:dyDescent="0.3">
      <c r="A25" s="50">
        <v>36558</v>
      </c>
      <c r="B25" s="52">
        <v>5.3121</v>
      </c>
      <c r="C25" s="52"/>
      <c r="D25" s="67">
        <f t="shared" si="0"/>
        <v>-9.6999999999995978E-3</v>
      </c>
    </row>
    <row r="26" spans="1:4" x14ac:dyDescent="0.3">
      <c r="A26" s="50">
        <v>36559</v>
      </c>
      <c r="B26" s="52">
        <v>5.3285999999999998</v>
      </c>
      <c r="C26" s="52"/>
      <c r="D26" s="67">
        <f t="shared" si="0"/>
        <v>1.6499999999999737E-2</v>
      </c>
    </row>
    <row r="27" spans="1:4" x14ac:dyDescent="0.3">
      <c r="A27" s="50">
        <v>36560</v>
      </c>
      <c r="B27" s="52">
        <v>5.3731</v>
      </c>
      <c r="C27" s="52"/>
      <c r="D27" s="67">
        <f t="shared" si="0"/>
        <v>4.4500000000000206E-2</v>
      </c>
    </row>
    <row r="28" spans="1:4" x14ac:dyDescent="0.3">
      <c r="A28" s="50">
        <v>36563</v>
      </c>
      <c r="B28" s="52">
        <v>5.3258000000000001</v>
      </c>
      <c r="C28" s="52"/>
      <c r="D28" s="67">
        <f t="shared" si="0"/>
        <v>-4.7299999999999898E-2</v>
      </c>
    </row>
    <row r="29" spans="1:4" x14ac:dyDescent="0.3">
      <c r="A29" s="50">
        <v>36564</v>
      </c>
      <c r="B29" s="52">
        <v>5.3459000000000003</v>
      </c>
      <c r="C29" s="52"/>
      <c r="D29" s="67">
        <f t="shared" si="0"/>
        <v>2.0100000000000229E-2</v>
      </c>
    </row>
    <row r="30" spans="1:4" x14ac:dyDescent="0.3">
      <c r="A30" s="50">
        <v>36565</v>
      </c>
      <c r="B30" s="52">
        <v>5.3682999999999996</v>
      </c>
      <c r="C30" s="52"/>
      <c r="D30" s="67">
        <f t="shared" si="0"/>
        <v>2.2399999999999309E-2</v>
      </c>
    </row>
    <row r="31" spans="1:4" x14ac:dyDescent="0.3">
      <c r="A31" s="50">
        <v>36566</v>
      </c>
      <c r="B31" s="52">
        <v>5.3848000000000003</v>
      </c>
      <c r="C31" s="52"/>
      <c r="D31" s="67">
        <f t="shared" si="0"/>
        <v>1.6500000000000625E-2</v>
      </c>
    </row>
    <row r="32" spans="1:4" x14ac:dyDescent="0.3">
      <c r="A32" s="50">
        <v>36567</v>
      </c>
      <c r="B32" s="52">
        <v>5.3718000000000004</v>
      </c>
      <c r="C32" s="52"/>
      <c r="D32" s="67">
        <f t="shared" si="0"/>
        <v>-1.2999999999999901E-2</v>
      </c>
    </row>
    <row r="33" spans="1:4" x14ac:dyDescent="0.3">
      <c r="A33" s="50">
        <v>36570</v>
      </c>
      <c r="B33" s="52">
        <v>5.3795999999999999</v>
      </c>
      <c r="C33" s="52"/>
      <c r="D33" s="67">
        <f t="shared" si="0"/>
        <v>7.799999999999585E-3</v>
      </c>
    </row>
    <row r="34" spans="1:4" x14ac:dyDescent="0.3">
      <c r="A34" s="50">
        <v>36571</v>
      </c>
      <c r="B34" s="44">
        <v>5.3503999999999996</v>
      </c>
      <c r="D34" s="67">
        <f t="shared" si="0"/>
        <v>-2.9200000000000337E-2</v>
      </c>
    </row>
    <row r="35" spans="1:4" x14ac:dyDescent="0.3">
      <c r="A35" s="50">
        <v>36572</v>
      </c>
      <c r="B35" s="44">
        <v>5.3704000000000001</v>
      </c>
      <c r="D35" s="67">
        <f t="shared" si="0"/>
        <v>2.0000000000000462E-2</v>
      </c>
    </row>
    <row r="36" spans="1:4" x14ac:dyDescent="0.3">
      <c r="A36" s="50">
        <v>36573</v>
      </c>
      <c r="B36" s="52">
        <v>5.3673999999999999</v>
      </c>
      <c r="C36" s="52"/>
      <c r="D36" s="67">
        <f t="shared" si="0"/>
        <v>-3.0000000000001137E-3</v>
      </c>
    </row>
    <row r="37" spans="1:4" x14ac:dyDescent="0.3">
      <c r="A37" s="50">
        <v>36574</v>
      </c>
      <c r="B37" s="52">
        <v>5.3752000000000004</v>
      </c>
      <c r="C37" s="52"/>
      <c r="D37" s="67">
        <f t="shared" si="0"/>
        <v>7.8000000000004732E-3</v>
      </c>
    </row>
    <row r="38" spans="1:4" x14ac:dyDescent="0.3">
      <c r="A38" s="50">
        <v>36577</v>
      </c>
      <c r="B38" s="52">
        <v>5.3769</v>
      </c>
      <c r="C38" s="52"/>
      <c r="D38" s="67">
        <f t="shared" si="0"/>
        <v>1.6999999999995907E-3</v>
      </c>
    </row>
    <row r="39" spans="1:4" x14ac:dyDescent="0.3">
      <c r="A39" s="50">
        <v>36578</v>
      </c>
      <c r="B39" s="52">
        <v>5.3769</v>
      </c>
      <c r="C39" s="52"/>
      <c r="D39" s="67">
        <f t="shared" si="0"/>
        <v>0</v>
      </c>
    </row>
    <row r="40" spans="1:4" x14ac:dyDescent="0.3">
      <c r="A40" s="50">
        <v>36579</v>
      </c>
      <c r="B40" s="52">
        <v>5.3777999999999997</v>
      </c>
      <c r="C40" s="52"/>
      <c r="D40" s="67">
        <f t="shared" si="0"/>
        <v>8.9999999999967883E-4</v>
      </c>
    </row>
    <row r="41" spans="1:4" x14ac:dyDescent="0.3">
      <c r="A41" s="50">
        <v>36580</v>
      </c>
      <c r="B41" s="52">
        <v>5.4375999999999998</v>
      </c>
      <c r="C41" s="52"/>
      <c r="D41" s="67">
        <f t="shared" si="0"/>
        <v>5.9800000000000075E-2</v>
      </c>
    </row>
    <row r="42" spans="1:4" x14ac:dyDescent="0.3">
      <c r="A42" s="50">
        <v>36581</v>
      </c>
      <c r="B42" s="52">
        <v>5.4131</v>
      </c>
      <c r="C42" s="52"/>
      <c r="D42" s="67">
        <f t="shared" si="0"/>
        <v>-2.4499999999999744E-2</v>
      </c>
    </row>
    <row r="43" spans="1:4" x14ac:dyDescent="0.3">
      <c r="A43" s="50">
        <v>36584</v>
      </c>
      <c r="B43" s="52">
        <v>5.3487999999999998</v>
      </c>
      <c r="C43" s="52"/>
      <c r="D43" s="67">
        <f t="shared" si="0"/>
        <v>-6.4300000000000246E-2</v>
      </c>
    </row>
    <row r="44" spans="1:4" x14ac:dyDescent="0.3">
      <c r="A44" s="50">
        <v>36585</v>
      </c>
      <c r="B44" s="52">
        <v>5.3089000000000004</v>
      </c>
      <c r="C44" s="52"/>
      <c r="D44" s="67">
        <f t="shared" si="0"/>
        <v>-3.989999999999938E-2</v>
      </c>
    </row>
    <row r="45" spans="1:4" x14ac:dyDescent="0.3">
      <c r="A45" s="50">
        <v>36586</v>
      </c>
      <c r="B45" s="44">
        <v>5.3112000000000004</v>
      </c>
      <c r="D45" s="67">
        <f t="shared" si="0"/>
        <v>2.2999999999999687E-3</v>
      </c>
    </row>
    <row r="46" spans="1:4" x14ac:dyDescent="0.3">
      <c r="A46" s="50">
        <v>36587</v>
      </c>
      <c r="B46" s="44">
        <v>5.3274999999999997</v>
      </c>
      <c r="D46" s="67">
        <f t="shared" si="0"/>
        <v>1.6299999999999315E-2</v>
      </c>
    </row>
    <row r="47" spans="1:4" x14ac:dyDescent="0.3">
      <c r="A47" s="50">
        <v>36588</v>
      </c>
      <c r="B47" s="44">
        <v>5.2996999999999996</v>
      </c>
      <c r="D47" s="67">
        <f t="shared" si="0"/>
        <v>-2.7800000000000047E-2</v>
      </c>
    </row>
    <row r="48" spans="1:4" x14ac:dyDescent="0.3">
      <c r="A48" s="50">
        <v>36591</v>
      </c>
      <c r="B48" s="44">
        <v>5.3080999999999996</v>
      </c>
      <c r="D48" s="67">
        <f t="shared" si="0"/>
        <v>8.3999999999999631E-3</v>
      </c>
    </row>
    <row r="49" spans="1:4" x14ac:dyDescent="0.3">
      <c r="A49" s="50">
        <v>36592</v>
      </c>
      <c r="B49" s="52">
        <v>5.3112000000000004</v>
      </c>
      <c r="C49" s="52"/>
      <c r="D49" s="67">
        <f t="shared" si="0"/>
        <v>3.1000000000007688E-3</v>
      </c>
    </row>
    <row r="50" spans="1:4" x14ac:dyDescent="0.3">
      <c r="A50" s="50">
        <v>36593</v>
      </c>
      <c r="B50" s="52">
        <v>5.2885999999999997</v>
      </c>
      <c r="C50" s="52"/>
      <c r="D50" s="67">
        <f t="shared" si="0"/>
        <v>-2.260000000000062E-2</v>
      </c>
    </row>
    <row r="51" spans="1:4" x14ac:dyDescent="0.3">
      <c r="A51" s="50">
        <v>36594</v>
      </c>
      <c r="B51" s="44">
        <v>5.2907000000000002</v>
      </c>
      <c r="D51" s="67">
        <f t="shared" si="0"/>
        <v>2.1000000000004349E-3</v>
      </c>
    </row>
    <row r="52" spans="1:4" x14ac:dyDescent="0.3">
      <c r="A52" s="50">
        <v>36595</v>
      </c>
      <c r="B52" s="44">
        <v>5.3244999999999996</v>
      </c>
      <c r="D52" s="67">
        <f t="shared" si="0"/>
        <v>3.3799999999999386E-2</v>
      </c>
    </row>
    <row r="53" spans="1:4" x14ac:dyDescent="0.3">
      <c r="A53" s="50">
        <v>36598</v>
      </c>
      <c r="B53" s="44">
        <v>5.3150000000000004</v>
      </c>
      <c r="D53" s="67">
        <f t="shared" si="0"/>
        <v>-9.4999999999991758E-3</v>
      </c>
    </row>
    <row r="54" spans="1:4" x14ac:dyDescent="0.3">
      <c r="A54" s="50">
        <v>36599</v>
      </c>
      <c r="B54" s="52">
        <v>5.3102999999999998</v>
      </c>
      <c r="C54" s="52"/>
      <c r="D54" s="67">
        <f t="shared" si="0"/>
        <v>-4.7000000000005926E-3</v>
      </c>
    </row>
    <row r="55" spans="1:4" x14ac:dyDescent="0.3">
      <c r="A55" s="50">
        <v>36600</v>
      </c>
      <c r="B55" s="52">
        <v>5.3098999999999998</v>
      </c>
      <c r="C55" s="52"/>
      <c r="D55" s="67">
        <f t="shared" si="0"/>
        <v>-3.9999999999995595E-4</v>
      </c>
    </row>
    <row r="56" spans="1:4" x14ac:dyDescent="0.3">
      <c r="A56" s="50">
        <v>36601</v>
      </c>
      <c r="B56" s="44">
        <v>5.3371000000000004</v>
      </c>
      <c r="D56" s="67">
        <f t="shared" si="0"/>
        <v>2.7200000000000557E-2</v>
      </c>
    </row>
    <row r="57" spans="1:4" x14ac:dyDescent="0.3">
      <c r="A57" s="50">
        <v>36602</v>
      </c>
      <c r="B57" s="44">
        <v>5.3400999999999996</v>
      </c>
      <c r="D57" s="67">
        <f t="shared" si="0"/>
        <v>2.9999999999992255E-3</v>
      </c>
    </row>
    <row r="58" spans="1:4" x14ac:dyDescent="0.3">
      <c r="A58" s="50">
        <v>36605</v>
      </c>
      <c r="B58" s="44">
        <v>5.34</v>
      </c>
      <c r="D58" s="67">
        <f t="shared" si="0"/>
        <v>-9.9999999999766942E-5</v>
      </c>
    </row>
    <row r="59" spans="1:4" x14ac:dyDescent="0.3">
      <c r="A59" s="50">
        <v>36606</v>
      </c>
      <c r="B59" s="52">
        <v>5.3436000000000003</v>
      </c>
      <c r="C59" s="52"/>
      <c r="D59" s="67">
        <f t="shared" si="0"/>
        <v>3.6000000000004917E-3</v>
      </c>
    </row>
    <row r="60" spans="1:4" x14ac:dyDescent="0.3">
      <c r="A60" s="50">
        <v>36607</v>
      </c>
      <c r="B60" s="52">
        <v>5.3475000000000001</v>
      </c>
      <c r="C60" s="52"/>
      <c r="D60" s="67">
        <f t="shared" si="0"/>
        <v>3.8999999999997925E-3</v>
      </c>
    </row>
    <row r="61" spans="1:4" x14ac:dyDescent="0.3">
      <c r="A61" s="50">
        <v>36608</v>
      </c>
      <c r="B61" s="44">
        <v>5.3110999999999997</v>
      </c>
      <c r="D61" s="67">
        <f t="shared" si="0"/>
        <v>-3.6400000000000432E-2</v>
      </c>
    </row>
    <row r="62" spans="1:4" x14ac:dyDescent="0.3">
      <c r="A62" s="50">
        <v>36609</v>
      </c>
      <c r="B62" s="44">
        <v>5.3353000000000002</v>
      </c>
      <c r="D62" s="67">
        <f t="shared" si="0"/>
        <v>2.4200000000000443E-2</v>
      </c>
    </row>
    <row r="63" spans="1:4" x14ac:dyDescent="0.3">
      <c r="A63" s="50">
        <v>36612</v>
      </c>
      <c r="B63" s="44">
        <v>5.3409000000000004</v>
      </c>
      <c r="D63" s="67">
        <f t="shared" si="0"/>
        <v>5.6000000000002714E-3</v>
      </c>
    </row>
    <row r="64" spans="1:4" x14ac:dyDescent="0.3">
      <c r="A64" s="50">
        <v>36613</v>
      </c>
      <c r="B64" s="52">
        <v>5.3129</v>
      </c>
      <c r="C64" s="52"/>
      <c r="D64" s="67">
        <f t="shared" si="0"/>
        <v>-2.8000000000000469E-2</v>
      </c>
    </row>
    <row r="65" spans="1:4" x14ac:dyDescent="0.3">
      <c r="A65" s="50">
        <v>36614</v>
      </c>
      <c r="B65" s="44">
        <v>5.2986000000000004</v>
      </c>
      <c r="D65" s="67">
        <f t="shared" si="0"/>
        <v>-1.4299999999999535E-2</v>
      </c>
    </row>
    <row r="66" spans="1:4" x14ac:dyDescent="0.3">
      <c r="A66" s="50">
        <v>36615</v>
      </c>
      <c r="B66" s="12">
        <v>5.2622</v>
      </c>
      <c r="C66" s="12"/>
      <c r="D66" s="67">
        <f t="shared" si="0"/>
        <v>-3.6400000000000432E-2</v>
      </c>
    </row>
    <row r="67" spans="1:4" x14ac:dyDescent="0.3">
      <c r="A67" s="50">
        <v>36616</v>
      </c>
      <c r="B67" s="44">
        <v>5.3007</v>
      </c>
      <c r="D67" s="67">
        <f t="shared" si="0"/>
        <v>3.8499999999999979E-2</v>
      </c>
    </row>
    <row r="68" spans="1:4" x14ac:dyDescent="0.3">
      <c r="A68" s="50">
        <v>36619</v>
      </c>
      <c r="B68" s="44">
        <v>5.2835000000000001</v>
      </c>
      <c r="D68" s="67">
        <f t="shared" si="0"/>
        <v>-1.7199999999999882E-2</v>
      </c>
    </row>
    <row r="69" spans="1:4" x14ac:dyDescent="0.3">
      <c r="A69" s="50">
        <v>36620</v>
      </c>
      <c r="B69" s="52">
        <v>5.2781000000000002</v>
      </c>
      <c r="C69" s="52"/>
      <c r="D69" s="67">
        <f t="shared" si="0"/>
        <v>-5.3999999999998494E-3</v>
      </c>
    </row>
    <row r="70" spans="1:4" x14ac:dyDescent="0.3">
      <c r="A70" s="50">
        <v>36621</v>
      </c>
      <c r="B70" s="52">
        <v>5.2911000000000001</v>
      </c>
      <c r="C70" s="52"/>
      <c r="D70" s="67">
        <f t="shared" ref="D70:D133" si="1">IFERROR(B70-B69," ")</f>
        <v>1.2999999999999901E-2</v>
      </c>
    </row>
    <row r="71" spans="1:4" x14ac:dyDescent="0.3">
      <c r="A71" s="50">
        <v>36622</v>
      </c>
      <c r="B71" s="44">
        <v>5.3197000000000001</v>
      </c>
      <c r="D71" s="67">
        <f t="shared" si="1"/>
        <v>2.8599999999999959E-2</v>
      </c>
    </row>
    <row r="72" spans="1:4" x14ac:dyDescent="0.3">
      <c r="A72" s="50">
        <v>36623</v>
      </c>
      <c r="B72" s="44">
        <v>5.2975000000000003</v>
      </c>
      <c r="D72" s="67">
        <f t="shared" si="1"/>
        <v>-2.2199999999999775E-2</v>
      </c>
    </row>
    <row r="73" spans="1:4" x14ac:dyDescent="0.3">
      <c r="A73" s="50">
        <v>36626</v>
      </c>
      <c r="B73" s="44">
        <v>5.2990000000000004</v>
      </c>
      <c r="D73" s="67">
        <f t="shared" si="1"/>
        <v>1.5000000000000568E-3</v>
      </c>
    </row>
    <row r="74" spans="1:4" x14ac:dyDescent="0.3">
      <c r="A74" s="50">
        <v>36627</v>
      </c>
      <c r="B74" s="52">
        <v>5.3005000000000004</v>
      </c>
      <c r="C74" s="52"/>
      <c r="D74" s="67">
        <f t="shared" si="1"/>
        <v>1.5000000000000568E-3</v>
      </c>
    </row>
    <row r="75" spans="1:4" x14ac:dyDescent="0.3">
      <c r="A75" s="50">
        <v>36628</v>
      </c>
      <c r="B75" s="52">
        <v>5.3067000000000002</v>
      </c>
      <c r="C75" s="52"/>
      <c r="D75" s="67">
        <f t="shared" si="1"/>
        <v>6.1999999999997613E-3</v>
      </c>
    </row>
    <row r="76" spans="1:4" x14ac:dyDescent="0.3">
      <c r="A76" s="50">
        <v>36629</v>
      </c>
      <c r="B76" s="44">
        <v>5.2836999999999996</v>
      </c>
      <c r="D76" s="67">
        <f t="shared" si="1"/>
        <v>-2.3000000000000576E-2</v>
      </c>
    </row>
    <row r="77" spans="1:4" x14ac:dyDescent="0.3">
      <c r="A77" s="50">
        <v>36630</v>
      </c>
      <c r="B77" s="44">
        <v>5.2732999999999999</v>
      </c>
      <c r="D77" s="67">
        <f t="shared" si="1"/>
        <v>-1.0399999999999743E-2</v>
      </c>
    </row>
    <row r="78" spans="1:4" x14ac:dyDescent="0.3">
      <c r="A78" s="50">
        <v>36633</v>
      </c>
      <c r="B78" s="52">
        <v>5.2888000000000002</v>
      </c>
      <c r="C78" s="52"/>
      <c r="D78" s="67">
        <f t="shared" si="1"/>
        <v>1.5500000000000291E-2</v>
      </c>
    </row>
    <row r="79" spans="1:4" x14ac:dyDescent="0.3">
      <c r="A79" s="50">
        <v>36634</v>
      </c>
      <c r="B79" s="52">
        <v>5.2766999999999999</v>
      </c>
      <c r="C79" s="52"/>
      <c r="D79" s="67">
        <f t="shared" si="1"/>
        <v>-1.2100000000000222E-2</v>
      </c>
    </row>
    <row r="80" spans="1:4" x14ac:dyDescent="0.3">
      <c r="A80" s="50">
        <v>36635</v>
      </c>
      <c r="B80" s="52">
        <v>5.2586000000000004</v>
      </c>
      <c r="C80" s="52"/>
      <c r="D80" s="67">
        <f t="shared" si="1"/>
        <v>-1.8099999999999561E-2</v>
      </c>
    </row>
    <row r="81" spans="1:4" x14ac:dyDescent="0.3">
      <c r="A81" s="50">
        <v>36636</v>
      </c>
      <c r="B81" s="44">
        <v>5.2058999999999997</v>
      </c>
      <c r="D81" s="67">
        <f t="shared" si="1"/>
        <v>-5.2700000000000635E-2</v>
      </c>
    </row>
    <row r="82" spans="1:4" x14ac:dyDescent="0.3">
      <c r="A82" s="50">
        <v>36640</v>
      </c>
      <c r="B82" s="44">
        <v>5.2168000000000001</v>
      </c>
      <c r="D82" s="67">
        <f t="shared" si="1"/>
        <v>1.0900000000000354E-2</v>
      </c>
    </row>
    <row r="83" spans="1:4" x14ac:dyDescent="0.3">
      <c r="A83" s="50">
        <v>36641</v>
      </c>
      <c r="B83" s="52">
        <v>5.22</v>
      </c>
      <c r="C83" s="52"/>
      <c r="D83" s="67">
        <f t="shared" si="1"/>
        <v>3.1999999999996476E-3</v>
      </c>
    </row>
    <row r="84" spans="1:4" x14ac:dyDescent="0.3">
      <c r="A84" s="50">
        <v>36642</v>
      </c>
      <c r="B84" s="52">
        <v>5.1825000000000001</v>
      </c>
      <c r="C84" s="52"/>
      <c r="D84" s="67">
        <f t="shared" si="1"/>
        <v>-3.7499999999999645E-2</v>
      </c>
    </row>
    <row r="85" spans="1:4" x14ac:dyDescent="0.3">
      <c r="A85" s="50">
        <v>36643</v>
      </c>
      <c r="B85" s="44">
        <v>5.1696999999999997</v>
      </c>
      <c r="D85" s="67">
        <f t="shared" si="1"/>
        <v>-1.2800000000000367E-2</v>
      </c>
    </row>
    <row r="86" spans="1:4" x14ac:dyDescent="0.3">
      <c r="A86" s="50">
        <v>36644</v>
      </c>
      <c r="B86" s="44">
        <v>5.117</v>
      </c>
      <c r="D86" s="67">
        <f t="shared" si="1"/>
        <v>-5.2699999999999747E-2</v>
      </c>
    </row>
    <row r="87" spans="1:4" x14ac:dyDescent="0.3">
      <c r="A87" s="50">
        <v>36648</v>
      </c>
      <c r="B87" s="52">
        <v>5.1577999999999999</v>
      </c>
      <c r="C87" s="52"/>
      <c r="D87" s="67">
        <f t="shared" si="1"/>
        <v>4.0799999999999947E-2</v>
      </c>
    </row>
    <row r="88" spans="1:4" x14ac:dyDescent="0.3">
      <c r="A88" s="50">
        <v>36649</v>
      </c>
      <c r="B88" s="52">
        <v>5.1289999999999996</v>
      </c>
      <c r="C88" s="52"/>
      <c r="D88" s="67">
        <f t="shared" si="1"/>
        <v>-2.8800000000000381E-2</v>
      </c>
    </row>
    <row r="89" spans="1:4" x14ac:dyDescent="0.3">
      <c r="A89" s="50">
        <v>36650</v>
      </c>
      <c r="B89" s="44">
        <v>5.0621</v>
      </c>
      <c r="D89" s="67">
        <f t="shared" si="1"/>
        <v>-6.6899999999999515E-2</v>
      </c>
    </row>
    <row r="90" spans="1:4" x14ac:dyDescent="0.3">
      <c r="A90" s="50">
        <v>36651</v>
      </c>
      <c r="B90" s="44">
        <v>5.0811000000000002</v>
      </c>
      <c r="D90" s="67">
        <f t="shared" si="1"/>
        <v>1.9000000000000128E-2</v>
      </c>
    </row>
    <row r="91" spans="1:4" x14ac:dyDescent="0.3">
      <c r="A91" s="50">
        <v>36654</v>
      </c>
      <c r="B91" s="44">
        <v>5.1166</v>
      </c>
      <c r="D91" s="67">
        <f t="shared" si="1"/>
        <v>3.5499999999999865E-2</v>
      </c>
    </row>
    <row r="92" spans="1:4" x14ac:dyDescent="0.3">
      <c r="A92" s="50">
        <v>36655</v>
      </c>
      <c r="B92" s="52">
        <v>5.1178999999999997</v>
      </c>
      <c r="C92" s="52"/>
      <c r="D92" s="67">
        <f t="shared" si="1"/>
        <v>1.2999999999996348E-3</v>
      </c>
    </row>
    <row r="93" spans="1:4" x14ac:dyDescent="0.3">
      <c r="A93" s="50">
        <v>36656</v>
      </c>
      <c r="B93" s="52">
        <v>5.1546000000000003</v>
      </c>
      <c r="C93" s="52"/>
      <c r="D93" s="67">
        <f t="shared" si="1"/>
        <v>3.6700000000000621E-2</v>
      </c>
    </row>
    <row r="94" spans="1:4" x14ac:dyDescent="0.3">
      <c r="A94" s="50">
        <v>36657</v>
      </c>
      <c r="B94" s="44">
        <v>5.2012</v>
      </c>
      <c r="D94" s="67">
        <f t="shared" si="1"/>
        <v>4.6599999999999753E-2</v>
      </c>
    </row>
    <row r="95" spans="1:4" x14ac:dyDescent="0.3">
      <c r="A95" s="50">
        <v>36658</v>
      </c>
      <c r="B95" s="44">
        <v>5.1657999999999999</v>
      </c>
      <c r="D95" s="67">
        <f t="shared" si="1"/>
        <v>-3.5400000000000098E-2</v>
      </c>
    </row>
    <row r="96" spans="1:4" x14ac:dyDescent="0.3">
      <c r="A96" s="50">
        <v>36661</v>
      </c>
      <c r="B96" s="52">
        <v>5.2347000000000001</v>
      </c>
      <c r="C96" s="52"/>
      <c r="D96" s="67">
        <f t="shared" si="1"/>
        <v>6.8900000000000183E-2</v>
      </c>
    </row>
    <row r="97" spans="1:4" x14ac:dyDescent="0.3">
      <c r="A97" s="50">
        <v>36662</v>
      </c>
      <c r="B97" s="44">
        <v>5.2656999999999998</v>
      </c>
      <c r="D97" s="67">
        <f t="shared" si="1"/>
        <v>3.0999999999999694E-2</v>
      </c>
    </row>
    <row r="98" spans="1:4" x14ac:dyDescent="0.3">
      <c r="A98" s="50">
        <v>36663</v>
      </c>
      <c r="B98" s="52">
        <v>5.2366000000000001</v>
      </c>
      <c r="C98" s="52"/>
      <c r="D98" s="67">
        <f t="shared" si="1"/>
        <v>-2.9099999999999682E-2</v>
      </c>
    </row>
    <row r="99" spans="1:4" x14ac:dyDescent="0.3">
      <c r="A99" s="50">
        <v>36664</v>
      </c>
      <c r="B99" s="44">
        <v>5.1418999999999997</v>
      </c>
      <c r="D99" s="67">
        <f t="shared" si="1"/>
        <v>-9.470000000000045E-2</v>
      </c>
    </row>
    <row r="100" spans="1:4" x14ac:dyDescent="0.3">
      <c r="A100" s="50">
        <v>36665</v>
      </c>
      <c r="B100" s="44">
        <v>5.1619999999999999</v>
      </c>
      <c r="D100" s="67">
        <f t="shared" si="1"/>
        <v>2.0100000000000229E-2</v>
      </c>
    </row>
    <row r="101" spans="1:4" x14ac:dyDescent="0.3">
      <c r="A101" s="50">
        <v>36668</v>
      </c>
      <c r="B101" s="44">
        <v>5.1527000000000003</v>
      </c>
      <c r="D101" s="67">
        <f t="shared" si="1"/>
        <v>-9.2999999999996419E-3</v>
      </c>
    </row>
    <row r="102" spans="1:4" x14ac:dyDescent="0.3">
      <c r="A102" s="50">
        <v>36669</v>
      </c>
      <c r="B102" s="52">
        <v>5.1801000000000004</v>
      </c>
      <c r="C102" s="52"/>
      <c r="D102" s="67">
        <f t="shared" si="1"/>
        <v>2.7400000000000091E-2</v>
      </c>
    </row>
    <row r="103" spans="1:4" x14ac:dyDescent="0.3">
      <c r="A103" s="50">
        <v>36670</v>
      </c>
      <c r="B103" s="52">
        <v>5.1905999999999999</v>
      </c>
      <c r="C103" s="52"/>
      <c r="D103" s="67">
        <f t="shared" si="1"/>
        <v>1.049999999999951E-2</v>
      </c>
    </row>
    <row r="104" spans="1:4" x14ac:dyDescent="0.3">
      <c r="A104" s="50">
        <v>36671</v>
      </c>
      <c r="B104" s="44">
        <v>5.2201000000000004</v>
      </c>
      <c r="D104" s="67">
        <f t="shared" si="1"/>
        <v>2.9500000000000526E-2</v>
      </c>
    </row>
    <row r="105" spans="1:4" x14ac:dyDescent="0.3">
      <c r="A105" s="50">
        <v>36672</v>
      </c>
      <c r="B105" s="44">
        <v>5.2180999999999997</v>
      </c>
      <c r="D105" s="67">
        <f t="shared" si="1"/>
        <v>-2.0000000000006679E-3</v>
      </c>
    </row>
    <row r="106" spans="1:4" x14ac:dyDescent="0.3">
      <c r="A106" s="50">
        <v>36675</v>
      </c>
      <c r="B106" s="44">
        <v>5.3047000000000004</v>
      </c>
      <c r="D106" s="67">
        <f t="shared" si="1"/>
        <v>8.6600000000000676E-2</v>
      </c>
    </row>
    <row r="107" spans="1:4" x14ac:dyDescent="0.3">
      <c r="A107" s="50">
        <v>36676</v>
      </c>
      <c r="B107" s="52">
        <v>5.3047000000000004</v>
      </c>
      <c r="C107" s="52"/>
      <c r="D107" s="67">
        <f t="shared" si="1"/>
        <v>0</v>
      </c>
    </row>
    <row r="108" spans="1:4" x14ac:dyDescent="0.3">
      <c r="A108" s="50">
        <v>36677</v>
      </c>
      <c r="B108" s="52">
        <v>5.2911000000000001</v>
      </c>
      <c r="C108" s="52"/>
      <c r="D108" s="67">
        <f t="shared" si="1"/>
        <v>-1.3600000000000279E-2</v>
      </c>
    </row>
    <row r="109" spans="1:4" x14ac:dyDescent="0.3">
      <c r="A109" s="50">
        <v>36678</v>
      </c>
      <c r="B109" s="44">
        <v>5.29</v>
      </c>
      <c r="D109" s="67">
        <f t="shared" si="1"/>
        <v>-1.1000000000001009E-3</v>
      </c>
    </row>
    <row r="110" spans="1:4" x14ac:dyDescent="0.3">
      <c r="A110" s="50">
        <v>36679</v>
      </c>
      <c r="B110" s="44">
        <v>5.2897999999999996</v>
      </c>
      <c r="D110" s="67">
        <f t="shared" si="1"/>
        <v>-2.0000000000042206E-4</v>
      </c>
    </row>
    <row r="111" spans="1:4" x14ac:dyDescent="0.3">
      <c r="A111" s="50">
        <v>36683</v>
      </c>
      <c r="B111" s="52">
        <v>5.3315000000000001</v>
      </c>
      <c r="C111" s="52"/>
      <c r="D111" s="67">
        <f t="shared" si="1"/>
        <v>4.1700000000000514E-2</v>
      </c>
    </row>
    <row r="112" spans="1:4" x14ac:dyDescent="0.3">
      <c r="A112" s="50">
        <v>36684</v>
      </c>
      <c r="B112" s="52">
        <v>5.3611000000000004</v>
      </c>
      <c r="C112" s="52"/>
      <c r="D112" s="67">
        <f t="shared" si="1"/>
        <v>2.9600000000000293E-2</v>
      </c>
    </row>
    <row r="113" spans="1:4" x14ac:dyDescent="0.3">
      <c r="A113" s="50">
        <v>36685</v>
      </c>
      <c r="B113" s="44">
        <v>5.37</v>
      </c>
      <c r="D113" s="67">
        <f t="shared" si="1"/>
        <v>8.8999999999996859E-3</v>
      </c>
    </row>
    <row r="114" spans="1:4" x14ac:dyDescent="0.3">
      <c r="A114" s="50">
        <v>36686</v>
      </c>
      <c r="B114" s="44">
        <v>5.3705999999999996</v>
      </c>
      <c r="D114" s="67">
        <f t="shared" si="1"/>
        <v>5.9999999999948983E-4</v>
      </c>
    </row>
    <row r="115" spans="1:4" x14ac:dyDescent="0.3">
      <c r="A115" s="50">
        <v>36689</v>
      </c>
      <c r="B115" s="44">
        <v>5.3657000000000004</v>
      </c>
      <c r="D115" s="67">
        <f t="shared" si="1"/>
        <v>-4.8999999999992383E-3</v>
      </c>
    </row>
    <row r="116" spans="1:4" x14ac:dyDescent="0.3">
      <c r="A116" s="50">
        <v>36690</v>
      </c>
      <c r="B116" s="52">
        <v>5.3701999999999996</v>
      </c>
      <c r="C116" s="52"/>
      <c r="D116" s="67">
        <f t="shared" si="1"/>
        <v>4.4999999999992824E-3</v>
      </c>
    </row>
    <row r="117" spans="1:4" x14ac:dyDescent="0.3">
      <c r="A117" s="50">
        <v>36691</v>
      </c>
      <c r="B117" s="52">
        <v>5.3983999999999996</v>
      </c>
      <c r="C117" s="52"/>
      <c r="D117" s="67">
        <f t="shared" si="1"/>
        <v>2.8200000000000003E-2</v>
      </c>
    </row>
    <row r="118" spans="1:4" x14ac:dyDescent="0.3">
      <c r="A118" s="50">
        <v>36692</v>
      </c>
      <c r="B118" s="52">
        <v>5.3869999999999996</v>
      </c>
      <c r="C118" s="52"/>
      <c r="D118" s="67">
        <f t="shared" si="1"/>
        <v>-1.1400000000000077E-2</v>
      </c>
    </row>
    <row r="119" spans="1:4" x14ac:dyDescent="0.3">
      <c r="A119" s="50">
        <v>36693</v>
      </c>
      <c r="B119" s="44">
        <v>5.3575999999999997</v>
      </c>
      <c r="D119" s="67">
        <f t="shared" si="1"/>
        <v>-2.9399999999999871E-2</v>
      </c>
    </row>
    <row r="120" spans="1:4" x14ac:dyDescent="0.3">
      <c r="A120" s="50">
        <v>36697</v>
      </c>
      <c r="B120" s="52">
        <v>5.3888999999999996</v>
      </c>
      <c r="C120" s="52"/>
      <c r="D120" s="67">
        <f t="shared" si="1"/>
        <v>3.1299999999999883E-2</v>
      </c>
    </row>
    <row r="121" spans="1:4" x14ac:dyDescent="0.3">
      <c r="A121" s="50">
        <v>36698</v>
      </c>
      <c r="B121" s="52">
        <v>5.3654999999999999</v>
      </c>
      <c r="C121" s="52"/>
      <c r="D121" s="67">
        <f t="shared" si="1"/>
        <v>-2.3399999999999643E-2</v>
      </c>
    </row>
    <row r="122" spans="1:4" x14ac:dyDescent="0.3">
      <c r="A122" s="50">
        <v>36700</v>
      </c>
      <c r="B122" s="44">
        <v>5.3013000000000003</v>
      </c>
      <c r="D122" s="67">
        <f t="shared" si="1"/>
        <v>-6.4199999999999591E-2</v>
      </c>
    </row>
    <row r="123" spans="1:4" x14ac:dyDescent="0.3">
      <c r="A123" s="50">
        <v>36703</v>
      </c>
      <c r="B123" s="44">
        <v>5.2865000000000002</v>
      </c>
      <c r="D123" s="67">
        <f t="shared" si="1"/>
        <v>-1.4800000000000146E-2</v>
      </c>
    </row>
    <row r="124" spans="1:4" x14ac:dyDescent="0.3">
      <c r="A124" s="50">
        <v>36704</v>
      </c>
      <c r="B124" s="52">
        <v>5.2995999999999999</v>
      </c>
      <c r="C124" s="52"/>
      <c r="D124" s="67">
        <f t="shared" si="1"/>
        <v>1.3099999999999667E-2</v>
      </c>
    </row>
    <row r="125" spans="1:4" x14ac:dyDescent="0.3">
      <c r="A125" s="50">
        <v>36705</v>
      </c>
      <c r="B125" s="52">
        <v>5.3186</v>
      </c>
      <c r="C125" s="52"/>
      <c r="D125" s="67">
        <f t="shared" si="1"/>
        <v>1.9000000000000128E-2</v>
      </c>
    </row>
    <row r="126" spans="1:4" x14ac:dyDescent="0.3">
      <c r="A126" s="50">
        <v>36707</v>
      </c>
      <c r="B126" s="44">
        <v>5.3342000000000001</v>
      </c>
      <c r="D126" s="67">
        <f t="shared" si="1"/>
        <v>1.5600000000000058E-2</v>
      </c>
    </row>
    <row r="127" spans="1:4" x14ac:dyDescent="0.3">
      <c r="A127" s="50">
        <v>36710</v>
      </c>
      <c r="B127" s="44">
        <v>5.3476999999999997</v>
      </c>
      <c r="D127" s="67">
        <f t="shared" si="1"/>
        <v>1.3499999999999623E-2</v>
      </c>
    </row>
    <row r="128" spans="1:4" x14ac:dyDescent="0.3">
      <c r="A128" s="50">
        <v>36711</v>
      </c>
      <c r="B128" s="52">
        <v>5.3387000000000002</v>
      </c>
      <c r="C128" s="52"/>
      <c r="D128" s="67">
        <f t="shared" si="1"/>
        <v>-8.9999999999994529E-3</v>
      </c>
    </row>
    <row r="129" spans="1:4" x14ac:dyDescent="0.3">
      <c r="A129" s="50">
        <v>36712</v>
      </c>
      <c r="B129" s="52">
        <v>5.3387000000000002</v>
      </c>
      <c r="C129" s="52"/>
      <c r="D129" s="67">
        <f t="shared" si="1"/>
        <v>0</v>
      </c>
    </row>
    <row r="130" spans="1:4" x14ac:dyDescent="0.3">
      <c r="A130" s="50">
        <v>36713</v>
      </c>
      <c r="B130" s="44">
        <v>5.3525</v>
      </c>
      <c r="D130" s="67">
        <f t="shared" si="1"/>
        <v>1.3799999999999812E-2</v>
      </c>
    </row>
    <row r="131" spans="1:4" x14ac:dyDescent="0.3">
      <c r="A131" s="50">
        <v>36714</v>
      </c>
      <c r="B131" s="44">
        <v>5.3518999999999997</v>
      </c>
      <c r="D131" s="67">
        <f t="shared" si="1"/>
        <v>-6.0000000000037801E-4</v>
      </c>
    </row>
    <row r="132" spans="1:4" x14ac:dyDescent="0.3">
      <c r="A132" s="50">
        <v>36717</v>
      </c>
      <c r="B132" s="44">
        <v>5.3342999999999998</v>
      </c>
      <c r="D132" s="67">
        <f t="shared" si="1"/>
        <v>-1.7599999999999838E-2</v>
      </c>
    </row>
    <row r="133" spans="1:4" x14ac:dyDescent="0.3">
      <c r="A133" s="50">
        <v>36718</v>
      </c>
      <c r="B133" s="52">
        <v>5.3475999999999999</v>
      </c>
      <c r="C133" s="52"/>
      <c r="D133" s="67">
        <f t="shared" si="1"/>
        <v>1.330000000000009E-2</v>
      </c>
    </row>
    <row r="134" spans="1:4" x14ac:dyDescent="0.3">
      <c r="A134" s="50">
        <v>36719</v>
      </c>
      <c r="B134" s="52">
        <v>5.3376000000000001</v>
      </c>
      <c r="C134" s="52"/>
      <c r="D134" s="67">
        <f t="shared" ref="D134:D197" si="2">IFERROR(B134-B133," ")</f>
        <v>-9.9999999999997868E-3</v>
      </c>
    </row>
    <row r="135" spans="1:4" x14ac:dyDescent="0.3">
      <c r="A135" s="50">
        <v>36720</v>
      </c>
      <c r="B135" s="44">
        <v>5.3064</v>
      </c>
      <c r="D135" s="67">
        <f t="shared" si="2"/>
        <v>-3.1200000000000117E-2</v>
      </c>
    </row>
    <row r="136" spans="1:4" x14ac:dyDescent="0.3">
      <c r="A136" s="50">
        <v>36721</v>
      </c>
      <c r="B136" s="44">
        <v>5.2885999999999997</v>
      </c>
      <c r="D136" s="67">
        <f t="shared" si="2"/>
        <v>-1.780000000000026E-2</v>
      </c>
    </row>
    <row r="137" spans="1:4" x14ac:dyDescent="0.3">
      <c r="A137" s="50">
        <v>36724</v>
      </c>
      <c r="B137" s="44">
        <v>5.3045</v>
      </c>
      <c r="D137" s="67">
        <f t="shared" si="2"/>
        <v>1.5900000000000247E-2</v>
      </c>
    </row>
    <row r="138" spans="1:4" x14ac:dyDescent="0.3">
      <c r="A138" s="50">
        <v>36725</v>
      </c>
      <c r="B138" s="52">
        <v>5.3047000000000004</v>
      </c>
      <c r="C138" s="52"/>
      <c r="D138" s="67">
        <f t="shared" si="2"/>
        <v>2.0000000000042206E-4</v>
      </c>
    </row>
    <row r="139" spans="1:4" x14ac:dyDescent="0.3">
      <c r="A139" s="50">
        <v>36726</v>
      </c>
      <c r="B139" s="52">
        <v>5.2930999999999999</v>
      </c>
      <c r="C139" s="52"/>
      <c r="D139" s="67">
        <f t="shared" si="2"/>
        <v>-1.1600000000000499E-2</v>
      </c>
    </row>
    <row r="140" spans="1:4" x14ac:dyDescent="0.3">
      <c r="A140" s="50">
        <v>36727</v>
      </c>
      <c r="B140" s="44">
        <v>5.26</v>
      </c>
      <c r="D140" s="67">
        <f t="shared" si="2"/>
        <v>-3.3100000000000129E-2</v>
      </c>
    </row>
    <row r="141" spans="1:4" x14ac:dyDescent="0.3">
      <c r="A141" s="50">
        <v>36728</v>
      </c>
      <c r="B141" s="44">
        <v>5.2723000000000004</v>
      </c>
      <c r="D141" s="67">
        <f t="shared" si="2"/>
        <v>1.2300000000000644E-2</v>
      </c>
    </row>
    <row r="142" spans="1:4" x14ac:dyDescent="0.3">
      <c r="A142" s="50">
        <v>36731</v>
      </c>
      <c r="B142" s="44">
        <v>5.2876000000000003</v>
      </c>
      <c r="D142" s="67">
        <f t="shared" si="2"/>
        <v>1.5299999999999869E-2</v>
      </c>
    </row>
    <row r="143" spans="1:4" x14ac:dyDescent="0.3">
      <c r="A143" s="50">
        <v>36732</v>
      </c>
      <c r="B143" s="52">
        <v>5.2815000000000003</v>
      </c>
      <c r="C143" s="52"/>
      <c r="D143" s="67">
        <f t="shared" si="2"/>
        <v>-6.0999999999999943E-3</v>
      </c>
    </row>
    <row r="144" spans="1:4" x14ac:dyDescent="0.3">
      <c r="A144" s="50">
        <v>36733</v>
      </c>
      <c r="B144" s="52">
        <v>5.3098999999999998</v>
      </c>
      <c r="C144" s="52"/>
      <c r="D144" s="67">
        <f t="shared" si="2"/>
        <v>2.8399999999999537E-2</v>
      </c>
    </row>
    <row r="145" spans="1:4" x14ac:dyDescent="0.3">
      <c r="A145" s="50">
        <v>36734</v>
      </c>
      <c r="B145" s="44">
        <v>5.3205</v>
      </c>
      <c r="D145" s="67">
        <f t="shared" si="2"/>
        <v>1.0600000000000165E-2</v>
      </c>
    </row>
    <row r="146" spans="1:4" x14ac:dyDescent="0.3">
      <c r="A146" s="50">
        <v>36735</v>
      </c>
      <c r="B146" s="44">
        <v>5.2864000000000004</v>
      </c>
      <c r="D146" s="67">
        <f t="shared" si="2"/>
        <v>-3.4099999999999575E-2</v>
      </c>
    </row>
    <row r="147" spans="1:4" x14ac:dyDescent="0.3">
      <c r="A147" s="50">
        <v>36738</v>
      </c>
      <c r="B147" s="44">
        <v>5.2576999999999998</v>
      </c>
      <c r="D147" s="67">
        <f t="shared" si="2"/>
        <v>-2.8700000000000614E-2</v>
      </c>
    </row>
    <row r="148" spans="1:4" x14ac:dyDescent="0.3">
      <c r="A148" s="50">
        <v>36739</v>
      </c>
      <c r="B148" s="44">
        <v>5.2689000000000004</v>
      </c>
      <c r="D148" s="67">
        <f t="shared" si="2"/>
        <v>1.1200000000000543E-2</v>
      </c>
    </row>
    <row r="149" spans="1:4" x14ac:dyDescent="0.3">
      <c r="A149" s="50">
        <v>36740</v>
      </c>
      <c r="B149" s="52">
        <v>5.2526000000000002</v>
      </c>
      <c r="C149" s="52"/>
      <c r="D149" s="67">
        <f t="shared" si="2"/>
        <v>-1.6300000000000203E-2</v>
      </c>
    </row>
    <row r="150" spans="1:4" x14ac:dyDescent="0.3">
      <c r="A150" s="50">
        <v>36741</v>
      </c>
      <c r="B150" s="44">
        <v>5.2222</v>
      </c>
      <c r="D150" s="67">
        <f t="shared" si="2"/>
        <v>-3.0400000000000205E-2</v>
      </c>
    </row>
    <row r="151" spans="1:4" x14ac:dyDescent="0.3">
      <c r="A151" s="50">
        <v>36742</v>
      </c>
      <c r="B151" s="44">
        <v>5.1776999999999997</v>
      </c>
      <c r="D151" s="67">
        <f t="shared" si="2"/>
        <v>-4.4500000000000206E-2</v>
      </c>
    </row>
    <row r="152" spans="1:4" x14ac:dyDescent="0.3">
      <c r="A152" s="50">
        <v>36745</v>
      </c>
      <c r="B152" s="44">
        <v>5.1844999999999999</v>
      </c>
      <c r="D152" s="67">
        <f t="shared" si="2"/>
        <v>6.8000000000001393E-3</v>
      </c>
    </row>
    <row r="153" spans="1:4" x14ac:dyDescent="0.3">
      <c r="A153" s="50">
        <v>36746</v>
      </c>
      <c r="B153" s="52">
        <v>5.1940999999999997</v>
      </c>
      <c r="C153" s="52"/>
      <c r="D153" s="67">
        <f t="shared" si="2"/>
        <v>9.5999999999998309E-3</v>
      </c>
    </row>
    <row r="154" spans="1:4" x14ac:dyDescent="0.3">
      <c r="A154" s="50">
        <v>36747</v>
      </c>
      <c r="B154" s="52">
        <v>5.1616</v>
      </c>
      <c r="C154" s="52"/>
      <c r="D154" s="67">
        <f t="shared" si="2"/>
        <v>-3.2499999999999751E-2</v>
      </c>
    </row>
    <row r="155" spans="1:4" x14ac:dyDescent="0.3">
      <c r="A155" s="50">
        <v>36748</v>
      </c>
      <c r="B155" s="44">
        <v>5.1520000000000001</v>
      </c>
      <c r="D155" s="67">
        <f t="shared" si="2"/>
        <v>-9.5999999999998309E-3</v>
      </c>
    </row>
    <row r="156" spans="1:4" x14ac:dyDescent="0.3">
      <c r="A156" s="50">
        <v>36749</v>
      </c>
      <c r="B156" s="44">
        <v>5.1835000000000004</v>
      </c>
      <c r="D156" s="67">
        <f t="shared" si="2"/>
        <v>3.1500000000000306E-2</v>
      </c>
    </row>
    <row r="157" spans="1:4" x14ac:dyDescent="0.3">
      <c r="A157" s="50">
        <v>36752</v>
      </c>
      <c r="B157" s="44">
        <v>5.1639999999999997</v>
      </c>
      <c r="D157" s="67">
        <f t="shared" si="2"/>
        <v>-1.9500000000000739E-2</v>
      </c>
    </row>
    <row r="158" spans="1:4" x14ac:dyDescent="0.3">
      <c r="A158" s="50">
        <v>36754</v>
      </c>
      <c r="B158" s="52">
        <v>5.1982999999999997</v>
      </c>
      <c r="C158" s="52"/>
      <c r="D158" s="67">
        <f t="shared" si="2"/>
        <v>3.4299999999999997E-2</v>
      </c>
    </row>
    <row r="159" spans="1:4" x14ac:dyDescent="0.3">
      <c r="A159" s="50">
        <v>36755</v>
      </c>
      <c r="B159" s="44">
        <v>5.2103999999999999</v>
      </c>
      <c r="D159" s="67">
        <f t="shared" si="2"/>
        <v>1.2100000000000222E-2</v>
      </c>
    </row>
    <row r="160" spans="1:4" x14ac:dyDescent="0.3">
      <c r="A160" s="50">
        <v>36756</v>
      </c>
      <c r="B160" s="44">
        <v>5.2108999999999996</v>
      </c>
      <c r="D160" s="67">
        <f t="shared" si="2"/>
        <v>4.9999999999972289E-4</v>
      </c>
    </row>
    <row r="161" spans="1:5" x14ac:dyDescent="0.3">
      <c r="A161" s="50">
        <v>36759</v>
      </c>
      <c r="B161" s="44">
        <v>5.1833999999999998</v>
      </c>
      <c r="D161" s="67">
        <f t="shared" si="2"/>
        <v>-2.7499999999999858E-2</v>
      </c>
    </row>
    <row r="162" spans="1:5" x14ac:dyDescent="0.3">
      <c r="A162" s="50">
        <v>36760</v>
      </c>
      <c r="B162" s="52">
        <v>5.1665999999999999</v>
      </c>
      <c r="C162" s="52"/>
      <c r="D162" s="67">
        <f t="shared" si="2"/>
        <v>-1.6799999999999926E-2</v>
      </c>
    </row>
    <row r="163" spans="1:5" x14ac:dyDescent="0.3">
      <c r="A163" s="50">
        <v>36761</v>
      </c>
      <c r="B163" s="52">
        <v>5.1501999999999999</v>
      </c>
      <c r="C163" s="52"/>
      <c r="D163" s="67">
        <f t="shared" si="2"/>
        <v>-1.639999999999997E-2</v>
      </c>
    </row>
    <row r="164" spans="1:5" x14ac:dyDescent="0.3">
      <c r="A164" s="50">
        <v>36762</v>
      </c>
      <c r="B164" s="44">
        <v>5.1463999999999999</v>
      </c>
      <c r="D164" s="67">
        <f t="shared" si="2"/>
        <v>-3.8000000000000256E-3</v>
      </c>
    </row>
    <row r="165" spans="1:5" x14ac:dyDescent="0.3">
      <c r="A165" s="50">
        <v>36763</v>
      </c>
      <c r="B165" s="44">
        <v>5.1703000000000001</v>
      </c>
      <c r="D165" s="67">
        <f t="shared" si="2"/>
        <v>2.3900000000000254E-2</v>
      </c>
    </row>
    <row r="166" spans="1:5" x14ac:dyDescent="0.3">
      <c r="A166" s="50">
        <v>36766</v>
      </c>
      <c r="B166" s="44">
        <v>5.1707999999999998</v>
      </c>
      <c r="D166" s="67">
        <f t="shared" si="2"/>
        <v>4.9999999999972289E-4</v>
      </c>
    </row>
    <row r="167" spans="1:5" x14ac:dyDescent="0.3">
      <c r="A167" s="50">
        <v>36767</v>
      </c>
      <c r="B167" s="52">
        <v>5.1632999999999996</v>
      </c>
      <c r="C167" s="52"/>
      <c r="D167" s="67">
        <f t="shared" si="2"/>
        <v>-7.5000000000002842E-3</v>
      </c>
    </row>
    <row r="168" spans="1:5" x14ac:dyDescent="0.3">
      <c r="A168" s="50">
        <v>36768</v>
      </c>
      <c r="B168" s="52">
        <v>5.1536999999999997</v>
      </c>
      <c r="C168" s="52"/>
      <c r="D168" s="67">
        <f t="shared" si="2"/>
        <v>-9.5999999999998309E-3</v>
      </c>
    </row>
    <row r="169" spans="1:5" x14ac:dyDescent="0.3">
      <c r="A169" s="50">
        <v>36769</v>
      </c>
      <c r="B169" s="44">
        <v>5.1421999999999999</v>
      </c>
      <c r="D169" s="67">
        <f t="shared" si="2"/>
        <v>-1.1499999999999844E-2</v>
      </c>
    </row>
    <row r="170" spans="1:5" x14ac:dyDescent="0.3">
      <c r="A170" s="50">
        <v>36770</v>
      </c>
      <c r="B170" s="44">
        <v>5.1261000000000001</v>
      </c>
      <c r="D170" s="67">
        <f t="shared" si="2"/>
        <v>-1.6099999999999781E-2</v>
      </c>
      <c r="E170" s="44"/>
    </row>
    <row r="171" spans="1:5" x14ac:dyDescent="0.3">
      <c r="A171" s="50">
        <v>36773</v>
      </c>
      <c r="B171" s="44">
        <v>5.1669999999999998</v>
      </c>
      <c r="D171" s="67">
        <f t="shared" si="2"/>
        <v>4.0899999999999714E-2</v>
      </c>
      <c r="E171" s="44"/>
    </row>
    <row r="172" spans="1:5" x14ac:dyDescent="0.3">
      <c r="A172" s="50">
        <v>36774</v>
      </c>
      <c r="B172" s="44">
        <v>5.1669999999999998</v>
      </c>
      <c r="D172" s="67">
        <f t="shared" si="2"/>
        <v>0</v>
      </c>
      <c r="E172" s="44"/>
    </row>
    <row r="173" spans="1:5" x14ac:dyDescent="0.3">
      <c r="A173" s="50">
        <v>36775</v>
      </c>
      <c r="B173" s="44">
        <v>5.1292</v>
      </c>
      <c r="D173" s="67">
        <f t="shared" si="2"/>
        <v>-3.7799999999999834E-2</v>
      </c>
      <c r="E173" s="44"/>
    </row>
    <row r="174" spans="1:5" x14ac:dyDescent="0.3">
      <c r="A174" s="50">
        <v>36776</v>
      </c>
      <c r="B174" s="44">
        <v>5.0603999999999996</v>
      </c>
      <c r="D174" s="67">
        <f t="shared" si="2"/>
        <v>-6.8800000000000416E-2</v>
      </c>
      <c r="E174" s="44"/>
    </row>
    <row r="175" spans="1:5" x14ac:dyDescent="0.3">
      <c r="A175" s="50">
        <v>36777</v>
      </c>
      <c r="B175" s="44">
        <v>5.0842000000000001</v>
      </c>
      <c r="D175" s="67">
        <f t="shared" si="2"/>
        <v>2.3800000000000487E-2</v>
      </c>
      <c r="E175" s="44"/>
    </row>
    <row r="176" spans="1:5" x14ac:dyDescent="0.3">
      <c r="A176" s="50">
        <v>36780</v>
      </c>
      <c r="B176" s="44">
        <v>5.0674999999999999</v>
      </c>
      <c r="D176" s="67">
        <f t="shared" si="2"/>
        <v>-1.6700000000000159E-2</v>
      </c>
      <c r="E176" s="44"/>
    </row>
    <row r="177" spans="1:5" x14ac:dyDescent="0.3">
      <c r="A177" s="50">
        <v>36781</v>
      </c>
      <c r="B177" s="44">
        <v>5.0578000000000003</v>
      </c>
      <c r="D177" s="67">
        <f t="shared" si="2"/>
        <v>-9.6999999999995978E-3</v>
      </c>
      <c r="E177" s="44"/>
    </row>
    <row r="178" spans="1:5" x14ac:dyDescent="0.3">
      <c r="A178" s="50">
        <v>36782</v>
      </c>
      <c r="B178" s="44">
        <v>5.0552000000000001</v>
      </c>
      <c r="D178" s="67">
        <f t="shared" si="2"/>
        <v>-2.6000000000001577E-3</v>
      </c>
      <c r="E178" s="44"/>
    </row>
    <row r="179" spans="1:5" x14ac:dyDescent="0.3">
      <c r="A179" s="50">
        <v>36783</v>
      </c>
      <c r="B179" s="44">
        <v>5.0690999999999997</v>
      </c>
      <c r="D179" s="67">
        <f t="shared" si="2"/>
        <v>1.3899999999999579E-2</v>
      </c>
      <c r="E179" s="44"/>
    </row>
    <row r="180" spans="1:5" x14ac:dyDescent="0.3">
      <c r="A180" s="50">
        <v>36784</v>
      </c>
      <c r="B180" s="52">
        <v>5.0644</v>
      </c>
      <c r="C180" s="52"/>
      <c r="D180" s="67">
        <f t="shared" si="2"/>
        <v>-4.6999999999997044E-3</v>
      </c>
      <c r="E180" s="44"/>
    </row>
    <row r="181" spans="1:5" x14ac:dyDescent="0.3">
      <c r="A181" s="50">
        <v>36787</v>
      </c>
      <c r="B181" s="44">
        <v>5.0494000000000003</v>
      </c>
      <c r="D181" s="67">
        <f t="shared" si="2"/>
        <v>-1.499999999999968E-2</v>
      </c>
      <c r="E181" s="44"/>
    </row>
    <row r="182" spans="1:5" x14ac:dyDescent="0.3">
      <c r="A182" s="50">
        <v>36788</v>
      </c>
      <c r="B182" s="44">
        <v>5.0381999999999998</v>
      </c>
      <c r="D182" s="67">
        <f t="shared" si="2"/>
        <v>-1.1200000000000543E-2</v>
      </c>
      <c r="E182" s="44"/>
    </row>
    <row r="183" spans="1:5" x14ac:dyDescent="0.3">
      <c r="A183" s="50">
        <v>36789</v>
      </c>
      <c r="B183" s="44">
        <v>5.0303000000000004</v>
      </c>
      <c r="D183" s="67">
        <f t="shared" si="2"/>
        <v>-7.899999999999352E-3</v>
      </c>
      <c r="E183" s="44"/>
    </row>
    <row r="184" spans="1:5" x14ac:dyDescent="0.3">
      <c r="A184" s="50">
        <v>36790</v>
      </c>
      <c r="B184" s="44">
        <v>5.0069999999999997</v>
      </c>
      <c r="D184" s="67">
        <f t="shared" si="2"/>
        <v>-2.3300000000000765E-2</v>
      </c>
      <c r="E184" s="44"/>
    </row>
    <row r="185" spans="1:5" x14ac:dyDescent="0.3">
      <c r="A185" s="50">
        <v>36791</v>
      </c>
      <c r="B185" s="44">
        <v>5.0429000000000004</v>
      </c>
      <c r="D185" s="67">
        <f t="shared" si="2"/>
        <v>3.5900000000000709E-2</v>
      </c>
      <c r="E185" s="44"/>
    </row>
    <row r="186" spans="1:5" x14ac:dyDescent="0.3">
      <c r="A186" s="50">
        <v>36794</v>
      </c>
      <c r="B186" s="44">
        <v>5.1196000000000002</v>
      </c>
      <c r="D186" s="67">
        <f t="shared" si="2"/>
        <v>7.6699999999999768E-2</v>
      </c>
      <c r="E186" s="44"/>
    </row>
    <row r="187" spans="1:5" x14ac:dyDescent="0.3">
      <c r="A187" s="50">
        <v>36795</v>
      </c>
      <c r="B187" s="44">
        <v>5.0965999999999996</v>
      </c>
      <c r="D187" s="67">
        <f t="shared" si="2"/>
        <v>-2.3000000000000576E-2</v>
      </c>
      <c r="E187" s="44"/>
    </row>
    <row r="188" spans="1:5" x14ac:dyDescent="0.3">
      <c r="A188" s="50">
        <v>36796</v>
      </c>
      <c r="B188" s="44">
        <v>5.1253000000000002</v>
      </c>
      <c r="D188" s="67">
        <f t="shared" si="2"/>
        <v>2.8700000000000614E-2</v>
      </c>
      <c r="E188" s="44"/>
    </row>
    <row r="189" spans="1:5" x14ac:dyDescent="0.3">
      <c r="A189" s="50">
        <v>36797</v>
      </c>
      <c r="B189" s="44">
        <v>5.1169000000000002</v>
      </c>
      <c r="D189" s="67">
        <f t="shared" si="2"/>
        <v>-8.3999999999999631E-3</v>
      </c>
      <c r="E189" s="44"/>
    </row>
    <row r="190" spans="1:5" x14ac:dyDescent="0.3">
      <c r="A190" s="50">
        <v>36798</v>
      </c>
      <c r="B190" s="44">
        <v>5.1169000000000002</v>
      </c>
      <c r="D190" s="67">
        <f t="shared" si="2"/>
        <v>0</v>
      </c>
    </row>
    <row r="191" spans="1:5" x14ac:dyDescent="0.3">
      <c r="A191" s="50">
        <v>36801</v>
      </c>
      <c r="B191" s="44">
        <v>5.1260000000000003</v>
      </c>
      <c r="D191" s="67">
        <f t="shared" si="2"/>
        <v>9.100000000000108E-3</v>
      </c>
    </row>
    <row r="192" spans="1:5" x14ac:dyDescent="0.3">
      <c r="A192" s="50">
        <v>36802</v>
      </c>
      <c r="B192" s="44">
        <v>5.1178999999999997</v>
      </c>
      <c r="D192" s="67">
        <f t="shared" si="2"/>
        <v>-8.1000000000006622E-3</v>
      </c>
    </row>
    <row r="193" spans="1:4" x14ac:dyDescent="0.3">
      <c r="A193" s="50">
        <v>36803</v>
      </c>
      <c r="B193" s="44">
        <v>5.0995999999999997</v>
      </c>
      <c r="D193" s="67">
        <f t="shared" si="2"/>
        <v>-1.8299999999999983E-2</v>
      </c>
    </row>
    <row r="194" spans="1:4" x14ac:dyDescent="0.3">
      <c r="A194" s="50">
        <v>36804</v>
      </c>
      <c r="B194" s="44">
        <v>5.0959000000000003</v>
      </c>
      <c r="D194" s="67">
        <f t="shared" si="2"/>
        <v>-3.6999999999993705E-3</v>
      </c>
    </row>
    <row r="195" spans="1:4" x14ac:dyDescent="0.3">
      <c r="A195" s="50">
        <v>36805</v>
      </c>
      <c r="B195" s="44">
        <v>5.0826000000000002</v>
      </c>
      <c r="D195" s="67">
        <f t="shared" si="2"/>
        <v>-1.330000000000009E-2</v>
      </c>
    </row>
    <row r="196" spans="1:4" x14ac:dyDescent="0.3">
      <c r="A196" s="50">
        <v>36808</v>
      </c>
      <c r="B196" s="44">
        <v>5.0849000000000002</v>
      </c>
      <c r="D196" s="67">
        <f t="shared" si="2"/>
        <v>2.2999999999999687E-3</v>
      </c>
    </row>
    <row r="197" spans="1:4" x14ac:dyDescent="0.3">
      <c r="A197" s="50">
        <v>36809</v>
      </c>
      <c r="B197" s="44">
        <v>5.0849000000000002</v>
      </c>
      <c r="D197" s="67">
        <f t="shared" si="2"/>
        <v>0</v>
      </c>
    </row>
    <row r="198" spans="1:4" x14ac:dyDescent="0.3">
      <c r="A198" s="50">
        <v>36810</v>
      </c>
      <c r="B198" s="44">
        <v>5.0887000000000002</v>
      </c>
      <c r="D198" s="67">
        <f t="shared" ref="D198:D261" si="3">IFERROR(B198-B197," ")</f>
        <v>3.8000000000000256E-3</v>
      </c>
    </row>
    <row r="199" spans="1:4" x14ac:dyDescent="0.3">
      <c r="A199" s="50">
        <v>36811</v>
      </c>
      <c r="B199" s="44">
        <v>5.0971000000000002</v>
      </c>
      <c r="D199" s="67">
        <f t="shared" si="3"/>
        <v>8.3999999999999631E-3</v>
      </c>
    </row>
    <row r="200" spans="1:4" x14ac:dyDescent="0.3">
      <c r="A200" s="50">
        <v>36812</v>
      </c>
      <c r="B200" s="44">
        <v>5.0621999999999998</v>
      </c>
      <c r="D200" s="67">
        <f t="shared" si="3"/>
        <v>-3.4900000000000375E-2</v>
      </c>
    </row>
    <row r="201" spans="1:4" x14ac:dyDescent="0.3">
      <c r="A201" s="50">
        <v>36815</v>
      </c>
      <c r="B201" s="44">
        <v>5.0381</v>
      </c>
      <c r="D201" s="67">
        <f t="shared" si="3"/>
        <v>-2.4099999999999788E-2</v>
      </c>
    </row>
    <row r="202" spans="1:4" x14ac:dyDescent="0.3">
      <c r="A202" s="50">
        <v>36816</v>
      </c>
      <c r="B202" s="44">
        <v>5.0232000000000001</v>
      </c>
      <c r="D202" s="67">
        <f t="shared" si="3"/>
        <v>-1.4899999999999913E-2</v>
      </c>
    </row>
    <row r="203" spans="1:4" x14ac:dyDescent="0.3">
      <c r="A203" s="50">
        <v>36817</v>
      </c>
      <c r="B203" s="44">
        <v>5.0315000000000003</v>
      </c>
      <c r="D203" s="67">
        <f t="shared" si="3"/>
        <v>8.3000000000001961E-3</v>
      </c>
    </row>
    <row r="204" spans="1:4" x14ac:dyDescent="0.3">
      <c r="A204" s="50">
        <v>36818</v>
      </c>
      <c r="B204" s="44">
        <v>4.9886999999999997</v>
      </c>
      <c r="D204" s="67">
        <f t="shared" si="3"/>
        <v>-4.2800000000000615E-2</v>
      </c>
    </row>
    <row r="205" spans="1:4" x14ac:dyDescent="0.3">
      <c r="A205" s="50">
        <v>36819</v>
      </c>
      <c r="B205" s="44">
        <v>4.9993999999999996</v>
      </c>
      <c r="D205" s="67">
        <f t="shared" si="3"/>
        <v>1.0699999999999932E-2</v>
      </c>
    </row>
    <row r="206" spans="1:4" x14ac:dyDescent="0.3">
      <c r="A206" s="50">
        <v>36822</v>
      </c>
      <c r="B206" s="44">
        <v>4.9927000000000001</v>
      </c>
      <c r="D206" s="67">
        <f t="shared" si="3"/>
        <v>-6.6999999999994841E-3</v>
      </c>
    </row>
    <row r="207" spans="1:4" x14ac:dyDescent="0.3">
      <c r="A207" s="50">
        <v>36823</v>
      </c>
      <c r="B207" s="44">
        <v>4.9690000000000003</v>
      </c>
      <c r="D207" s="67">
        <f t="shared" si="3"/>
        <v>-2.3699999999999832E-2</v>
      </c>
    </row>
    <row r="208" spans="1:4" x14ac:dyDescent="0.3">
      <c r="A208" s="50">
        <v>36824</v>
      </c>
      <c r="B208" s="44">
        <v>4.9695999999999998</v>
      </c>
      <c r="D208" s="67">
        <f t="shared" si="3"/>
        <v>5.9999999999948983E-4</v>
      </c>
    </row>
    <row r="209" spans="1:4" x14ac:dyDescent="0.3">
      <c r="A209" s="50">
        <v>36825</v>
      </c>
      <c r="B209" s="44">
        <v>4.9410999999999996</v>
      </c>
      <c r="D209" s="67">
        <f t="shared" si="3"/>
        <v>-2.8500000000000192E-2</v>
      </c>
    </row>
    <row r="210" spans="1:4" x14ac:dyDescent="0.3">
      <c r="A210" s="50">
        <v>36826</v>
      </c>
      <c r="B210" s="44">
        <v>4.9462000000000002</v>
      </c>
      <c r="D210" s="67">
        <f t="shared" si="3"/>
        <v>5.1000000000005485E-3</v>
      </c>
    </row>
    <row r="211" spans="1:4" x14ac:dyDescent="0.3">
      <c r="A211" s="50">
        <v>36829</v>
      </c>
      <c r="B211" s="44">
        <v>4.9939</v>
      </c>
      <c r="D211" s="67">
        <f t="shared" si="3"/>
        <v>4.7699999999999854E-2</v>
      </c>
    </row>
    <row r="212" spans="1:4" x14ac:dyDescent="0.3">
      <c r="A212" s="50">
        <v>36830</v>
      </c>
      <c r="B212" s="44">
        <v>4.9965999999999999</v>
      </c>
      <c r="D212" s="67">
        <f t="shared" si="3"/>
        <v>2.6999999999999247E-3</v>
      </c>
    </row>
    <row r="213" spans="1:4" x14ac:dyDescent="0.3">
      <c r="A213" s="50">
        <v>36832</v>
      </c>
      <c r="B213" s="44">
        <v>5.0620000000000003</v>
      </c>
      <c r="D213" s="67">
        <f t="shared" si="3"/>
        <v>6.5400000000000347E-2</v>
      </c>
    </row>
    <row r="214" spans="1:4" x14ac:dyDescent="0.3">
      <c r="A214" s="50">
        <v>36833</v>
      </c>
      <c r="B214" s="44">
        <v>5.0632999999999999</v>
      </c>
      <c r="D214" s="67">
        <f t="shared" si="3"/>
        <v>1.2999999999996348E-3</v>
      </c>
    </row>
    <row r="215" spans="1:4" x14ac:dyDescent="0.3">
      <c r="A215" s="50">
        <v>36836</v>
      </c>
      <c r="B215" s="44">
        <v>5.0677000000000003</v>
      </c>
      <c r="D215" s="67">
        <f t="shared" si="3"/>
        <v>4.4000000000004036E-3</v>
      </c>
    </row>
    <row r="216" spans="1:4" x14ac:dyDescent="0.3">
      <c r="A216" s="50">
        <v>36837</v>
      </c>
      <c r="B216" s="44">
        <v>5.0641999999999996</v>
      </c>
      <c r="D216" s="67">
        <f t="shared" si="3"/>
        <v>-3.5000000000007248E-3</v>
      </c>
    </row>
    <row r="217" spans="1:4" x14ac:dyDescent="0.3">
      <c r="A217" s="50">
        <v>36838</v>
      </c>
      <c r="B217" s="44">
        <v>5.0731999999999999</v>
      </c>
      <c r="D217" s="67">
        <f t="shared" si="3"/>
        <v>9.0000000000003411E-3</v>
      </c>
    </row>
    <row r="218" spans="1:4" x14ac:dyDescent="0.3">
      <c r="A218" s="50">
        <v>36839</v>
      </c>
      <c r="B218" s="44">
        <v>5.0856000000000003</v>
      </c>
      <c r="D218" s="67">
        <f t="shared" si="3"/>
        <v>1.2400000000000411E-2</v>
      </c>
    </row>
    <row r="219" spans="1:4" x14ac:dyDescent="0.3">
      <c r="A219" s="50">
        <v>36840</v>
      </c>
      <c r="B219" s="44">
        <v>5.0865</v>
      </c>
      <c r="D219" s="67">
        <f t="shared" si="3"/>
        <v>8.9999999999967883E-4</v>
      </c>
    </row>
    <row r="220" spans="1:4" x14ac:dyDescent="0.3">
      <c r="A220" s="50">
        <v>36843</v>
      </c>
      <c r="B220" s="44">
        <v>5.1578999999999997</v>
      </c>
      <c r="D220" s="67">
        <f t="shared" si="3"/>
        <v>7.1399999999999686E-2</v>
      </c>
    </row>
    <row r="221" spans="1:4" x14ac:dyDescent="0.3">
      <c r="A221" s="50">
        <v>36844</v>
      </c>
      <c r="B221" s="44">
        <v>5.1944999999999997</v>
      </c>
      <c r="D221" s="67">
        <f t="shared" si="3"/>
        <v>3.6599999999999966E-2</v>
      </c>
    </row>
    <row r="222" spans="1:4" x14ac:dyDescent="0.3">
      <c r="A222" s="50">
        <v>36845</v>
      </c>
      <c r="B222" s="52">
        <v>5.1456</v>
      </c>
      <c r="C222" s="52"/>
      <c r="D222" s="67">
        <f t="shared" si="3"/>
        <v>-4.8899999999999721E-2</v>
      </c>
    </row>
    <row r="223" spans="1:4" x14ac:dyDescent="0.3">
      <c r="A223" s="50">
        <v>36846</v>
      </c>
      <c r="B223" s="44">
        <v>5.1981000000000002</v>
      </c>
      <c r="D223" s="67">
        <f t="shared" si="3"/>
        <v>5.2500000000000213E-2</v>
      </c>
    </row>
    <row r="224" spans="1:4" x14ac:dyDescent="0.3">
      <c r="A224" s="50">
        <v>36847</v>
      </c>
      <c r="B224" s="44">
        <v>5.2289000000000003</v>
      </c>
      <c r="D224" s="67">
        <f t="shared" si="3"/>
        <v>3.0800000000000161E-2</v>
      </c>
    </row>
    <row r="225" spans="1:4" x14ac:dyDescent="0.3">
      <c r="A225" s="50">
        <v>36850</v>
      </c>
      <c r="B225" s="44">
        <v>5.2187000000000001</v>
      </c>
      <c r="D225" s="67">
        <f t="shared" si="3"/>
        <v>-1.0200000000000209E-2</v>
      </c>
    </row>
    <row r="226" spans="1:4" x14ac:dyDescent="0.3">
      <c r="A226" s="50">
        <v>36851</v>
      </c>
      <c r="B226" s="44">
        <v>5.2026000000000003</v>
      </c>
      <c r="D226" s="67">
        <f t="shared" si="3"/>
        <v>-1.6099999999999781E-2</v>
      </c>
    </row>
    <row r="227" spans="1:4" x14ac:dyDescent="0.3">
      <c r="A227" s="50">
        <v>36852</v>
      </c>
      <c r="B227" s="44">
        <v>5.1868999999999996</v>
      </c>
      <c r="D227" s="67">
        <f t="shared" si="3"/>
        <v>-1.5700000000000713E-2</v>
      </c>
    </row>
    <row r="228" spans="1:4" x14ac:dyDescent="0.3">
      <c r="A228" s="50">
        <v>36853</v>
      </c>
      <c r="B228" s="44">
        <v>5.1607000000000003</v>
      </c>
      <c r="D228" s="67">
        <f t="shared" si="3"/>
        <v>-2.6199999999999335E-2</v>
      </c>
    </row>
    <row r="229" spans="1:4" x14ac:dyDescent="0.3">
      <c r="A229" s="50">
        <v>36854</v>
      </c>
      <c r="B229" s="44">
        <v>5.1692999999999998</v>
      </c>
      <c r="D229" s="67">
        <f t="shared" si="3"/>
        <v>8.5999999999994969E-3</v>
      </c>
    </row>
    <row r="230" spans="1:4" x14ac:dyDescent="0.3">
      <c r="A230" s="50">
        <v>36857</v>
      </c>
      <c r="B230" s="44">
        <v>5.1410999999999998</v>
      </c>
      <c r="D230" s="67">
        <f t="shared" si="3"/>
        <v>-2.8200000000000003E-2</v>
      </c>
    </row>
    <row r="231" spans="1:4" x14ac:dyDescent="0.3">
      <c r="A231" s="50">
        <v>36858</v>
      </c>
      <c r="B231" s="44">
        <v>5.2309999999999999</v>
      </c>
      <c r="D231" s="67">
        <f t="shared" si="3"/>
        <v>8.9900000000000091E-2</v>
      </c>
    </row>
    <row r="232" spans="1:4" x14ac:dyDescent="0.3">
      <c r="A232" s="50">
        <v>36859</v>
      </c>
      <c r="B232" s="44">
        <v>5.2629000000000001</v>
      </c>
      <c r="D232" s="67">
        <f t="shared" si="3"/>
        <v>3.1900000000000261E-2</v>
      </c>
    </row>
    <row r="233" spans="1:4" x14ac:dyDescent="0.3">
      <c r="A233" s="50">
        <v>36860</v>
      </c>
      <c r="B233" s="44">
        <v>5.2903000000000002</v>
      </c>
      <c r="D233" s="67">
        <f t="shared" si="3"/>
        <v>2.7400000000000091E-2</v>
      </c>
    </row>
    <row r="234" spans="1:4" x14ac:dyDescent="0.3">
      <c r="A234" s="50">
        <v>36861</v>
      </c>
      <c r="B234" s="44">
        <v>5.3861999999999997</v>
      </c>
      <c r="D234" s="67">
        <f t="shared" si="3"/>
        <v>9.589999999999943E-2</v>
      </c>
    </row>
    <row r="235" spans="1:4" x14ac:dyDescent="0.3">
      <c r="A235" s="50">
        <v>36864</v>
      </c>
      <c r="B235" s="44">
        <v>5.4339000000000004</v>
      </c>
      <c r="D235" s="67">
        <f t="shared" si="3"/>
        <v>4.7700000000000742E-2</v>
      </c>
    </row>
    <row r="236" spans="1:4" x14ac:dyDescent="0.3">
      <c r="A236" s="50">
        <v>36865</v>
      </c>
      <c r="B236" s="44">
        <v>5.5087000000000002</v>
      </c>
      <c r="D236" s="67">
        <f t="shared" si="3"/>
        <v>7.4799999999999756E-2</v>
      </c>
    </row>
    <row r="237" spans="1:4" x14ac:dyDescent="0.3">
      <c r="A237" s="50">
        <v>36866</v>
      </c>
      <c r="B237" s="44">
        <v>5.4561999999999999</v>
      </c>
      <c r="D237" s="67">
        <f t="shared" si="3"/>
        <v>-5.2500000000000213E-2</v>
      </c>
    </row>
    <row r="238" spans="1:4" x14ac:dyDescent="0.3">
      <c r="A238" s="50">
        <v>36867</v>
      </c>
      <c r="B238" s="44">
        <v>5.5175999999999998</v>
      </c>
      <c r="D238" s="67">
        <f t="shared" si="3"/>
        <v>6.1399999999999899E-2</v>
      </c>
    </row>
    <row r="239" spans="1:4" x14ac:dyDescent="0.3">
      <c r="A239" s="50">
        <v>36871</v>
      </c>
      <c r="B239" s="44">
        <v>5.4789000000000003</v>
      </c>
      <c r="D239" s="67">
        <f t="shared" si="3"/>
        <v>-3.8699999999999513E-2</v>
      </c>
    </row>
    <row r="240" spans="1:4" x14ac:dyDescent="0.3">
      <c r="A240" s="50">
        <v>36872</v>
      </c>
      <c r="B240" s="44">
        <v>5.4859</v>
      </c>
      <c r="D240" s="67">
        <f t="shared" si="3"/>
        <v>6.9999999999996732E-3</v>
      </c>
    </row>
    <row r="241" spans="1:4" x14ac:dyDescent="0.3">
      <c r="A241" s="50">
        <v>36873</v>
      </c>
      <c r="B241" s="44">
        <v>5.4335000000000004</v>
      </c>
      <c r="D241" s="67">
        <f t="shared" si="3"/>
        <v>-5.2399999999999558E-2</v>
      </c>
    </row>
    <row r="242" spans="1:4" x14ac:dyDescent="0.3">
      <c r="A242" s="50">
        <v>36874</v>
      </c>
      <c r="B242" s="44">
        <v>5.42</v>
      </c>
      <c r="D242" s="67">
        <f t="shared" si="3"/>
        <v>-1.3500000000000512E-2</v>
      </c>
    </row>
    <row r="243" spans="1:4" x14ac:dyDescent="0.3">
      <c r="A243" s="50">
        <v>36875</v>
      </c>
      <c r="B243" s="52">
        <v>5.4931999999999999</v>
      </c>
      <c r="C243" s="52"/>
      <c r="D243" s="67">
        <f t="shared" si="3"/>
        <v>7.3199999999999932E-2</v>
      </c>
    </row>
    <row r="244" spans="1:4" x14ac:dyDescent="0.3">
      <c r="A244" s="50">
        <v>36878</v>
      </c>
      <c r="B244" s="44">
        <v>5.5892999999999997</v>
      </c>
      <c r="D244" s="67">
        <f t="shared" si="3"/>
        <v>9.6099999999999852E-2</v>
      </c>
    </row>
    <row r="245" spans="1:4" x14ac:dyDescent="0.3">
      <c r="A245" s="50">
        <v>36879</v>
      </c>
      <c r="B245" s="44">
        <v>5.5469999999999997</v>
      </c>
      <c r="D245" s="67">
        <f t="shared" si="3"/>
        <v>-4.2300000000000004E-2</v>
      </c>
    </row>
    <row r="246" spans="1:4" x14ac:dyDescent="0.3">
      <c r="A246" s="50">
        <v>36880</v>
      </c>
      <c r="B246" s="44">
        <v>5.5312999999999999</v>
      </c>
      <c r="D246" s="67">
        <f t="shared" si="3"/>
        <v>-1.5699999999999825E-2</v>
      </c>
    </row>
    <row r="247" spans="1:4" x14ac:dyDescent="0.3">
      <c r="A247" s="50">
        <v>36881</v>
      </c>
      <c r="B247" s="44">
        <v>5.6508000000000003</v>
      </c>
      <c r="D247" s="67">
        <f t="shared" si="3"/>
        <v>0.11950000000000038</v>
      </c>
    </row>
    <row r="248" spans="1:4" x14ac:dyDescent="0.3">
      <c r="A248" s="50">
        <v>36882</v>
      </c>
      <c r="B248" s="44">
        <v>5.6951999999999998</v>
      </c>
      <c r="D248" s="67">
        <f t="shared" si="3"/>
        <v>4.4399999999999551E-2</v>
      </c>
    </row>
    <row r="249" spans="1:4" x14ac:dyDescent="0.3">
      <c r="A249" s="50">
        <v>36886</v>
      </c>
      <c r="B249" s="44">
        <v>5.7896000000000001</v>
      </c>
      <c r="D249" s="67">
        <f t="shared" si="3"/>
        <v>9.4400000000000261E-2</v>
      </c>
    </row>
    <row r="250" spans="1:4" x14ac:dyDescent="0.3">
      <c r="A250" s="50">
        <v>36887</v>
      </c>
      <c r="B250" s="44">
        <v>5.8418999999999999</v>
      </c>
      <c r="D250" s="67">
        <f t="shared" si="3"/>
        <v>5.2299999999999791E-2</v>
      </c>
    </row>
    <row r="251" spans="1:4" x14ac:dyDescent="0.3">
      <c r="A251" s="50">
        <v>36888</v>
      </c>
      <c r="B251" s="44">
        <v>5.8384999999999998</v>
      </c>
      <c r="D251" s="67">
        <f t="shared" si="3"/>
        <v>-3.4000000000000696E-3</v>
      </c>
    </row>
    <row r="252" spans="1:4" x14ac:dyDescent="0.3">
      <c r="A252" s="50">
        <v>36889</v>
      </c>
      <c r="B252" s="44">
        <v>5.8030999999999997</v>
      </c>
      <c r="D252" s="67">
        <f t="shared" si="3"/>
        <v>-3.5400000000000098E-2</v>
      </c>
    </row>
    <row r="253" spans="1:4" x14ac:dyDescent="0.3">
      <c r="A253" s="50">
        <v>36894</v>
      </c>
      <c r="B253" s="44">
        <v>5.9767999999999999</v>
      </c>
      <c r="D253" s="67">
        <f t="shared" si="3"/>
        <v>0.17370000000000019</v>
      </c>
    </row>
    <row r="254" spans="1:4" x14ac:dyDescent="0.3">
      <c r="A254" s="50">
        <v>36895</v>
      </c>
      <c r="B254" s="44">
        <v>5.9701000000000004</v>
      </c>
      <c r="D254" s="67">
        <f t="shared" si="3"/>
        <v>-6.6999999999994841E-3</v>
      </c>
    </row>
    <row r="255" spans="1:4" x14ac:dyDescent="0.3">
      <c r="A255" s="50">
        <v>36896</v>
      </c>
      <c r="B255" s="44">
        <v>5.9611999999999998</v>
      </c>
      <c r="D255" s="67">
        <f t="shared" si="3"/>
        <v>-8.9000000000005741E-3</v>
      </c>
    </row>
    <row r="256" spans="1:4" x14ac:dyDescent="0.3">
      <c r="A256" s="50">
        <v>36899</v>
      </c>
      <c r="B256" s="44">
        <v>6.0336999999999996</v>
      </c>
      <c r="D256" s="67">
        <f t="shared" si="3"/>
        <v>7.2499999999999787E-2</v>
      </c>
    </row>
    <row r="257" spans="1:4" x14ac:dyDescent="0.3">
      <c r="A257" s="50">
        <v>36900</v>
      </c>
      <c r="B257" s="44">
        <v>5.9966999999999997</v>
      </c>
      <c r="D257" s="67">
        <f t="shared" si="3"/>
        <v>-3.6999999999999922E-2</v>
      </c>
    </row>
    <row r="258" spans="1:4" x14ac:dyDescent="0.3">
      <c r="A258" s="50">
        <v>36901</v>
      </c>
      <c r="B258" s="44">
        <v>5.9351000000000003</v>
      </c>
      <c r="D258" s="67">
        <f t="shared" si="3"/>
        <v>-6.1599999999999433E-2</v>
      </c>
    </row>
    <row r="259" spans="1:4" x14ac:dyDescent="0.3">
      <c r="A259" s="50">
        <v>36902</v>
      </c>
      <c r="B259" s="44">
        <v>5.9439000000000002</v>
      </c>
      <c r="D259" s="67">
        <f t="shared" si="3"/>
        <v>8.799999999999919E-3</v>
      </c>
    </row>
    <row r="260" spans="1:4" x14ac:dyDescent="0.3">
      <c r="A260" s="50">
        <v>36903</v>
      </c>
      <c r="B260" s="44">
        <v>6.0537999999999998</v>
      </c>
      <c r="D260" s="67">
        <f t="shared" si="3"/>
        <v>0.10989999999999966</v>
      </c>
    </row>
    <row r="261" spans="1:4" x14ac:dyDescent="0.3">
      <c r="A261" s="50">
        <v>36906</v>
      </c>
      <c r="B261" s="44">
        <v>6.0350000000000001</v>
      </c>
      <c r="D261" s="67">
        <f t="shared" si="3"/>
        <v>-1.8799999999999706E-2</v>
      </c>
    </row>
    <row r="262" spans="1:4" x14ac:dyDescent="0.3">
      <c r="A262" s="50">
        <v>36907</v>
      </c>
      <c r="B262" s="44">
        <v>6.0350000000000001</v>
      </c>
      <c r="D262" s="67">
        <f t="shared" ref="D262:D325" si="4">IFERROR(B262-B261," ")</f>
        <v>0</v>
      </c>
    </row>
    <row r="263" spans="1:4" x14ac:dyDescent="0.3">
      <c r="A263" s="50">
        <v>36908</v>
      </c>
      <c r="B263" s="44">
        <v>5.9955999999999996</v>
      </c>
      <c r="D263" s="67">
        <f t="shared" si="4"/>
        <v>-3.9400000000000546E-2</v>
      </c>
    </row>
    <row r="264" spans="1:4" x14ac:dyDescent="0.3">
      <c r="A264" s="50">
        <v>36909</v>
      </c>
      <c r="B264" s="44">
        <v>5.9645000000000001</v>
      </c>
      <c r="D264" s="67">
        <f t="shared" si="4"/>
        <v>-3.1099999999999461E-2</v>
      </c>
    </row>
    <row r="265" spans="1:4" x14ac:dyDescent="0.3">
      <c r="A265" s="50">
        <v>36910</v>
      </c>
      <c r="B265" s="44">
        <v>6.0278</v>
      </c>
      <c r="D265" s="67">
        <f t="shared" si="4"/>
        <v>6.3299999999999912E-2</v>
      </c>
    </row>
    <row r="266" spans="1:4" x14ac:dyDescent="0.3">
      <c r="A266" s="50">
        <v>36913</v>
      </c>
      <c r="B266" s="44">
        <v>5.9981</v>
      </c>
      <c r="D266" s="67">
        <f t="shared" si="4"/>
        <v>-2.970000000000006E-2</v>
      </c>
    </row>
    <row r="267" spans="1:4" x14ac:dyDescent="0.3">
      <c r="A267" s="50">
        <v>36914</v>
      </c>
      <c r="B267" s="44">
        <v>5.9997999999999996</v>
      </c>
      <c r="D267" s="67">
        <f t="shared" si="4"/>
        <v>1.6999999999995907E-3</v>
      </c>
    </row>
    <row r="268" spans="1:4" x14ac:dyDescent="0.3">
      <c r="A268" s="50">
        <v>36915</v>
      </c>
      <c r="B268" s="44">
        <v>6.0022000000000002</v>
      </c>
      <c r="D268" s="67">
        <f t="shared" si="4"/>
        <v>2.4000000000006239E-3</v>
      </c>
    </row>
    <row r="269" spans="1:4" x14ac:dyDescent="0.3">
      <c r="A269" s="50">
        <v>36916</v>
      </c>
      <c r="B269" s="44">
        <v>5.9577999999999998</v>
      </c>
      <c r="D269" s="67">
        <f t="shared" si="4"/>
        <v>-4.4400000000000439E-2</v>
      </c>
    </row>
    <row r="270" spans="1:4" x14ac:dyDescent="0.3">
      <c r="A270" s="50">
        <v>36917</v>
      </c>
      <c r="B270" s="44">
        <v>5.9476000000000004</v>
      </c>
      <c r="D270" s="67">
        <f t="shared" si="4"/>
        <v>-1.0199999999999321E-2</v>
      </c>
    </row>
    <row r="271" spans="1:4" x14ac:dyDescent="0.3">
      <c r="A271" s="50">
        <v>36920</v>
      </c>
      <c r="B271" s="44">
        <v>5.9447000000000001</v>
      </c>
      <c r="D271" s="67">
        <f t="shared" si="4"/>
        <v>-2.9000000000003467E-3</v>
      </c>
    </row>
    <row r="272" spans="1:4" x14ac:dyDescent="0.3">
      <c r="A272" s="50">
        <v>36921</v>
      </c>
      <c r="B272" s="44">
        <v>5.931</v>
      </c>
      <c r="D272" s="67">
        <f t="shared" si="4"/>
        <v>-1.3700000000000045E-2</v>
      </c>
    </row>
    <row r="273" spans="1:4" x14ac:dyDescent="0.3">
      <c r="A273" s="50">
        <v>36922</v>
      </c>
      <c r="B273" s="44">
        <v>5.9593999999999996</v>
      </c>
      <c r="D273" s="67">
        <f t="shared" si="4"/>
        <v>2.8399999999999537E-2</v>
      </c>
    </row>
    <row r="274" spans="1:4" x14ac:dyDescent="0.3">
      <c r="A274" s="50">
        <v>36923</v>
      </c>
      <c r="B274" s="44">
        <v>5.9748000000000001</v>
      </c>
      <c r="D274" s="67">
        <f t="shared" si="4"/>
        <v>1.5400000000000524E-2</v>
      </c>
    </row>
    <row r="275" spans="1:4" x14ac:dyDescent="0.3">
      <c r="A275" s="50">
        <v>36924</v>
      </c>
      <c r="B275" s="44">
        <v>5.9771999999999998</v>
      </c>
      <c r="D275" s="67">
        <f t="shared" si="4"/>
        <v>2.3999999999997357E-3</v>
      </c>
    </row>
    <row r="276" spans="1:4" x14ac:dyDescent="0.3">
      <c r="A276" s="50">
        <v>36927</v>
      </c>
      <c r="B276" s="44">
        <v>5.9801000000000002</v>
      </c>
      <c r="D276" s="67">
        <f t="shared" si="4"/>
        <v>2.9000000000003467E-3</v>
      </c>
    </row>
    <row r="277" spans="1:4" x14ac:dyDescent="0.3">
      <c r="A277" s="50">
        <v>36928</v>
      </c>
      <c r="B277" s="44">
        <v>5.9922000000000004</v>
      </c>
      <c r="D277" s="67">
        <f t="shared" si="4"/>
        <v>1.2100000000000222E-2</v>
      </c>
    </row>
    <row r="278" spans="1:4" x14ac:dyDescent="0.3">
      <c r="A278" s="50">
        <v>36929</v>
      </c>
      <c r="B278" s="44">
        <v>5.9684999999999997</v>
      </c>
      <c r="D278" s="67">
        <f t="shared" si="4"/>
        <v>-2.370000000000072E-2</v>
      </c>
    </row>
    <row r="279" spans="1:4" x14ac:dyDescent="0.3">
      <c r="A279" s="50">
        <v>36930</v>
      </c>
      <c r="B279" s="44">
        <v>5.9824999999999999</v>
      </c>
      <c r="D279" s="67">
        <f t="shared" si="4"/>
        <v>1.4000000000000234E-2</v>
      </c>
    </row>
    <row r="280" spans="1:4" x14ac:dyDescent="0.3">
      <c r="A280" s="50">
        <v>36931</v>
      </c>
      <c r="B280" s="44">
        <v>5.9465000000000003</v>
      </c>
      <c r="D280" s="67">
        <f t="shared" si="4"/>
        <v>-3.5999999999999588E-2</v>
      </c>
    </row>
    <row r="281" spans="1:4" x14ac:dyDescent="0.3">
      <c r="A281" s="50">
        <v>36934</v>
      </c>
      <c r="B281" s="44">
        <v>5.9728000000000003</v>
      </c>
      <c r="D281" s="67">
        <f t="shared" si="4"/>
        <v>2.629999999999999E-2</v>
      </c>
    </row>
    <row r="282" spans="1:4" x14ac:dyDescent="0.3">
      <c r="A282" s="50">
        <v>36935</v>
      </c>
      <c r="B282" s="44">
        <v>5.9764999999999997</v>
      </c>
      <c r="D282" s="67">
        <f t="shared" si="4"/>
        <v>3.6999999999993705E-3</v>
      </c>
    </row>
    <row r="283" spans="1:4" x14ac:dyDescent="0.3">
      <c r="A283" s="50">
        <v>36936</v>
      </c>
      <c r="B283" s="44">
        <v>5.9432999999999998</v>
      </c>
      <c r="D283" s="67">
        <f t="shared" si="4"/>
        <v>-3.3199999999999896E-2</v>
      </c>
    </row>
    <row r="284" spans="1:4" x14ac:dyDescent="0.3">
      <c r="A284" s="50">
        <v>36937</v>
      </c>
      <c r="B284" s="52">
        <v>5.9374000000000002</v>
      </c>
      <c r="C284" s="52"/>
      <c r="D284" s="67">
        <f t="shared" si="4"/>
        <v>-5.8999999999995723E-3</v>
      </c>
    </row>
    <row r="285" spans="1:4" x14ac:dyDescent="0.3">
      <c r="A285" s="50">
        <v>36938</v>
      </c>
      <c r="B285" s="44">
        <v>5.88</v>
      </c>
      <c r="D285" s="67">
        <f t="shared" si="4"/>
        <v>-5.740000000000034E-2</v>
      </c>
    </row>
    <row r="286" spans="1:4" x14ac:dyDescent="0.3">
      <c r="A286" s="50">
        <v>36941</v>
      </c>
      <c r="B286" s="44">
        <v>5.9249999999999998</v>
      </c>
      <c r="D286" s="67">
        <f t="shared" si="4"/>
        <v>4.4999999999999929E-2</v>
      </c>
    </row>
    <row r="287" spans="1:4" x14ac:dyDescent="0.3">
      <c r="A287" s="50">
        <v>36942</v>
      </c>
      <c r="B287" s="44">
        <v>5.9249999999999998</v>
      </c>
      <c r="D287" s="67">
        <f t="shared" si="4"/>
        <v>0</v>
      </c>
    </row>
    <row r="288" spans="1:4" x14ac:dyDescent="0.3">
      <c r="A288" s="50">
        <v>36943</v>
      </c>
      <c r="B288" s="44">
        <v>5.8945999999999996</v>
      </c>
      <c r="D288" s="67">
        <f t="shared" si="4"/>
        <v>-3.0400000000000205E-2</v>
      </c>
    </row>
    <row r="289" spans="1:4" x14ac:dyDescent="0.3">
      <c r="A289" s="50">
        <v>36944</v>
      </c>
      <c r="B289" s="44">
        <v>5.8921999999999999</v>
      </c>
      <c r="D289" s="67">
        <f t="shared" si="4"/>
        <v>-2.3999999999997357E-3</v>
      </c>
    </row>
    <row r="290" spans="1:4" x14ac:dyDescent="0.3">
      <c r="A290" s="50">
        <v>36945</v>
      </c>
      <c r="B290" s="44">
        <v>5.8952999999999998</v>
      </c>
      <c r="D290" s="67">
        <f t="shared" si="4"/>
        <v>3.0999999999998806E-3</v>
      </c>
    </row>
    <row r="291" spans="1:4" x14ac:dyDescent="0.3">
      <c r="A291" s="50">
        <v>36948</v>
      </c>
      <c r="B291" s="44">
        <v>5.8982999999999999</v>
      </c>
      <c r="D291" s="67">
        <f t="shared" si="4"/>
        <v>3.0000000000001137E-3</v>
      </c>
    </row>
    <row r="292" spans="1:4" x14ac:dyDescent="0.3">
      <c r="A292" s="50">
        <v>36949</v>
      </c>
      <c r="B292" s="44">
        <v>5.8947000000000003</v>
      </c>
      <c r="D292" s="67">
        <f t="shared" si="4"/>
        <v>-3.5999999999996035E-3</v>
      </c>
    </row>
    <row r="293" spans="1:4" x14ac:dyDescent="0.3">
      <c r="A293" s="50">
        <v>36950</v>
      </c>
      <c r="B293" s="44">
        <v>5.9081000000000001</v>
      </c>
      <c r="D293" s="67">
        <f t="shared" si="4"/>
        <v>1.3399999999999856E-2</v>
      </c>
    </row>
    <row r="294" spans="1:4" x14ac:dyDescent="0.3">
      <c r="A294" s="50">
        <v>36951</v>
      </c>
      <c r="B294" s="44">
        <v>5.9059999999999997</v>
      </c>
      <c r="D294" s="67">
        <f t="shared" si="4"/>
        <v>-2.1000000000004349E-3</v>
      </c>
    </row>
    <row r="295" spans="1:4" x14ac:dyDescent="0.3">
      <c r="A295" s="50">
        <v>36952</v>
      </c>
      <c r="B295" s="44">
        <v>5.9054000000000002</v>
      </c>
      <c r="D295" s="67">
        <f t="shared" si="4"/>
        <v>-5.9999999999948983E-4</v>
      </c>
    </row>
    <row r="296" spans="1:4" x14ac:dyDescent="0.3">
      <c r="A296" s="50">
        <v>36955</v>
      </c>
      <c r="B296" s="44">
        <v>5.9797000000000002</v>
      </c>
      <c r="D296" s="67">
        <f t="shared" si="4"/>
        <v>7.4300000000000033E-2</v>
      </c>
    </row>
    <row r="297" spans="1:4" x14ac:dyDescent="0.3">
      <c r="A297" s="50">
        <v>36956</v>
      </c>
      <c r="B297" s="44">
        <v>5.9623999999999997</v>
      </c>
      <c r="D297" s="67">
        <f t="shared" si="4"/>
        <v>-1.7300000000000537E-2</v>
      </c>
    </row>
    <row r="298" spans="1:4" x14ac:dyDescent="0.3">
      <c r="A298" s="50">
        <v>36957</v>
      </c>
      <c r="B298" s="44">
        <v>5.9835000000000003</v>
      </c>
      <c r="D298" s="67">
        <f t="shared" si="4"/>
        <v>2.1100000000000563E-2</v>
      </c>
    </row>
    <row r="299" spans="1:4" x14ac:dyDescent="0.3">
      <c r="A299" s="50">
        <v>36958</v>
      </c>
      <c r="B299" s="44">
        <v>5.9714999999999998</v>
      </c>
      <c r="D299" s="67">
        <f t="shared" si="4"/>
        <v>-1.2000000000000455E-2</v>
      </c>
    </row>
    <row r="300" spans="1:4" x14ac:dyDescent="0.3">
      <c r="A300" s="50">
        <v>36959</v>
      </c>
      <c r="B300" s="44">
        <v>5.9610000000000003</v>
      </c>
      <c r="D300" s="67">
        <f t="shared" si="4"/>
        <v>-1.049999999999951E-2</v>
      </c>
    </row>
    <row r="301" spans="1:4" x14ac:dyDescent="0.3">
      <c r="A301" s="50">
        <v>36962</v>
      </c>
      <c r="B301" s="44">
        <v>5.9733000000000001</v>
      </c>
      <c r="D301" s="67">
        <f t="shared" si="4"/>
        <v>1.2299999999999756E-2</v>
      </c>
    </row>
    <row r="302" spans="1:4" x14ac:dyDescent="0.3">
      <c r="A302" s="50">
        <v>36963</v>
      </c>
      <c r="B302" s="44">
        <v>5.9577999999999998</v>
      </c>
      <c r="D302" s="67">
        <f t="shared" si="4"/>
        <v>-1.5500000000000291E-2</v>
      </c>
    </row>
    <row r="303" spans="1:4" x14ac:dyDescent="0.3">
      <c r="A303" s="50">
        <v>36964</v>
      </c>
      <c r="B303" s="44">
        <v>5.91</v>
      </c>
      <c r="D303" s="67">
        <f t="shared" si="4"/>
        <v>-4.7799999999999621E-2</v>
      </c>
    </row>
    <row r="304" spans="1:4" x14ac:dyDescent="0.3">
      <c r="A304" s="50">
        <v>36965</v>
      </c>
      <c r="B304" s="44">
        <v>5.91</v>
      </c>
      <c r="D304" s="67">
        <f t="shared" si="4"/>
        <v>0</v>
      </c>
    </row>
    <row r="305" spans="1:4" x14ac:dyDescent="0.3">
      <c r="A305" s="50">
        <v>36966</v>
      </c>
      <c r="B305" s="44">
        <v>5.8806000000000003</v>
      </c>
      <c r="D305" s="67">
        <f t="shared" si="4"/>
        <v>-2.9399999999999871E-2</v>
      </c>
    </row>
    <row r="306" spans="1:4" x14ac:dyDescent="0.3">
      <c r="A306" s="50">
        <v>36969</v>
      </c>
      <c r="B306" s="44">
        <v>5.8434999999999997</v>
      </c>
      <c r="D306" s="67">
        <f t="shared" si="4"/>
        <v>-3.7100000000000577E-2</v>
      </c>
    </row>
    <row r="307" spans="1:4" x14ac:dyDescent="0.3">
      <c r="A307" s="50">
        <v>36970</v>
      </c>
      <c r="B307" s="44">
        <v>5.8532000000000002</v>
      </c>
      <c r="D307" s="67">
        <f t="shared" si="4"/>
        <v>9.700000000000486E-3</v>
      </c>
    </row>
    <row r="308" spans="1:4" x14ac:dyDescent="0.3">
      <c r="A308" s="50">
        <v>36971</v>
      </c>
      <c r="B308" s="44">
        <v>5.8710000000000004</v>
      </c>
      <c r="D308" s="67">
        <f t="shared" si="4"/>
        <v>1.780000000000026E-2</v>
      </c>
    </row>
    <row r="309" spans="1:4" x14ac:dyDescent="0.3">
      <c r="A309" s="50">
        <v>36972</v>
      </c>
      <c r="B309" s="44">
        <v>5.8372000000000002</v>
      </c>
      <c r="D309" s="67">
        <f t="shared" si="4"/>
        <v>-3.3800000000000274E-2</v>
      </c>
    </row>
    <row r="310" spans="1:4" x14ac:dyDescent="0.3">
      <c r="A310" s="50">
        <v>36973</v>
      </c>
      <c r="B310" s="44">
        <v>5.8079000000000001</v>
      </c>
      <c r="D310" s="67">
        <f t="shared" si="4"/>
        <v>-2.9300000000000104E-2</v>
      </c>
    </row>
    <row r="311" spans="1:4" x14ac:dyDescent="0.3">
      <c r="A311" s="50">
        <v>36976</v>
      </c>
      <c r="B311" s="44">
        <v>5.7077</v>
      </c>
      <c r="D311" s="67">
        <f t="shared" si="4"/>
        <v>-0.10020000000000007</v>
      </c>
    </row>
    <row r="312" spans="1:4" x14ac:dyDescent="0.3">
      <c r="A312" s="50">
        <v>36977</v>
      </c>
      <c r="B312" s="44">
        <v>5.6993</v>
      </c>
      <c r="D312" s="67">
        <f t="shared" si="4"/>
        <v>-8.3999999999999631E-3</v>
      </c>
    </row>
    <row r="313" spans="1:4" x14ac:dyDescent="0.3">
      <c r="A313" s="50">
        <v>36978</v>
      </c>
      <c r="B313" s="44">
        <v>5.6840999999999999</v>
      </c>
      <c r="D313" s="67">
        <f t="shared" si="4"/>
        <v>-1.5200000000000102E-2</v>
      </c>
    </row>
    <row r="314" spans="1:4" x14ac:dyDescent="0.3">
      <c r="A314" s="50">
        <v>36979</v>
      </c>
      <c r="B314" s="44">
        <v>5.6714000000000002</v>
      </c>
      <c r="D314" s="67">
        <f t="shared" si="4"/>
        <v>-1.2699999999999712E-2</v>
      </c>
    </row>
    <row r="315" spans="1:4" x14ac:dyDescent="0.3">
      <c r="A315" s="50">
        <v>36980</v>
      </c>
      <c r="B315" s="44">
        <v>5.6452999999999998</v>
      </c>
      <c r="D315" s="67">
        <f t="shared" si="4"/>
        <v>-2.6100000000000456E-2</v>
      </c>
    </row>
    <row r="316" spans="1:4" x14ac:dyDescent="0.3">
      <c r="A316" s="50">
        <v>36983</v>
      </c>
      <c r="B316" s="44">
        <v>5.6509999999999998</v>
      </c>
      <c r="D316" s="67">
        <f t="shared" si="4"/>
        <v>5.7000000000000384E-3</v>
      </c>
    </row>
    <row r="317" spans="1:4" x14ac:dyDescent="0.3">
      <c r="A317" s="50">
        <v>36984</v>
      </c>
      <c r="B317" s="44">
        <v>5.4836</v>
      </c>
      <c r="D317" s="67">
        <f t="shared" si="4"/>
        <v>-0.16739999999999977</v>
      </c>
    </row>
    <row r="318" spans="1:4" x14ac:dyDescent="0.3">
      <c r="A318" s="50">
        <v>36985</v>
      </c>
      <c r="B318" s="44">
        <v>5.5227000000000004</v>
      </c>
      <c r="D318" s="67">
        <f t="shared" si="4"/>
        <v>3.9100000000000357E-2</v>
      </c>
    </row>
    <row r="319" spans="1:4" x14ac:dyDescent="0.3">
      <c r="A319" s="50">
        <v>36986</v>
      </c>
      <c r="B319" s="44">
        <v>5.5469999999999997</v>
      </c>
      <c r="D319" s="67">
        <f t="shared" si="4"/>
        <v>2.4299999999999322E-2</v>
      </c>
    </row>
    <row r="320" spans="1:4" x14ac:dyDescent="0.3">
      <c r="A320" s="50">
        <v>36987</v>
      </c>
      <c r="B320" s="44">
        <v>5.5370999999999997</v>
      </c>
      <c r="D320" s="67">
        <f t="shared" si="4"/>
        <v>-9.9000000000000199E-3</v>
      </c>
    </row>
    <row r="321" spans="1:4" x14ac:dyDescent="0.3">
      <c r="A321" s="50">
        <v>36990</v>
      </c>
      <c r="B321" s="44">
        <v>5.4862000000000002</v>
      </c>
      <c r="D321" s="67">
        <f t="shared" si="4"/>
        <v>-5.0899999999999501E-2</v>
      </c>
    </row>
    <row r="322" spans="1:4" x14ac:dyDescent="0.3">
      <c r="A322" s="50">
        <v>36991</v>
      </c>
      <c r="B322" s="44">
        <v>5.4664999999999999</v>
      </c>
      <c r="D322" s="67">
        <f t="shared" si="4"/>
        <v>-1.9700000000000273E-2</v>
      </c>
    </row>
    <row r="323" spans="1:4" x14ac:dyDescent="0.3">
      <c r="A323" s="50">
        <v>36992</v>
      </c>
      <c r="B323" s="44">
        <v>5.4219999999999997</v>
      </c>
      <c r="D323" s="67">
        <f t="shared" si="4"/>
        <v>-4.4500000000000206E-2</v>
      </c>
    </row>
    <row r="324" spans="1:4" x14ac:dyDescent="0.3">
      <c r="A324" s="50">
        <v>36993</v>
      </c>
      <c r="B324" s="44">
        <v>5.4078999999999997</v>
      </c>
      <c r="D324" s="67">
        <f t="shared" si="4"/>
        <v>-1.4100000000000001E-2</v>
      </c>
    </row>
    <row r="325" spans="1:4" x14ac:dyDescent="0.3">
      <c r="A325" s="50">
        <v>36997</v>
      </c>
      <c r="B325" s="44">
        <v>5.3101000000000003</v>
      </c>
      <c r="D325" s="67">
        <f t="shared" si="4"/>
        <v>-9.7799999999999443E-2</v>
      </c>
    </row>
    <row r="326" spans="1:4" x14ac:dyDescent="0.3">
      <c r="A326" s="50">
        <v>36998</v>
      </c>
      <c r="B326" s="44">
        <v>5.3018999999999998</v>
      </c>
      <c r="D326" s="67">
        <f t="shared" ref="D326:D389" si="5">IFERROR(B326-B325," ")</f>
        <v>-8.2000000000004292E-3</v>
      </c>
    </row>
    <row r="327" spans="1:4" x14ac:dyDescent="0.3">
      <c r="A327" s="50">
        <v>36999</v>
      </c>
      <c r="B327" s="44">
        <v>5.2885</v>
      </c>
      <c r="D327" s="67">
        <f t="shared" si="5"/>
        <v>-1.3399999999999856E-2</v>
      </c>
    </row>
    <row r="328" spans="1:4" x14ac:dyDescent="0.3">
      <c r="A328" s="50">
        <v>37000</v>
      </c>
      <c r="B328" s="44">
        <v>5.2964000000000002</v>
      </c>
      <c r="D328" s="67">
        <f t="shared" si="5"/>
        <v>7.9000000000002402E-3</v>
      </c>
    </row>
    <row r="329" spans="1:4" x14ac:dyDescent="0.3">
      <c r="A329" s="50">
        <v>37001</v>
      </c>
      <c r="B329" s="44">
        <v>5.4048999999999996</v>
      </c>
      <c r="D329" s="67">
        <f t="shared" si="5"/>
        <v>0.10849999999999937</v>
      </c>
    </row>
    <row r="330" spans="1:4" x14ac:dyDescent="0.3">
      <c r="A330" s="50">
        <v>37004</v>
      </c>
      <c r="B330" s="44">
        <v>5.3238000000000003</v>
      </c>
      <c r="D330" s="67">
        <f t="shared" si="5"/>
        <v>-8.1099999999999284E-2</v>
      </c>
    </row>
    <row r="331" spans="1:4" x14ac:dyDescent="0.3">
      <c r="A331" s="50">
        <v>37005</v>
      </c>
      <c r="B331" s="44">
        <v>5.3002000000000002</v>
      </c>
      <c r="D331" s="67">
        <f t="shared" si="5"/>
        <v>-2.3600000000000065E-2</v>
      </c>
    </row>
    <row r="332" spans="1:4" x14ac:dyDescent="0.3">
      <c r="A332" s="50">
        <v>37006</v>
      </c>
      <c r="B332" s="44">
        <v>5.2927999999999997</v>
      </c>
      <c r="D332" s="67">
        <f t="shared" si="5"/>
        <v>-7.4000000000005173E-3</v>
      </c>
    </row>
    <row r="333" spans="1:4" x14ac:dyDescent="0.3">
      <c r="A333" s="50">
        <v>37007</v>
      </c>
      <c r="B333" s="44">
        <v>5.2615999999999996</v>
      </c>
      <c r="D333" s="67">
        <f t="shared" si="5"/>
        <v>-3.1200000000000117E-2</v>
      </c>
    </row>
    <row r="334" spans="1:4" x14ac:dyDescent="0.3">
      <c r="A334" s="50">
        <v>37008</v>
      </c>
      <c r="B334" s="44">
        <v>5.2754000000000003</v>
      </c>
      <c r="D334" s="67">
        <f t="shared" si="5"/>
        <v>1.3800000000000701E-2</v>
      </c>
    </row>
    <row r="335" spans="1:4" x14ac:dyDescent="0.3">
      <c r="A335" s="50">
        <v>37011</v>
      </c>
      <c r="B335" s="44">
        <v>5.2453000000000003</v>
      </c>
      <c r="D335" s="67">
        <f t="shared" si="5"/>
        <v>-3.0100000000000016E-2</v>
      </c>
    </row>
    <row r="336" spans="1:4" x14ac:dyDescent="0.3">
      <c r="A336" s="50">
        <v>37013</v>
      </c>
      <c r="B336" s="44">
        <v>5.2053000000000003</v>
      </c>
      <c r="D336" s="67">
        <f t="shared" si="5"/>
        <v>-4.0000000000000036E-2</v>
      </c>
    </row>
    <row r="337" spans="1:4" x14ac:dyDescent="0.3">
      <c r="A337" s="50">
        <v>37014</v>
      </c>
      <c r="B337" s="44">
        <v>5.2026000000000003</v>
      </c>
      <c r="D337" s="67">
        <f t="shared" si="5"/>
        <v>-2.6999999999999247E-3</v>
      </c>
    </row>
    <row r="338" spans="1:4" x14ac:dyDescent="0.3">
      <c r="A338" s="50">
        <v>37015</v>
      </c>
      <c r="B338" s="44">
        <v>5.1938000000000004</v>
      </c>
      <c r="D338" s="67">
        <f t="shared" si="5"/>
        <v>-8.799999999999919E-3</v>
      </c>
    </row>
    <row r="339" spans="1:4" x14ac:dyDescent="0.3">
      <c r="A339" s="50">
        <v>37018</v>
      </c>
      <c r="B339" s="44">
        <v>5.1767000000000003</v>
      </c>
      <c r="D339" s="67">
        <f t="shared" si="5"/>
        <v>-1.7100000000000115E-2</v>
      </c>
    </row>
    <row r="340" spans="1:4" x14ac:dyDescent="0.3">
      <c r="A340" s="50">
        <v>37019</v>
      </c>
      <c r="B340" s="44">
        <v>5.1664000000000003</v>
      </c>
      <c r="D340" s="67">
        <f t="shared" si="5"/>
        <v>-1.0299999999999976E-2</v>
      </c>
    </row>
    <row r="341" spans="1:4" x14ac:dyDescent="0.3">
      <c r="A341" s="50">
        <v>37020</v>
      </c>
      <c r="B341" s="44">
        <v>5.1475</v>
      </c>
      <c r="D341" s="67">
        <f t="shared" si="5"/>
        <v>-1.8900000000000361E-2</v>
      </c>
    </row>
    <row r="342" spans="1:4" x14ac:dyDescent="0.3">
      <c r="A342" s="50">
        <v>37021</v>
      </c>
      <c r="B342" s="44">
        <v>5.1478999999999999</v>
      </c>
      <c r="D342" s="67">
        <f t="shared" si="5"/>
        <v>3.9999999999995595E-4</v>
      </c>
    </row>
    <row r="343" spans="1:4" x14ac:dyDescent="0.3">
      <c r="A343" s="50">
        <v>37022</v>
      </c>
      <c r="B343" s="44">
        <v>5.1291000000000002</v>
      </c>
      <c r="D343" s="67">
        <f t="shared" si="5"/>
        <v>-1.8799999999999706E-2</v>
      </c>
    </row>
    <row r="344" spans="1:4" x14ac:dyDescent="0.3">
      <c r="A344" s="50">
        <v>37025</v>
      </c>
      <c r="B344" s="44">
        <v>5.1178999999999997</v>
      </c>
      <c r="D344" s="67">
        <f t="shared" si="5"/>
        <v>-1.1200000000000543E-2</v>
      </c>
    </row>
    <row r="345" spans="1:4" x14ac:dyDescent="0.3">
      <c r="A345" s="50">
        <v>37026</v>
      </c>
      <c r="B345" s="44">
        <v>5.1172000000000004</v>
      </c>
      <c r="D345" s="67">
        <f t="shared" si="5"/>
        <v>-6.9999999999925677E-4</v>
      </c>
    </row>
    <row r="346" spans="1:4" x14ac:dyDescent="0.3">
      <c r="A346" s="50">
        <v>37027</v>
      </c>
      <c r="B346" s="44">
        <v>5.0305999999999997</v>
      </c>
      <c r="D346" s="67">
        <f t="shared" si="5"/>
        <v>-8.6600000000000676E-2</v>
      </c>
    </row>
    <row r="347" spans="1:4" x14ac:dyDescent="0.3">
      <c r="A347" s="50">
        <v>37028</v>
      </c>
      <c r="B347" s="44">
        <v>5.0526999999999997</v>
      </c>
      <c r="D347" s="67">
        <f t="shared" si="5"/>
        <v>2.2100000000000009E-2</v>
      </c>
    </row>
    <row r="348" spans="1:4" x14ac:dyDescent="0.3">
      <c r="A348" s="50">
        <v>37029</v>
      </c>
      <c r="B348" s="44">
        <v>5.0358999999999998</v>
      </c>
      <c r="D348" s="67">
        <f t="shared" si="5"/>
        <v>-1.6799999999999926E-2</v>
      </c>
    </row>
    <row r="349" spans="1:4" x14ac:dyDescent="0.3">
      <c r="A349" s="50">
        <v>37032</v>
      </c>
      <c r="B349" s="44">
        <v>5.0148000000000001</v>
      </c>
      <c r="D349" s="67">
        <f t="shared" si="5"/>
        <v>-2.1099999999999675E-2</v>
      </c>
    </row>
    <row r="350" spans="1:4" x14ac:dyDescent="0.3">
      <c r="A350" s="50">
        <v>37033</v>
      </c>
      <c r="B350" s="44">
        <v>4.9806999999999997</v>
      </c>
      <c r="D350" s="67">
        <f t="shared" si="5"/>
        <v>-3.4100000000000463E-2</v>
      </c>
    </row>
    <row r="351" spans="1:4" x14ac:dyDescent="0.3">
      <c r="A351" s="50">
        <v>37034</v>
      </c>
      <c r="B351" s="44">
        <v>4.9516</v>
      </c>
      <c r="D351" s="67">
        <f t="shared" si="5"/>
        <v>-2.9099999999999682E-2</v>
      </c>
    </row>
    <row r="352" spans="1:4" x14ac:dyDescent="0.3">
      <c r="A352" s="50">
        <v>37035</v>
      </c>
      <c r="B352" s="44">
        <v>4.9306999999999999</v>
      </c>
      <c r="D352" s="67">
        <f t="shared" si="5"/>
        <v>-2.0900000000000141E-2</v>
      </c>
    </row>
    <row r="353" spans="1:4" x14ac:dyDescent="0.3">
      <c r="A353" s="50">
        <v>37036</v>
      </c>
      <c r="B353" s="44">
        <v>4.9291999999999998</v>
      </c>
      <c r="D353" s="67">
        <f t="shared" si="5"/>
        <v>-1.5000000000000568E-3</v>
      </c>
    </row>
    <row r="354" spans="1:4" x14ac:dyDescent="0.3">
      <c r="A354" s="50">
        <v>37039</v>
      </c>
      <c r="B354" s="44">
        <v>4.8411999999999997</v>
      </c>
      <c r="D354" s="67">
        <f t="shared" si="5"/>
        <v>-8.8000000000000078E-2</v>
      </c>
    </row>
    <row r="355" spans="1:4" x14ac:dyDescent="0.3">
      <c r="A355" s="50">
        <v>37040</v>
      </c>
      <c r="B355" s="44">
        <v>4.8411999999999997</v>
      </c>
      <c r="D355" s="67">
        <f t="shared" si="5"/>
        <v>0</v>
      </c>
    </row>
    <row r="356" spans="1:4" x14ac:dyDescent="0.3">
      <c r="A356" s="50">
        <v>37041</v>
      </c>
      <c r="B356" s="44">
        <v>4.8331999999999997</v>
      </c>
      <c r="D356" s="67">
        <f t="shared" si="5"/>
        <v>-8.0000000000000071E-3</v>
      </c>
    </row>
    <row r="357" spans="1:4" x14ac:dyDescent="0.3">
      <c r="A357" s="50">
        <v>37042</v>
      </c>
      <c r="B357" s="44">
        <v>4.8396999999999997</v>
      </c>
      <c r="D357" s="67">
        <f t="shared" si="5"/>
        <v>6.4999999999999503E-3</v>
      </c>
    </row>
    <row r="358" spans="1:4" x14ac:dyDescent="0.3">
      <c r="A358" s="50">
        <v>37043</v>
      </c>
      <c r="B358" s="44">
        <v>4.8023999999999996</v>
      </c>
      <c r="D358" s="67">
        <f t="shared" si="5"/>
        <v>-3.7300000000000111E-2</v>
      </c>
    </row>
    <row r="359" spans="1:4" x14ac:dyDescent="0.3">
      <c r="A359" s="50">
        <v>37046</v>
      </c>
      <c r="B359" s="44">
        <v>4.8022999999999998</v>
      </c>
      <c r="D359" s="67">
        <f t="shared" si="5"/>
        <v>-9.9999999999766942E-5</v>
      </c>
    </row>
    <row r="360" spans="1:4" x14ac:dyDescent="0.3">
      <c r="A360" s="50">
        <v>37048</v>
      </c>
      <c r="B360" s="44">
        <v>4.8132999999999999</v>
      </c>
      <c r="D360" s="67">
        <f t="shared" si="5"/>
        <v>1.1000000000000121E-2</v>
      </c>
    </row>
    <row r="361" spans="1:4" x14ac:dyDescent="0.3">
      <c r="A361" s="50">
        <v>37049</v>
      </c>
      <c r="B361" s="44">
        <v>4.8219000000000003</v>
      </c>
      <c r="D361" s="67">
        <f t="shared" si="5"/>
        <v>8.6000000000003851E-3</v>
      </c>
    </row>
    <row r="362" spans="1:4" x14ac:dyDescent="0.3">
      <c r="A362" s="50">
        <v>37050</v>
      </c>
      <c r="B362" s="44">
        <v>4.8076999999999996</v>
      </c>
      <c r="D362" s="67">
        <f t="shared" si="5"/>
        <v>-1.4200000000000657E-2</v>
      </c>
    </row>
    <row r="363" spans="1:4" x14ac:dyDescent="0.3">
      <c r="A363" s="50">
        <v>37053</v>
      </c>
      <c r="B363" s="44">
        <v>4.8116000000000003</v>
      </c>
      <c r="D363" s="67">
        <f t="shared" si="5"/>
        <v>3.9000000000006807E-3</v>
      </c>
    </row>
    <row r="364" spans="1:4" x14ac:dyDescent="0.3">
      <c r="A364" s="50">
        <v>37054</v>
      </c>
      <c r="B364" s="44">
        <v>4.7930000000000001</v>
      </c>
      <c r="D364" s="67">
        <f t="shared" si="5"/>
        <v>-1.8600000000000172E-2</v>
      </c>
    </row>
    <row r="365" spans="1:4" x14ac:dyDescent="0.3">
      <c r="A365" s="50">
        <v>37055</v>
      </c>
      <c r="B365" s="44">
        <v>4.7945000000000002</v>
      </c>
      <c r="D365" s="67">
        <f t="shared" si="5"/>
        <v>1.5000000000000568E-3</v>
      </c>
    </row>
    <row r="366" spans="1:4" x14ac:dyDescent="0.3">
      <c r="A366" s="50">
        <v>37057</v>
      </c>
      <c r="B366" s="44">
        <v>4.8499999999999996</v>
      </c>
      <c r="D366" s="67">
        <f t="shared" si="5"/>
        <v>5.5499999999999439E-2</v>
      </c>
    </row>
    <row r="367" spans="1:4" x14ac:dyDescent="0.3">
      <c r="A367" s="50">
        <v>37061</v>
      </c>
      <c r="B367" s="44">
        <v>4.8491999999999997</v>
      </c>
      <c r="D367" s="67">
        <f t="shared" si="5"/>
        <v>-7.9999999999991189E-4</v>
      </c>
    </row>
    <row r="368" spans="1:4" x14ac:dyDescent="0.3">
      <c r="A368" s="50">
        <v>37062</v>
      </c>
      <c r="B368" s="44">
        <v>4.8331</v>
      </c>
      <c r="D368" s="67">
        <f t="shared" si="5"/>
        <v>-1.6099999999999781E-2</v>
      </c>
    </row>
    <row r="369" spans="1:4" x14ac:dyDescent="0.3">
      <c r="A369" s="50">
        <v>37063</v>
      </c>
      <c r="B369" s="44">
        <v>4.8205</v>
      </c>
      <c r="D369" s="67">
        <f t="shared" si="5"/>
        <v>-1.2599999999999945E-2</v>
      </c>
    </row>
    <row r="370" spans="1:4" x14ac:dyDescent="0.3">
      <c r="A370" s="50">
        <v>37064</v>
      </c>
      <c r="B370" s="44">
        <v>4.8240999999999996</v>
      </c>
      <c r="D370" s="67">
        <f t="shared" si="5"/>
        <v>3.5999999999996035E-3</v>
      </c>
    </row>
    <row r="371" spans="1:4" x14ac:dyDescent="0.3">
      <c r="A371" s="50">
        <v>37067</v>
      </c>
      <c r="B371" s="44">
        <v>4.8308999999999997</v>
      </c>
      <c r="D371" s="67">
        <f t="shared" si="5"/>
        <v>6.8000000000001393E-3</v>
      </c>
    </row>
    <row r="372" spans="1:4" x14ac:dyDescent="0.3">
      <c r="A372" s="50">
        <v>37068</v>
      </c>
      <c r="B372" s="44">
        <v>4.8463000000000003</v>
      </c>
      <c r="D372" s="67">
        <f t="shared" si="5"/>
        <v>1.5400000000000524E-2</v>
      </c>
    </row>
    <row r="373" spans="1:4" x14ac:dyDescent="0.3">
      <c r="A373" s="50">
        <v>37069</v>
      </c>
      <c r="B373" s="44">
        <v>4.8475000000000001</v>
      </c>
      <c r="D373" s="67">
        <f t="shared" si="5"/>
        <v>1.1999999999998678E-3</v>
      </c>
    </row>
    <row r="374" spans="1:4" x14ac:dyDescent="0.3">
      <c r="A374" s="50">
        <v>37070</v>
      </c>
      <c r="B374" s="44">
        <v>4.8461999999999996</v>
      </c>
      <c r="D374" s="67">
        <f t="shared" si="5"/>
        <v>-1.300000000000523E-3</v>
      </c>
    </row>
    <row r="375" spans="1:4" x14ac:dyDescent="0.3">
      <c r="A375" s="50">
        <v>37074</v>
      </c>
      <c r="B375" s="44">
        <v>4.8033000000000001</v>
      </c>
      <c r="D375" s="67">
        <f t="shared" si="5"/>
        <v>-4.2899999999999494E-2</v>
      </c>
    </row>
    <row r="376" spans="1:4" x14ac:dyDescent="0.3">
      <c r="A376" s="50">
        <v>37075</v>
      </c>
      <c r="B376" s="44">
        <v>4.79</v>
      </c>
      <c r="D376" s="67">
        <f t="shared" si="5"/>
        <v>-1.330000000000009E-2</v>
      </c>
    </row>
    <row r="377" spans="1:4" x14ac:dyDescent="0.3">
      <c r="A377" s="50">
        <v>37076</v>
      </c>
      <c r="B377" s="44">
        <v>4.8030999999999997</v>
      </c>
      <c r="D377" s="67">
        <f t="shared" si="5"/>
        <v>1.3099999999999667E-2</v>
      </c>
    </row>
    <row r="378" spans="1:4" x14ac:dyDescent="0.3">
      <c r="A378" s="50">
        <v>37077</v>
      </c>
      <c r="B378" s="44">
        <v>4.8030999999999997</v>
      </c>
      <c r="D378" s="67">
        <f t="shared" si="5"/>
        <v>0</v>
      </c>
    </row>
    <row r="379" spans="1:4" x14ac:dyDescent="0.3">
      <c r="A379" s="50">
        <v>37078</v>
      </c>
      <c r="B379" s="44">
        <v>4.7724000000000002</v>
      </c>
      <c r="D379" s="67">
        <f t="shared" si="5"/>
        <v>-3.0699999999999505E-2</v>
      </c>
    </row>
    <row r="380" spans="1:4" x14ac:dyDescent="0.3">
      <c r="A380" s="50">
        <v>37081</v>
      </c>
      <c r="B380" s="44">
        <v>4.8094000000000001</v>
      </c>
      <c r="D380" s="67">
        <f t="shared" si="5"/>
        <v>3.6999999999999922E-2</v>
      </c>
    </row>
    <row r="381" spans="1:4" x14ac:dyDescent="0.3">
      <c r="A381" s="50">
        <v>37082</v>
      </c>
      <c r="B381" s="44">
        <v>4.8137999999999996</v>
      </c>
      <c r="D381" s="67">
        <f t="shared" si="5"/>
        <v>4.3999999999995154E-3</v>
      </c>
    </row>
    <row r="382" spans="1:4" x14ac:dyDescent="0.3">
      <c r="A382" s="50">
        <v>37083</v>
      </c>
      <c r="B382" s="44">
        <v>4.8433000000000002</v>
      </c>
      <c r="D382" s="67">
        <f t="shared" si="5"/>
        <v>2.9500000000000526E-2</v>
      </c>
    </row>
    <row r="383" spans="1:4" x14ac:dyDescent="0.3">
      <c r="A383" s="50">
        <v>37084</v>
      </c>
      <c r="B383" s="44">
        <v>4.7987000000000002</v>
      </c>
      <c r="D383" s="67">
        <f t="shared" si="5"/>
        <v>-4.4599999999999973E-2</v>
      </c>
    </row>
    <row r="384" spans="1:4" x14ac:dyDescent="0.3">
      <c r="A384" s="50">
        <v>37085</v>
      </c>
      <c r="B384" s="44">
        <v>4.8384999999999998</v>
      </c>
      <c r="D384" s="67">
        <f t="shared" si="5"/>
        <v>3.9799999999999613E-2</v>
      </c>
    </row>
    <row r="385" spans="1:4" x14ac:dyDescent="0.3">
      <c r="A385" s="50">
        <v>37088</v>
      </c>
      <c r="B385" s="44">
        <v>4.8398000000000003</v>
      </c>
      <c r="D385" s="67">
        <f t="shared" si="5"/>
        <v>1.300000000000523E-3</v>
      </c>
    </row>
    <row r="386" spans="1:4" x14ac:dyDescent="0.3">
      <c r="A386" s="50">
        <v>37089</v>
      </c>
      <c r="B386" s="44">
        <v>4.8478000000000003</v>
      </c>
      <c r="D386" s="67">
        <f t="shared" si="5"/>
        <v>8.0000000000000071E-3</v>
      </c>
    </row>
    <row r="387" spans="1:4" x14ac:dyDescent="0.3">
      <c r="A387" s="50">
        <v>37090</v>
      </c>
      <c r="B387" s="44">
        <v>4.8456000000000001</v>
      </c>
      <c r="D387" s="67">
        <f t="shared" si="5"/>
        <v>-2.2000000000002018E-3</v>
      </c>
    </row>
    <row r="388" spans="1:4" x14ac:dyDescent="0.3">
      <c r="A388" s="50">
        <v>37091</v>
      </c>
      <c r="B388" s="44">
        <v>4.8891999999999998</v>
      </c>
      <c r="D388" s="67">
        <f t="shared" si="5"/>
        <v>4.3599999999999639E-2</v>
      </c>
    </row>
    <row r="389" spans="1:4" x14ac:dyDescent="0.3">
      <c r="A389" s="50">
        <v>37092</v>
      </c>
      <c r="B389" s="44">
        <v>4.8846999999999996</v>
      </c>
      <c r="D389" s="67">
        <f t="shared" si="5"/>
        <v>-4.5000000000001705E-3</v>
      </c>
    </row>
    <row r="390" spans="1:4" x14ac:dyDescent="0.3">
      <c r="A390" s="50">
        <v>37095</v>
      </c>
      <c r="B390" s="44">
        <v>4.8853</v>
      </c>
      <c r="D390" s="67">
        <f t="shared" ref="D390:D453" si="6">IFERROR(B390-B389," ")</f>
        <v>6.0000000000037801E-4</v>
      </c>
    </row>
    <row r="391" spans="1:4" x14ac:dyDescent="0.3">
      <c r="A391" s="50">
        <v>37096</v>
      </c>
      <c r="B391" s="44">
        <v>4.8766999999999996</v>
      </c>
      <c r="D391" s="67">
        <f t="shared" si="6"/>
        <v>-8.6000000000003851E-3</v>
      </c>
    </row>
    <row r="392" spans="1:4" x14ac:dyDescent="0.3">
      <c r="A392" s="50">
        <v>37097</v>
      </c>
      <c r="B392" s="44">
        <v>4.8993000000000002</v>
      </c>
      <c r="D392" s="67">
        <f t="shared" si="6"/>
        <v>2.260000000000062E-2</v>
      </c>
    </row>
    <row r="393" spans="1:4" x14ac:dyDescent="0.3">
      <c r="A393" s="50">
        <v>37098</v>
      </c>
      <c r="B393" s="44">
        <v>4.9119000000000002</v>
      </c>
      <c r="D393" s="67">
        <f t="shared" si="6"/>
        <v>1.2599999999999945E-2</v>
      </c>
    </row>
    <row r="394" spans="1:4" x14ac:dyDescent="0.3">
      <c r="A394" s="50">
        <v>37099</v>
      </c>
      <c r="B394" s="44">
        <v>4.8967999999999998</v>
      </c>
      <c r="D394" s="67">
        <f t="shared" si="6"/>
        <v>-1.5100000000000335E-2</v>
      </c>
    </row>
    <row r="395" spans="1:4" x14ac:dyDescent="0.3">
      <c r="A395" s="50">
        <v>37102</v>
      </c>
      <c r="B395" s="44">
        <v>4.8914</v>
      </c>
      <c r="D395" s="67">
        <f t="shared" si="6"/>
        <v>-5.3999999999998494E-3</v>
      </c>
    </row>
    <row r="396" spans="1:4" x14ac:dyDescent="0.3">
      <c r="A396" s="50">
        <v>37103</v>
      </c>
      <c r="B396" s="44">
        <v>4.8940000000000001</v>
      </c>
      <c r="D396" s="67">
        <f t="shared" si="6"/>
        <v>2.6000000000001577E-3</v>
      </c>
    </row>
    <row r="397" spans="1:4" x14ac:dyDescent="0.3">
      <c r="A397" s="50">
        <v>37104</v>
      </c>
      <c r="B397" s="44">
        <v>4.8990999999999998</v>
      </c>
      <c r="D397" s="67">
        <f t="shared" si="6"/>
        <v>5.0999999999996604E-3</v>
      </c>
    </row>
    <row r="398" spans="1:4" x14ac:dyDescent="0.3">
      <c r="A398" s="50">
        <v>37105</v>
      </c>
      <c r="B398" s="44">
        <v>4.9086999999999996</v>
      </c>
      <c r="D398" s="67">
        <f t="shared" si="6"/>
        <v>9.5999999999998309E-3</v>
      </c>
    </row>
    <row r="399" spans="1:4" x14ac:dyDescent="0.3">
      <c r="A399" s="50">
        <v>37106</v>
      </c>
      <c r="B399" s="44">
        <v>4.9119999999999999</v>
      </c>
      <c r="D399" s="67">
        <f t="shared" si="6"/>
        <v>3.3000000000003027E-3</v>
      </c>
    </row>
    <row r="400" spans="1:4" x14ac:dyDescent="0.3">
      <c r="A400" s="50">
        <v>37109</v>
      </c>
      <c r="B400" s="44">
        <v>4.9206000000000003</v>
      </c>
      <c r="D400" s="67">
        <f t="shared" si="6"/>
        <v>8.6000000000003851E-3</v>
      </c>
    </row>
    <row r="401" spans="1:4" x14ac:dyDescent="0.3">
      <c r="A401" s="50">
        <v>37110</v>
      </c>
      <c r="B401" s="44">
        <v>4.9154999999999998</v>
      </c>
      <c r="D401" s="67">
        <f t="shared" si="6"/>
        <v>-5.1000000000005485E-3</v>
      </c>
    </row>
    <row r="402" spans="1:4" x14ac:dyDescent="0.3">
      <c r="A402" s="50">
        <v>37111</v>
      </c>
      <c r="B402" s="44">
        <v>4.9077000000000002</v>
      </c>
      <c r="D402" s="67">
        <f t="shared" si="6"/>
        <v>-7.799999999999585E-3</v>
      </c>
    </row>
    <row r="403" spans="1:4" x14ac:dyDescent="0.3">
      <c r="A403" s="50">
        <v>37112</v>
      </c>
      <c r="B403" s="44">
        <v>4.9080000000000004</v>
      </c>
      <c r="D403" s="67">
        <f t="shared" si="6"/>
        <v>3.00000000000189E-4</v>
      </c>
    </row>
    <row r="404" spans="1:4" x14ac:dyDescent="0.3">
      <c r="A404" s="50">
        <v>37113</v>
      </c>
      <c r="B404" s="44">
        <v>4.9358000000000004</v>
      </c>
      <c r="D404" s="67">
        <f t="shared" si="6"/>
        <v>2.7800000000000047E-2</v>
      </c>
    </row>
    <row r="405" spans="1:4" x14ac:dyDescent="0.3">
      <c r="A405" s="50">
        <v>37116</v>
      </c>
      <c r="B405" s="44">
        <v>4.9478</v>
      </c>
      <c r="D405" s="67">
        <f t="shared" si="6"/>
        <v>1.1999999999999567E-2</v>
      </c>
    </row>
    <row r="406" spans="1:4" x14ac:dyDescent="0.3">
      <c r="A406" s="50">
        <v>37117</v>
      </c>
      <c r="B406" s="44">
        <v>4.9667000000000003</v>
      </c>
      <c r="D406" s="67">
        <f t="shared" si="6"/>
        <v>1.8900000000000361E-2</v>
      </c>
    </row>
    <row r="407" spans="1:4" x14ac:dyDescent="0.3">
      <c r="A407" s="50">
        <v>37119</v>
      </c>
      <c r="B407" s="44">
        <v>4.9938000000000002</v>
      </c>
      <c r="D407" s="67">
        <f t="shared" si="6"/>
        <v>2.7099999999999902E-2</v>
      </c>
    </row>
    <row r="408" spans="1:4" x14ac:dyDescent="0.3">
      <c r="A408" s="50">
        <v>37120</v>
      </c>
      <c r="B408" s="44">
        <v>4.9964000000000004</v>
      </c>
      <c r="D408" s="67">
        <f t="shared" si="6"/>
        <v>2.6000000000001577E-3</v>
      </c>
    </row>
    <row r="409" spans="1:4" x14ac:dyDescent="0.3">
      <c r="A409" s="50">
        <v>37123</v>
      </c>
      <c r="B409" s="44">
        <v>5.0057999999999998</v>
      </c>
      <c r="D409" s="67">
        <f t="shared" si="6"/>
        <v>9.3999999999994088E-3</v>
      </c>
    </row>
    <row r="410" spans="1:4" x14ac:dyDescent="0.3">
      <c r="A410" s="50">
        <v>37124</v>
      </c>
      <c r="B410" s="44">
        <v>4.9953000000000003</v>
      </c>
      <c r="D410" s="67">
        <f t="shared" si="6"/>
        <v>-1.049999999999951E-2</v>
      </c>
    </row>
    <row r="411" spans="1:4" x14ac:dyDescent="0.3">
      <c r="A411" s="50">
        <v>37125</v>
      </c>
      <c r="B411" s="44">
        <v>4.9935</v>
      </c>
      <c r="D411" s="67">
        <f t="shared" si="6"/>
        <v>-1.8000000000002458E-3</v>
      </c>
    </row>
    <row r="412" spans="1:4" x14ac:dyDescent="0.3">
      <c r="A412" s="50">
        <v>37126</v>
      </c>
      <c r="B412" s="44">
        <v>5.0190000000000001</v>
      </c>
      <c r="D412" s="67">
        <f t="shared" si="6"/>
        <v>2.5500000000000078E-2</v>
      </c>
    </row>
    <row r="413" spans="1:4" x14ac:dyDescent="0.3">
      <c r="A413" s="50">
        <v>37127</v>
      </c>
      <c r="B413" s="44">
        <v>5.0126999999999997</v>
      </c>
      <c r="D413" s="67">
        <f t="shared" si="6"/>
        <v>-6.3000000000004164E-3</v>
      </c>
    </row>
    <row r="414" spans="1:4" x14ac:dyDescent="0.3">
      <c r="A414" s="50">
        <v>37130</v>
      </c>
      <c r="B414" s="44">
        <v>4.9977999999999998</v>
      </c>
      <c r="D414" s="67">
        <f t="shared" si="6"/>
        <v>-1.4899999999999913E-2</v>
      </c>
    </row>
    <row r="415" spans="1:4" x14ac:dyDescent="0.3">
      <c r="A415" s="50">
        <v>37131</v>
      </c>
      <c r="B415" s="44">
        <v>4.9931999999999999</v>
      </c>
      <c r="D415" s="67">
        <f t="shared" si="6"/>
        <v>-4.5999999999999375E-3</v>
      </c>
    </row>
    <row r="416" spans="1:4" x14ac:dyDescent="0.3">
      <c r="A416" s="50">
        <v>37132</v>
      </c>
      <c r="B416" s="44">
        <v>4.9904999999999999</v>
      </c>
      <c r="D416" s="67">
        <f t="shared" si="6"/>
        <v>-2.6999999999999247E-3</v>
      </c>
    </row>
    <row r="417" spans="1:4" x14ac:dyDescent="0.3">
      <c r="A417" s="50">
        <v>37133</v>
      </c>
      <c r="B417" s="44">
        <v>4.9858000000000002</v>
      </c>
      <c r="D417" s="67">
        <f t="shared" si="6"/>
        <v>-4.6999999999997044E-3</v>
      </c>
    </row>
    <row r="418" spans="1:4" x14ac:dyDescent="0.3">
      <c r="A418" s="50">
        <v>37134</v>
      </c>
      <c r="B418" s="44">
        <v>5.0004999999999997</v>
      </c>
      <c r="D418" s="67">
        <f t="shared" si="6"/>
        <v>1.4699999999999491E-2</v>
      </c>
    </row>
    <row r="419" spans="1:4" x14ac:dyDescent="0.3">
      <c r="A419" s="50">
        <v>37138</v>
      </c>
      <c r="B419" s="44">
        <v>4.9824000000000002</v>
      </c>
      <c r="D419" s="67">
        <f t="shared" si="6"/>
        <v>-1.8099999999999561E-2</v>
      </c>
    </row>
    <row r="420" spans="1:4" x14ac:dyDescent="0.3">
      <c r="A420" s="50">
        <v>37139</v>
      </c>
      <c r="B420" s="44">
        <v>4.9168000000000003</v>
      </c>
      <c r="D420" s="67">
        <f t="shared" si="6"/>
        <v>-6.5599999999999881E-2</v>
      </c>
    </row>
    <row r="421" spans="1:4" x14ac:dyDescent="0.3">
      <c r="A421" s="50">
        <v>37140</v>
      </c>
      <c r="B421" s="44">
        <v>4.9253</v>
      </c>
      <c r="D421" s="67">
        <f t="shared" si="6"/>
        <v>8.49999999999973E-3</v>
      </c>
    </row>
    <row r="422" spans="1:4" x14ac:dyDescent="0.3">
      <c r="A422" s="50">
        <v>37141</v>
      </c>
      <c r="B422" s="44">
        <v>4.9443999999999999</v>
      </c>
      <c r="D422" s="67">
        <f t="shared" si="6"/>
        <v>1.9099999999999895E-2</v>
      </c>
    </row>
    <row r="423" spans="1:4" x14ac:dyDescent="0.3">
      <c r="A423" s="50">
        <v>37144</v>
      </c>
      <c r="B423" s="44">
        <v>4.9695</v>
      </c>
      <c r="D423" s="67">
        <f t="shared" si="6"/>
        <v>2.5100000000000122E-2</v>
      </c>
    </row>
    <row r="424" spans="1:4" x14ac:dyDescent="0.3">
      <c r="A424" s="50">
        <v>37145</v>
      </c>
      <c r="B424" s="44">
        <v>4.9565000000000001</v>
      </c>
      <c r="D424" s="67">
        <f t="shared" si="6"/>
        <v>-1.2999999999999901E-2</v>
      </c>
    </row>
    <row r="425" spans="1:4" x14ac:dyDescent="0.3">
      <c r="A425" s="50">
        <v>37146</v>
      </c>
      <c r="B425" s="44">
        <v>4.9565000000000001</v>
      </c>
      <c r="D425" s="67">
        <f t="shared" si="6"/>
        <v>0</v>
      </c>
    </row>
    <row r="426" spans="1:4" x14ac:dyDescent="0.3">
      <c r="A426" s="50">
        <v>37147</v>
      </c>
      <c r="B426" s="44">
        <v>4.9603000000000002</v>
      </c>
      <c r="D426" s="67">
        <f t="shared" si="6"/>
        <v>3.8000000000000256E-3</v>
      </c>
    </row>
    <row r="427" spans="1:4" x14ac:dyDescent="0.3">
      <c r="A427" s="50">
        <v>37148</v>
      </c>
      <c r="B427" s="44">
        <v>4.9598000000000004</v>
      </c>
      <c r="D427" s="67">
        <f t="shared" si="6"/>
        <v>-4.9999999999972289E-4</v>
      </c>
    </row>
    <row r="428" spans="1:4" x14ac:dyDescent="0.3">
      <c r="A428" s="50">
        <v>37151</v>
      </c>
      <c r="B428" s="44">
        <v>4.96</v>
      </c>
      <c r="D428" s="67">
        <f t="shared" si="6"/>
        <v>1.9999999999953388E-4</v>
      </c>
    </row>
    <row r="429" spans="1:4" x14ac:dyDescent="0.3">
      <c r="A429" s="50">
        <v>37152</v>
      </c>
      <c r="B429" s="44">
        <v>5.0195999999999996</v>
      </c>
      <c r="D429" s="67">
        <f t="shared" si="6"/>
        <v>5.9599999999999653E-2</v>
      </c>
    </row>
    <row r="430" spans="1:4" x14ac:dyDescent="0.3">
      <c r="A430" s="50">
        <v>37153</v>
      </c>
      <c r="B430" s="44">
        <v>5.0339</v>
      </c>
      <c r="D430" s="67">
        <f t="shared" si="6"/>
        <v>1.4300000000000423E-2</v>
      </c>
    </row>
    <row r="431" spans="1:4" x14ac:dyDescent="0.3">
      <c r="A431" s="50">
        <v>37154</v>
      </c>
      <c r="B431" s="44">
        <v>5.0521000000000003</v>
      </c>
      <c r="D431" s="67">
        <f t="shared" si="6"/>
        <v>1.8200000000000216E-2</v>
      </c>
    </row>
    <row r="432" spans="1:4" x14ac:dyDescent="0.3">
      <c r="A432" s="50">
        <v>37155</v>
      </c>
      <c r="B432" s="44">
        <v>5.0411000000000001</v>
      </c>
      <c r="D432" s="67">
        <f t="shared" si="6"/>
        <v>-1.1000000000000121E-2</v>
      </c>
    </row>
    <row r="433" spans="1:4" x14ac:dyDescent="0.3">
      <c r="A433" s="50">
        <v>37158</v>
      </c>
      <c r="B433" s="44">
        <v>4.9984999999999999</v>
      </c>
      <c r="D433" s="67">
        <f t="shared" si="6"/>
        <v>-4.2600000000000193E-2</v>
      </c>
    </row>
    <row r="434" spans="1:4" x14ac:dyDescent="0.3">
      <c r="A434" s="50">
        <v>37159</v>
      </c>
      <c r="B434" s="44">
        <v>5.0117000000000003</v>
      </c>
      <c r="D434" s="67">
        <f t="shared" si="6"/>
        <v>1.3200000000000323E-2</v>
      </c>
    </row>
    <row r="435" spans="1:4" x14ac:dyDescent="0.3">
      <c r="A435" s="50">
        <v>37160</v>
      </c>
      <c r="B435" s="44">
        <v>5.0400999999999998</v>
      </c>
      <c r="D435" s="67">
        <f t="shared" si="6"/>
        <v>2.8399999999999537E-2</v>
      </c>
    </row>
    <row r="436" spans="1:4" x14ac:dyDescent="0.3">
      <c r="A436" s="50">
        <v>37161</v>
      </c>
      <c r="B436" s="44">
        <v>5.0388000000000002</v>
      </c>
      <c r="D436" s="67">
        <f t="shared" si="6"/>
        <v>-1.2999999999996348E-3</v>
      </c>
    </row>
    <row r="437" spans="1:4" x14ac:dyDescent="0.3">
      <c r="A437" s="50">
        <v>37162</v>
      </c>
      <c r="B437" s="44">
        <v>5.0384000000000002</v>
      </c>
      <c r="D437" s="67">
        <f t="shared" si="6"/>
        <v>-3.9999999999995595E-4</v>
      </c>
    </row>
    <row r="438" spans="1:4" x14ac:dyDescent="0.3">
      <c r="A438" s="50">
        <v>37165</v>
      </c>
      <c r="B438" s="44">
        <v>5.0143000000000004</v>
      </c>
      <c r="D438" s="67">
        <f t="shared" si="6"/>
        <v>-2.4099999999999788E-2</v>
      </c>
    </row>
    <row r="439" spans="1:4" x14ac:dyDescent="0.3">
      <c r="A439" s="50">
        <v>37166</v>
      </c>
      <c r="B439" s="44">
        <v>5.0305999999999997</v>
      </c>
      <c r="D439" s="67">
        <f t="shared" si="6"/>
        <v>1.6299999999999315E-2</v>
      </c>
    </row>
    <row r="440" spans="1:4" x14ac:dyDescent="0.3">
      <c r="A440" s="50">
        <v>37167</v>
      </c>
      <c r="B440" s="44">
        <v>5.0488999999999997</v>
      </c>
      <c r="D440" s="67">
        <f t="shared" si="6"/>
        <v>1.8299999999999983E-2</v>
      </c>
    </row>
    <row r="441" spans="1:4" x14ac:dyDescent="0.3">
      <c r="A441" s="50">
        <v>37168</v>
      </c>
      <c r="B441" s="44">
        <v>5.0568999999999997</v>
      </c>
      <c r="D441" s="67">
        <f t="shared" si="6"/>
        <v>8.0000000000000071E-3</v>
      </c>
    </row>
    <row r="442" spans="1:4" x14ac:dyDescent="0.3">
      <c r="A442" s="50">
        <v>37169</v>
      </c>
      <c r="B442" s="44">
        <v>5.0442999999999998</v>
      </c>
      <c r="D442" s="67">
        <f t="shared" si="6"/>
        <v>-1.2599999999999945E-2</v>
      </c>
    </row>
    <row r="443" spans="1:4" x14ac:dyDescent="0.3">
      <c r="A443" s="50">
        <v>37172</v>
      </c>
      <c r="B443" s="44">
        <v>5.0491999999999999</v>
      </c>
      <c r="D443" s="67">
        <f t="shared" si="6"/>
        <v>4.9000000000001265E-3</v>
      </c>
    </row>
    <row r="444" spans="1:4" x14ac:dyDescent="0.3">
      <c r="A444" s="50">
        <v>37173</v>
      </c>
      <c r="B444" s="44">
        <v>5.0491999999999999</v>
      </c>
      <c r="D444" s="67">
        <f t="shared" si="6"/>
        <v>0</v>
      </c>
    </row>
    <row r="445" spans="1:4" x14ac:dyDescent="0.3">
      <c r="A445" s="50">
        <v>37174</v>
      </c>
      <c r="B445" s="44">
        <v>5.0583999999999998</v>
      </c>
      <c r="D445" s="67">
        <f t="shared" si="6"/>
        <v>9.1999999999998749E-3</v>
      </c>
    </row>
    <row r="446" spans="1:4" x14ac:dyDescent="0.3">
      <c r="A446" s="50">
        <v>37175</v>
      </c>
      <c r="B446" s="44">
        <v>5.0557999999999996</v>
      </c>
      <c r="D446" s="67">
        <f t="shared" si="6"/>
        <v>-2.6000000000001577E-3</v>
      </c>
    </row>
    <row r="447" spans="1:4" x14ac:dyDescent="0.3">
      <c r="A447" s="50">
        <v>37176</v>
      </c>
      <c r="B447" s="44">
        <v>5.0242000000000004</v>
      </c>
      <c r="D447" s="67">
        <f t="shared" si="6"/>
        <v>-3.1599999999999184E-2</v>
      </c>
    </row>
    <row r="448" spans="1:4" x14ac:dyDescent="0.3">
      <c r="A448" s="50">
        <v>37179</v>
      </c>
      <c r="B448" s="44">
        <v>5.0414000000000003</v>
      </c>
      <c r="D448" s="67">
        <f t="shared" si="6"/>
        <v>1.7199999999999882E-2</v>
      </c>
    </row>
    <row r="449" spans="1:4" x14ac:dyDescent="0.3">
      <c r="A449" s="50">
        <v>37180</v>
      </c>
      <c r="B449" s="44">
        <v>5.0404</v>
      </c>
      <c r="D449" s="67">
        <f t="shared" si="6"/>
        <v>-1.000000000000334E-3</v>
      </c>
    </row>
    <row r="450" spans="1:4" x14ac:dyDescent="0.3">
      <c r="A450" s="50">
        <v>37181</v>
      </c>
      <c r="B450" s="44">
        <v>5.0514000000000001</v>
      </c>
      <c r="D450" s="67">
        <f t="shared" si="6"/>
        <v>1.1000000000000121E-2</v>
      </c>
    </row>
    <row r="451" spans="1:4" x14ac:dyDescent="0.3">
      <c r="A451" s="50">
        <v>37182</v>
      </c>
      <c r="B451" s="44">
        <v>5.0526999999999997</v>
      </c>
      <c r="D451" s="67">
        <f t="shared" si="6"/>
        <v>1.2999999999996348E-3</v>
      </c>
    </row>
    <row r="452" spans="1:4" x14ac:dyDescent="0.3">
      <c r="A452" s="50">
        <v>37183</v>
      </c>
      <c r="B452" s="44">
        <v>5.0298999999999996</v>
      </c>
      <c r="D452" s="67">
        <f t="shared" si="6"/>
        <v>-2.2800000000000153E-2</v>
      </c>
    </row>
    <row r="453" spans="1:4" x14ac:dyDescent="0.3">
      <c r="A453" s="50">
        <v>37186</v>
      </c>
      <c r="B453" s="44">
        <v>5.0231000000000003</v>
      </c>
      <c r="D453" s="67">
        <f t="shared" si="6"/>
        <v>-6.7999999999992511E-3</v>
      </c>
    </row>
    <row r="454" spans="1:4" x14ac:dyDescent="0.3">
      <c r="A454" s="50">
        <v>37187</v>
      </c>
      <c r="B454" s="44">
        <v>5.0366999999999997</v>
      </c>
      <c r="D454" s="67">
        <f t="shared" ref="D454:D517" si="7">IFERROR(B454-B453," ")</f>
        <v>1.359999999999939E-2</v>
      </c>
    </row>
    <row r="455" spans="1:4" x14ac:dyDescent="0.3">
      <c r="A455" s="50">
        <v>37188</v>
      </c>
      <c r="B455" s="44">
        <v>5.0145999999999997</v>
      </c>
      <c r="D455" s="67">
        <f t="shared" si="7"/>
        <v>-2.2100000000000009E-2</v>
      </c>
    </row>
    <row r="456" spans="1:4" x14ac:dyDescent="0.3">
      <c r="A456" s="50">
        <v>37189</v>
      </c>
      <c r="B456" s="44">
        <v>5.0133999999999999</v>
      </c>
      <c r="D456" s="67">
        <f t="shared" si="7"/>
        <v>-1.1999999999998678E-3</v>
      </c>
    </row>
    <row r="457" spans="1:4" x14ac:dyDescent="0.3">
      <c r="A457" s="50">
        <v>37190</v>
      </c>
      <c r="B457" s="44">
        <v>5.0288000000000004</v>
      </c>
      <c r="D457" s="67">
        <f t="shared" si="7"/>
        <v>1.5400000000000524E-2</v>
      </c>
    </row>
    <row r="458" spans="1:4" x14ac:dyDescent="0.3">
      <c r="A458" s="50">
        <v>37193</v>
      </c>
      <c r="B458" s="44">
        <v>5.0122</v>
      </c>
      <c r="D458" s="67">
        <f t="shared" si="7"/>
        <v>-1.6600000000000392E-2</v>
      </c>
    </row>
    <row r="459" spans="1:4" x14ac:dyDescent="0.3">
      <c r="A459" s="50">
        <v>37194</v>
      </c>
      <c r="B459" s="44">
        <v>5.0102000000000002</v>
      </c>
      <c r="D459" s="67">
        <f t="shared" si="7"/>
        <v>-1.9999999999997797E-3</v>
      </c>
    </row>
    <row r="460" spans="1:4" x14ac:dyDescent="0.3">
      <c r="A460" s="50">
        <v>37195</v>
      </c>
      <c r="B460" s="44">
        <v>5.0461</v>
      </c>
      <c r="D460" s="67">
        <f t="shared" si="7"/>
        <v>3.5899999999999821E-2</v>
      </c>
    </row>
    <row r="461" spans="1:4" x14ac:dyDescent="0.3">
      <c r="A461" s="50">
        <v>37197</v>
      </c>
      <c r="B461" s="44">
        <v>5.0400999999999998</v>
      </c>
      <c r="D461" s="67">
        <f t="shared" si="7"/>
        <v>-6.0000000000002274E-3</v>
      </c>
    </row>
    <row r="462" spans="1:4" x14ac:dyDescent="0.3">
      <c r="A462" s="50">
        <v>37200</v>
      </c>
      <c r="B462" s="44">
        <v>5.0448000000000004</v>
      </c>
      <c r="D462" s="67">
        <f t="shared" si="7"/>
        <v>4.7000000000005926E-3</v>
      </c>
    </row>
    <row r="463" spans="1:4" x14ac:dyDescent="0.3">
      <c r="A463" s="50">
        <v>37201</v>
      </c>
      <c r="B463" s="44">
        <v>5.0208000000000004</v>
      </c>
      <c r="D463" s="67">
        <f t="shared" si="7"/>
        <v>-2.4000000000000021E-2</v>
      </c>
    </row>
    <row r="464" spans="1:4" x14ac:dyDescent="0.3">
      <c r="A464" s="50">
        <v>37202</v>
      </c>
      <c r="B464" s="44">
        <v>5.0172999999999996</v>
      </c>
      <c r="D464" s="67">
        <f t="shared" si="7"/>
        <v>-3.5000000000007248E-3</v>
      </c>
    </row>
    <row r="465" spans="1:4" x14ac:dyDescent="0.3">
      <c r="A465" s="50">
        <v>37203</v>
      </c>
      <c r="B465" s="44">
        <v>5.0235000000000003</v>
      </c>
      <c r="D465" s="67">
        <f t="shared" si="7"/>
        <v>6.2000000000006494E-3</v>
      </c>
    </row>
    <row r="466" spans="1:4" x14ac:dyDescent="0.3">
      <c r="A466" s="50">
        <v>37204</v>
      </c>
      <c r="B466" s="44">
        <v>4.9977999999999998</v>
      </c>
      <c r="D466" s="67">
        <f t="shared" si="7"/>
        <v>-2.57000000000005E-2</v>
      </c>
    </row>
    <row r="467" spans="1:4" x14ac:dyDescent="0.3">
      <c r="A467" s="50">
        <v>37207</v>
      </c>
      <c r="B467" s="44">
        <v>5.0105000000000004</v>
      </c>
      <c r="D467" s="67">
        <f t="shared" si="7"/>
        <v>1.27000000000006E-2</v>
      </c>
    </row>
    <row r="468" spans="1:4" x14ac:dyDescent="0.3">
      <c r="A468" s="50">
        <v>37208</v>
      </c>
      <c r="B468" s="44">
        <v>5.0132000000000003</v>
      </c>
      <c r="D468" s="67">
        <f t="shared" si="7"/>
        <v>2.6999999999999247E-3</v>
      </c>
    </row>
    <row r="469" spans="1:4" x14ac:dyDescent="0.3">
      <c r="A469" s="50">
        <v>37209</v>
      </c>
      <c r="B469" s="44">
        <v>4.9820000000000002</v>
      </c>
      <c r="D469" s="67">
        <f t="shared" si="7"/>
        <v>-3.1200000000000117E-2</v>
      </c>
    </row>
    <row r="470" spans="1:4" x14ac:dyDescent="0.3">
      <c r="A470" s="50">
        <v>37210</v>
      </c>
      <c r="B470" s="44">
        <v>4.9905999999999997</v>
      </c>
      <c r="D470" s="67">
        <f t="shared" si="7"/>
        <v>8.5999999999994969E-3</v>
      </c>
    </row>
    <row r="471" spans="1:4" x14ac:dyDescent="0.3">
      <c r="A471" s="50">
        <v>37211</v>
      </c>
      <c r="B471" s="44">
        <v>4.9893000000000001</v>
      </c>
      <c r="D471" s="67">
        <f t="shared" si="7"/>
        <v>-1.2999999999996348E-3</v>
      </c>
    </row>
    <row r="472" spans="1:4" x14ac:dyDescent="0.3">
      <c r="A472" s="50">
        <v>37214</v>
      </c>
      <c r="B472" s="44">
        <v>5.0044000000000004</v>
      </c>
      <c r="D472" s="67">
        <f t="shared" si="7"/>
        <v>1.5100000000000335E-2</v>
      </c>
    </row>
    <row r="473" spans="1:4" x14ac:dyDescent="0.3">
      <c r="A473" s="50">
        <v>37215</v>
      </c>
      <c r="B473" s="44">
        <v>5.0069999999999997</v>
      </c>
      <c r="D473" s="67">
        <f t="shared" si="7"/>
        <v>2.5999999999992696E-3</v>
      </c>
    </row>
    <row r="474" spans="1:4" x14ac:dyDescent="0.3">
      <c r="A474" s="50">
        <v>37216</v>
      </c>
      <c r="B474" s="44">
        <v>5.0106000000000002</v>
      </c>
      <c r="D474" s="67">
        <f t="shared" si="7"/>
        <v>3.6000000000004917E-3</v>
      </c>
    </row>
    <row r="475" spans="1:4" x14ac:dyDescent="0.3">
      <c r="A475" s="50">
        <v>37217</v>
      </c>
      <c r="B475" s="44">
        <v>5.0136000000000003</v>
      </c>
      <c r="D475" s="67">
        <f t="shared" si="7"/>
        <v>3.0000000000001137E-3</v>
      </c>
    </row>
    <row r="476" spans="1:4" x14ac:dyDescent="0.3">
      <c r="A476" s="50">
        <v>37218</v>
      </c>
      <c r="B476" s="44">
        <v>5.0136000000000003</v>
      </c>
      <c r="D476" s="67">
        <f t="shared" si="7"/>
        <v>0</v>
      </c>
    </row>
    <row r="477" spans="1:4" x14ac:dyDescent="0.3">
      <c r="A477" s="50">
        <v>37221</v>
      </c>
      <c r="B477" s="44">
        <v>4.9988999999999999</v>
      </c>
      <c r="D477" s="67">
        <f t="shared" si="7"/>
        <v>-1.4700000000000379E-2</v>
      </c>
    </row>
    <row r="478" spans="1:4" x14ac:dyDescent="0.3">
      <c r="A478" s="50">
        <v>37222</v>
      </c>
      <c r="B478" s="44">
        <v>5.0114999999999998</v>
      </c>
      <c r="D478" s="67">
        <f t="shared" si="7"/>
        <v>1.2599999999999945E-2</v>
      </c>
    </row>
    <row r="479" spans="1:4" x14ac:dyDescent="0.3">
      <c r="A479" s="50">
        <v>37223</v>
      </c>
      <c r="B479" s="44">
        <v>5.0152999999999999</v>
      </c>
      <c r="D479" s="67">
        <f t="shared" si="7"/>
        <v>3.8000000000000256E-3</v>
      </c>
    </row>
    <row r="480" spans="1:4" x14ac:dyDescent="0.3">
      <c r="A480" s="50">
        <v>37224</v>
      </c>
      <c r="B480" s="44">
        <v>5.0232000000000001</v>
      </c>
      <c r="D480" s="67">
        <f t="shared" si="7"/>
        <v>7.9000000000002402E-3</v>
      </c>
    </row>
    <row r="481" spans="1:4" x14ac:dyDescent="0.3">
      <c r="A481" s="50">
        <v>37225</v>
      </c>
      <c r="B481" s="44">
        <v>5.0288000000000004</v>
      </c>
      <c r="D481" s="67">
        <f t="shared" si="7"/>
        <v>5.6000000000002714E-3</v>
      </c>
    </row>
    <row r="482" spans="1:4" x14ac:dyDescent="0.3">
      <c r="A482" s="50">
        <v>37228</v>
      </c>
      <c r="B482" s="44">
        <v>5.0709999999999997</v>
      </c>
      <c r="D482" s="67">
        <f t="shared" si="7"/>
        <v>4.2199999999999349E-2</v>
      </c>
    </row>
    <row r="483" spans="1:4" x14ac:dyDescent="0.3">
      <c r="A483" s="50">
        <v>37229</v>
      </c>
      <c r="B483" s="44">
        <v>5.0583</v>
      </c>
      <c r="D483" s="67">
        <f t="shared" si="7"/>
        <v>-1.2699999999999712E-2</v>
      </c>
    </row>
    <row r="484" spans="1:4" x14ac:dyDescent="0.3">
      <c r="A484" s="50">
        <v>37230</v>
      </c>
      <c r="B484" s="44">
        <v>5.0160999999999998</v>
      </c>
      <c r="D484" s="67">
        <f t="shared" si="7"/>
        <v>-4.2200000000000237E-2</v>
      </c>
    </row>
    <row r="485" spans="1:4" x14ac:dyDescent="0.3">
      <c r="A485" s="50">
        <v>37231</v>
      </c>
      <c r="B485" s="44">
        <v>5.0602</v>
      </c>
      <c r="D485" s="67">
        <f t="shared" si="7"/>
        <v>4.410000000000025E-2</v>
      </c>
    </row>
    <row r="486" spans="1:4" x14ac:dyDescent="0.3">
      <c r="A486" s="50">
        <v>37232</v>
      </c>
      <c r="B486" s="44">
        <v>5.0865</v>
      </c>
      <c r="D486" s="67">
        <f t="shared" si="7"/>
        <v>2.629999999999999E-2</v>
      </c>
    </row>
    <row r="487" spans="1:4" x14ac:dyDescent="0.3">
      <c r="A487" s="50">
        <v>37235</v>
      </c>
      <c r="B487" s="44">
        <v>5.0799000000000003</v>
      </c>
      <c r="D487" s="67">
        <f t="shared" si="7"/>
        <v>-6.5999999999997172E-3</v>
      </c>
    </row>
    <row r="488" spans="1:4" x14ac:dyDescent="0.3">
      <c r="A488" s="50">
        <v>37236</v>
      </c>
      <c r="B488" s="44">
        <v>5.0621</v>
      </c>
      <c r="D488" s="67">
        <f t="shared" si="7"/>
        <v>-1.780000000000026E-2</v>
      </c>
    </row>
    <row r="489" spans="1:4" x14ac:dyDescent="0.3">
      <c r="A489" s="50">
        <v>37237</v>
      </c>
      <c r="B489" s="44">
        <v>5.0766</v>
      </c>
      <c r="D489" s="67">
        <f t="shared" si="7"/>
        <v>1.4499999999999957E-2</v>
      </c>
    </row>
    <row r="490" spans="1:4" x14ac:dyDescent="0.3">
      <c r="A490" s="50">
        <v>37238</v>
      </c>
      <c r="B490" s="44">
        <v>5.0785999999999998</v>
      </c>
      <c r="D490" s="67">
        <f t="shared" si="7"/>
        <v>1.9999999999997797E-3</v>
      </c>
    </row>
    <row r="491" spans="1:4" x14ac:dyDescent="0.3">
      <c r="A491" s="50">
        <v>37239</v>
      </c>
      <c r="B491" s="44">
        <v>5.1086</v>
      </c>
      <c r="D491" s="67">
        <f t="shared" si="7"/>
        <v>3.0000000000000249E-2</v>
      </c>
    </row>
    <row r="492" spans="1:4" x14ac:dyDescent="0.3">
      <c r="A492" s="50">
        <v>37242</v>
      </c>
      <c r="B492" s="44">
        <v>5.1520999999999999</v>
      </c>
      <c r="D492" s="67">
        <f t="shared" si="7"/>
        <v>4.3499999999999872E-2</v>
      </c>
    </row>
    <row r="493" spans="1:4" x14ac:dyDescent="0.3">
      <c r="A493" s="50">
        <v>37243</v>
      </c>
      <c r="B493" s="44">
        <v>5.1478000000000002</v>
      </c>
      <c r="D493" s="67">
        <f t="shared" si="7"/>
        <v>-4.2999999999997485E-3</v>
      </c>
    </row>
    <row r="494" spans="1:4" x14ac:dyDescent="0.3">
      <c r="A494" s="50">
        <v>37244</v>
      </c>
      <c r="B494" s="44">
        <v>5.1439000000000004</v>
      </c>
      <c r="D494" s="67">
        <f t="shared" si="7"/>
        <v>-3.8999999999997925E-3</v>
      </c>
    </row>
    <row r="495" spans="1:4" x14ac:dyDescent="0.3">
      <c r="A495" s="50">
        <v>37245</v>
      </c>
      <c r="B495" s="44">
        <v>5.1475</v>
      </c>
      <c r="D495" s="67">
        <f t="shared" si="7"/>
        <v>3.5999999999996035E-3</v>
      </c>
    </row>
    <row r="496" spans="1:4" x14ac:dyDescent="0.3">
      <c r="A496" s="50">
        <v>37246</v>
      </c>
      <c r="B496" s="44">
        <v>5.1647999999999996</v>
      </c>
      <c r="D496" s="67">
        <f t="shared" si="7"/>
        <v>1.7299999999999649E-2</v>
      </c>
    </row>
    <row r="497" spans="1:4" x14ac:dyDescent="0.3">
      <c r="A497" s="50">
        <v>37249</v>
      </c>
      <c r="B497" s="44">
        <v>5.1074999999999999</v>
      </c>
      <c r="D497" s="67">
        <f t="shared" si="7"/>
        <v>-5.7299999999999685E-2</v>
      </c>
    </row>
    <row r="498" spans="1:4" x14ac:dyDescent="0.3">
      <c r="A498" s="50">
        <v>37251</v>
      </c>
      <c r="B498" s="44">
        <v>5.0751999999999997</v>
      </c>
      <c r="D498" s="67">
        <f t="shared" si="7"/>
        <v>-3.2300000000000217E-2</v>
      </c>
    </row>
    <row r="499" spans="1:4" x14ac:dyDescent="0.3">
      <c r="A499" s="50">
        <v>37252</v>
      </c>
      <c r="B499" s="44">
        <v>5.0644</v>
      </c>
      <c r="D499" s="67">
        <f t="shared" si="7"/>
        <v>-1.0799999999999699E-2</v>
      </c>
    </row>
    <row r="500" spans="1:4" x14ac:dyDescent="0.3">
      <c r="A500" s="50">
        <v>37253</v>
      </c>
      <c r="B500" s="44">
        <v>5.0810000000000004</v>
      </c>
      <c r="D500" s="67">
        <f t="shared" si="7"/>
        <v>1.6600000000000392E-2</v>
      </c>
    </row>
    <row r="501" spans="1:4" x14ac:dyDescent="0.3">
      <c r="A501" s="50">
        <v>37256</v>
      </c>
      <c r="B501" s="44">
        <v>5.0744999999999996</v>
      </c>
      <c r="D501" s="67">
        <f t="shared" si="7"/>
        <v>-6.5000000000008384E-3</v>
      </c>
    </row>
    <row r="502" spans="1:4" x14ac:dyDescent="0.3">
      <c r="A502" s="50">
        <v>37259</v>
      </c>
      <c r="B502" s="44">
        <v>5.1631999999999998</v>
      </c>
      <c r="D502" s="67">
        <f t="shared" si="7"/>
        <v>8.8700000000000223E-2</v>
      </c>
    </row>
    <row r="503" spans="1:4" x14ac:dyDescent="0.3">
      <c r="A503" s="50">
        <v>37260</v>
      </c>
      <c r="B503" s="44">
        <v>5.1502999999999997</v>
      </c>
      <c r="D503" s="67">
        <f t="shared" si="7"/>
        <v>-1.2900000000000134E-2</v>
      </c>
    </row>
    <row r="504" spans="1:4" x14ac:dyDescent="0.3">
      <c r="A504" s="50">
        <v>37263</v>
      </c>
      <c r="B504" s="44">
        <v>5.1245000000000003</v>
      </c>
      <c r="D504" s="67">
        <f t="shared" si="7"/>
        <v>-2.5799999999999379E-2</v>
      </c>
    </row>
    <row r="505" spans="1:4" x14ac:dyDescent="0.3">
      <c r="A505" s="50">
        <v>37264</v>
      </c>
      <c r="B505" s="44">
        <v>5.1146000000000003</v>
      </c>
      <c r="D505" s="67">
        <f t="shared" si="7"/>
        <v>-9.9000000000000199E-3</v>
      </c>
    </row>
    <row r="506" spans="1:4" x14ac:dyDescent="0.3">
      <c r="A506" s="50">
        <v>37265</v>
      </c>
      <c r="B506" s="44">
        <v>5.1078000000000001</v>
      </c>
      <c r="D506" s="67">
        <f t="shared" si="7"/>
        <v>-6.8000000000001393E-3</v>
      </c>
    </row>
    <row r="507" spans="1:4" x14ac:dyDescent="0.3">
      <c r="A507" s="50">
        <v>37266</v>
      </c>
      <c r="B507" s="44">
        <v>5.0881999999999996</v>
      </c>
      <c r="D507" s="67">
        <f t="shared" si="7"/>
        <v>-1.9600000000000506E-2</v>
      </c>
    </row>
    <row r="508" spans="1:4" x14ac:dyDescent="0.3">
      <c r="A508" s="50">
        <v>37267</v>
      </c>
      <c r="B508" s="44">
        <v>5.0978000000000003</v>
      </c>
      <c r="D508" s="67">
        <f t="shared" si="7"/>
        <v>9.6000000000007191E-3</v>
      </c>
    </row>
    <row r="509" spans="1:4" x14ac:dyDescent="0.3">
      <c r="A509" s="50">
        <v>37270</v>
      </c>
      <c r="B509" s="44">
        <v>5.0968</v>
      </c>
      <c r="D509" s="67">
        <f t="shared" si="7"/>
        <v>-1.000000000000334E-3</v>
      </c>
    </row>
    <row r="510" spans="1:4" x14ac:dyDescent="0.3">
      <c r="A510" s="50">
        <v>37271</v>
      </c>
      <c r="B510" s="44">
        <v>5.0987</v>
      </c>
      <c r="D510" s="67">
        <f t="shared" si="7"/>
        <v>1.9000000000000128E-3</v>
      </c>
    </row>
    <row r="511" spans="1:4" x14ac:dyDescent="0.3">
      <c r="A511" s="50">
        <v>37272</v>
      </c>
      <c r="B511" s="44">
        <v>5.0949999999999998</v>
      </c>
      <c r="D511" s="67">
        <f t="shared" si="7"/>
        <v>-3.7000000000002586E-3</v>
      </c>
    </row>
    <row r="512" spans="1:4" x14ac:dyDescent="0.3">
      <c r="A512" s="50">
        <v>37273</v>
      </c>
      <c r="B512" s="44">
        <v>5.0796999999999999</v>
      </c>
      <c r="D512" s="67">
        <f t="shared" si="7"/>
        <v>-1.5299999999999869E-2</v>
      </c>
    </row>
    <row r="513" spans="1:5" x14ac:dyDescent="0.3">
      <c r="A513" s="50">
        <v>37274</v>
      </c>
      <c r="B513" s="44">
        <v>5.0583999999999998</v>
      </c>
      <c r="D513" s="67">
        <f t="shared" si="7"/>
        <v>-2.1300000000000097E-2</v>
      </c>
    </row>
    <row r="514" spans="1:5" x14ac:dyDescent="0.3">
      <c r="A514" s="50">
        <v>37277</v>
      </c>
      <c r="B514" s="44">
        <v>5.0717999999999996</v>
      </c>
      <c r="D514" s="67">
        <f t="shared" si="7"/>
        <v>1.3399999999999856E-2</v>
      </c>
    </row>
    <row r="515" spans="1:5" x14ac:dyDescent="0.3">
      <c r="A515" s="50">
        <v>37278</v>
      </c>
      <c r="B515" s="44">
        <v>5.0717999999999996</v>
      </c>
      <c r="D515" s="67">
        <f t="shared" si="7"/>
        <v>0</v>
      </c>
    </row>
    <row r="516" spans="1:5" x14ac:dyDescent="0.3">
      <c r="A516" s="50">
        <v>37279</v>
      </c>
      <c r="B516" s="44">
        <v>5.0807000000000002</v>
      </c>
      <c r="D516" s="67">
        <f t="shared" si="7"/>
        <v>8.9000000000005741E-3</v>
      </c>
    </row>
    <row r="517" spans="1:5" x14ac:dyDescent="0.3">
      <c r="A517" s="50">
        <v>37280</v>
      </c>
      <c r="B517" s="44">
        <v>5.0770999999999997</v>
      </c>
      <c r="D517" s="67">
        <f t="shared" si="7"/>
        <v>-3.6000000000004917E-3</v>
      </c>
    </row>
    <row r="518" spans="1:5" x14ac:dyDescent="0.3">
      <c r="A518" s="50">
        <v>37281</v>
      </c>
      <c r="B518" s="44">
        <v>5.0621</v>
      </c>
      <c r="D518" s="67">
        <f t="shared" ref="D518:D581" si="8">IFERROR(B518-B517," ")</f>
        <v>-1.499999999999968E-2</v>
      </c>
    </row>
    <row r="519" spans="1:5" x14ac:dyDescent="0.3">
      <c r="A519" s="50">
        <v>37284</v>
      </c>
      <c r="B519" s="44">
        <v>5.0190000000000001</v>
      </c>
      <c r="D519" s="67">
        <f t="shared" si="8"/>
        <v>-4.3099999999999916E-2</v>
      </c>
    </row>
    <row r="520" spans="1:5" x14ac:dyDescent="0.3">
      <c r="A520" s="50">
        <v>37285</v>
      </c>
      <c r="B520" s="44">
        <v>5.0091999999999999</v>
      </c>
      <c r="D520" s="67">
        <f t="shared" si="8"/>
        <v>-9.800000000000253E-3</v>
      </c>
    </row>
    <row r="521" spans="1:5" x14ac:dyDescent="0.3">
      <c r="A521" s="50">
        <v>37286</v>
      </c>
      <c r="B521" s="44">
        <v>5.0167999999999999</v>
      </c>
      <c r="D521" s="67">
        <f t="shared" si="8"/>
        <v>7.6000000000000512E-3</v>
      </c>
    </row>
    <row r="522" spans="1:5" x14ac:dyDescent="0.3">
      <c r="A522" s="50">
        <v>37287</v>
      </c>
      <c r="B522" s="44">
        <v>5.016</v>
      </c>
      <c r="D522" s="67">
        <f t="shared" si="8"/>
        <v>-7.9999999999991189E-4</v>
      </c>
    </row>
    <row r="523" spans="1:5" x14ac:dyDescent="0.3">
      <c r="A523" s="50">
        <v>37288</v>
      </c>
      <c r="B523" s="44">
        <v>5.0010000000000003</v>
      </c>
      <c r="D523" s="67">
        <f t="shared" si="8"/>
        <v>-1.499999999999968E-2</v>
      </c>
      <c r="E523" s="44"/>
    </row>
    <row r="524" spans="1:5" x14ac:dyDescent="0.3">
      <c r="A524" s="50">
        <v>37291</v>
      </c>
      <c r="B524" s="44">
        <v>5.0044000000000004</v>
      </c>
      <c r="D524" s="67">
        <f t="shared" si="8"/>
        <v>3.4000000000000696E-3</v>
      </c>
      <c r="E524" s="44"/>
    </row>
    <row r="525" spans="1:5" x14ac:dyDescent="0.3">
      <c r="A525" s="50">
        <v>37292</v>
      </c>
      <c r="B525" s="44">
        <v>5.0324999999999998</v>
      </c>
      <c r="D525" s="67">
        <f t="shared" si="8"/>
        <v>2.8099999999999348E-2</v>
      </c>
      <c r="E525" s="44"/>
    </row>
    <row r="526" spans="1:5" x14ac:dyDescent="0.3">
      <c r="A526" s="50">
        <v>37293</v>
      </c>
      <c r="B526" s="44">
        <v>5.0298999999999996</v>
      </c>
      <c r="D526" s="67">
        <f t="shared" si="8"/>
        <v>-2.6000000000001577E-3</v>
      </c>
      <c r="E526" s="44"/>
    </row>
    <row r="527" spans="1:5" x14ac:dyDescent="0.3">
      <c r="A527" s="50">
        <v>37294</v>
      </c>
      <c r="B527" s="44">
        <v>5.0361000000000002</v>
      </c>
      <c r="D527" s="67">
        <f t="shared" si="8"/>
        <v>6.2000000000006494E-3</v>
      </c>
      <c r="E527" s="44"/>
    </row>
    <row r="528" spans="1:5" x14ac:dyDescent="0.3">
      <c r="A528" s="50">
        <v>37295</v>
      </c>
      <c r="B528" s="44">
        <v>5.0351999999999997</v>
      </c>
      <c r="D528" s="67">
        <f t="shared" si="8"/>
        <v>-9.0000000000056701E-4</v>
      </c>
      <c r="E528" s="44"/>
    </row>
    <row r="529" spans="1:5" x14ac:dyDescent="0.3">
      <c r="A529" s="50">
        <v>37298</v>
      </c>
      <c r="B529" s="44">
        <v>5.0457999999999998</v>
      </c>
      <c r="D529" s="67">
        <f t="shared" si="8"/>
        <v>1.0600000000000165E-2</v>
      </c>
      <c r="E529" s="44"/>
    </row>
    <row r="530" spans="1:5" x14ac:dyDescent="0.3">
      <c r="A530" s="50">
        <v>37299</v>
      </c>
      <c r="B530" s="44">
        <v>5.0599999999999996</v>
      </c>
      <c r="D530" s="67">
        <f t="shared" si="8"/>
        <v>1.4199999999999768E-2</v>
      </c>
      <c r="E530" s="44"/>
    </row>
    <row r="531" spans="1:5" x14ac:dyDescent="0.3">
      <c r="A531" s="50">
        <v>37300</v>
      </c>
      <c r="B531" s="44">
        <v>5.0515999999999996</v>
      </c>
      <c r="D531" s="67">
        <f t="shared" si="8"/>
        <v>-8.3999999999999631E-3</v>
      </c>
      <c r="E531" s="44"/>
    </row>
    <row r="532" spans="1:5" x14ac:dyDescent="0.3">
      <c r="A532" s="50">
        <v>37301</v>
      </c>
      <c r="B532" s="44">
        <v>5.0368000000000004</v>
      </c>
      <c r="D532" s="67">
        <f t="shared" si="8"/>
        <v>-1.4799999999999258E-2</v>
      </c>
      <c r="E532" s="44"/>
    </row>
    <row r="533" spans="1:5" x14ac:dyDescent="0.3">
      <c r="A533" s="50">
        <v>37302</v>
      </c>
      <c r="B533" s="44">
        <v>5.0331000000000001</v>
      </c>
      <c r="D533" s="67">
        <f t="shared" si="8"/>
        <v>-3.7000000000002586E-3</v>
      </c>
      <c r="E533" s="44"/>
    </row>
    <row r="534" spans="1:5" x14ac:dyDescent="0.3">
      <c r="A534" s="50">
        <v>37305</v>
      </c>
      <c r="B534" s="44">
        <v>5.0358999999999998</v>
      </c>
      <c r="D534" s="67">
        <f t="shared" si="8"/>
        <v>2.7999999999996916E-3</v>
      </c>
      <c r="E534" s="44"/>
    </row>
    <row r="535" spans="1:5" x14ac:dyDescent="0.3">
      <c r="A535" s="50">
        <v>37306</v>
      </c>
      <c r="B535" s="44">
        <v>5.0358999999999998</v>
      </c>
      <c r="D535" s="67">
        <f t="shared" si="8"/>
        <v>0</v>
      </c>
      <c r="E535" s="44"/>
    </row>
    <row r="536" spans="1:5" x14ac:dyDescent="0.3">
      <c r="A536" s="50">
        <v>37307</v>
      </c>
      <c r="B536" s="44">
        <v>5.0511999999999997</v>
      </c>
      <c r="D536" s="67">
        <f t="shared" si="8"/>
        <v>1.5299999999999869E-2</v>
      </c>
      <c r="E536" s="44"/>
    </row>
    <row r="537" spans="1:5" x14ac:dyDescent="0.3">
      <c r="A537" s="50">
        <v>37308</v>
      </c>
      <c r="B537" s="44">
        <v>5.0297000000000001</v>
      </c>
      <c r="D537" s="67">
        <f t="shared" si="8"/>
        <v>-2.1499999999999631E-2</v>
      </c>
      <c r="E537" s="44"/>
    </row>
    <row r="538" spans="1:5" x14ac:dyDescent="0.3">
      <c r="A538" s="50">
        <v>37309</v>
      </c>
      <c r="B538" s="44">
        <v>5.0343</v>
      </c>
      <c r="D538" s="67">
        <f t="shared" si="8"/>
        <v>4.5999999999999375E-3</v>
      </c>
      <c r="E538" s="44"/>
    </row>
    <row r="539" spans="1:5" x14ac:dyDescent="0.3">
      <c r="A539" s="50">
        <v>37312</v>
      </c>
      <c r="B539" s="44">
        <v>5.0476000000000001</v>
      </c>
      <c r="D539" s="67">
        <f t="shared" si="8"/>
        <v>1.330000000000009E-2</v>
      </c>
      <c r="E539" s="44"/>
    </row>
    <row r="540" spans="1:5" x14ac:dyDescent="0.3">
      <c r="A540" s="50">
        <v>37313</v>
      </c>
      <c r="B540" s="44">
        <v>5.0327000000000002</v>
      </c>
      <c r="D540" s="67">
        <f t="shared" si="8"/>
        <v>-1.4899999999999913E-2</v>
      </c>
      <c r="E540" s="44"/>
    </row>
    <row r="541" spans="1:5" x14ac:dyDescent="0.3">
      <c r="A541" s="50">
        <v>37314</v>
      </c>
      <c r="B541" s="44">
        <v>5.0247000000000002</v>
      </c>
      <c r="D541" s="67">
        <f t="shared" si="8"/>
        <v>-8.0000000000000071E-3</v>
      </c>
      <c r="E541" s="44"/>
    </row>
    <row r="542" spans="1:5" x14ac:dyDescent="0.3">
      <c r="A542" s="50">
        <v>37315</v>
      </c>
      <c r="B542" s="44">
        <v>5.0141</v>
      </c>
      <c r="D542" s="67">
        <f t="shared" si="8"/>
        <v>-1.0600000000000165E-2</v>
      </c>
      <c r="E542" s="44"/>
    </row>
    <row r="543" spans="1:5" x14ac:dyDescent="0.3">
      <c r="A543" s="50">
        <v>37316</v>
      </c>
      <c r="B543" s="44">
        <v>5.0216000000000003</v>
      </c>
      <c r="D543" s="67">
        <f t="shared" si="8"/>
        <v>7.5000000000002842E-3</v>
      </c>
    </row>
    <row r="544" spans="1:5" x14ac:dyDescent="0.3">
      <c r="A544" s="50">
        <v>37319</v>
      </c>
      <c r="B544" s="44">
        <v>5.0129999999999999</v>
      </c>
      <c r="D544" s="67">
        <f t="shared" si="8"/>
        <v>-8.6000000000003851E-3</v>
      </c>
    </row>
    <row r="545" spans="1:4" x14ac:dyDescent="0.3">
      <c r="A545" s="50">
        <v>37320</v>
      </c>
      <c r="B545" s="44">
        <v>5.0231000000000003</v>
      </c>
      <c r="D545" s="67">
        <f t="shared" si="8"/>
        <v>1.0100000000000442E-2</v>
      </c>
    </row>
    <row r="546" spans="1:4" x14ac:dyDescent="0.3">
      <c r="A546" s="50">
        <v>37321</v>
      </c>
      <c r="B546" s="44">
        <v>5.0151000000000003</v>
      </c>
      <c r="D546" s="67">
        <f t="shared" si="8"/>
        <v>-8.0000000000000071E-3</v>
      </c>
    </row>
    <row r="547" spans="1:4" x14ac:dyDescent="0.3">
      <c r="A547" s="50">
        <v>37322</v>
      </c>
      <c r="B547" s="44">
        <v>5.0419999999999998</v>
      </c>
      <c r="D547" s="67">
        <f t="shared" si="8"/>
        <v>2.689999999999948E-2</v>
      </c>
    </row>
    <row r="548" spans="1:4" x14ac:dyDescent="0.3">
      <c r="A548" s="50">
        <v>37323</v>
      </c>
      <c r="B548" s="44">
        <v>5.0491000000000001</v>
      </c>
      <c r="D548" s="67">
        <f t="shared" si="8"/>
        <v>7.1000000000003283E-3</v>
      </c>
    </row>
    <row r="549" spans="1:4" x14ac:dyDescent="0.3">
      <c r="A549" s="50">
        <v>37326</v>
      </c>
      <c r="B549" s="44">
        <v>5.0499000000000001</v>
      </c>
      <c r="D549" s="67">
        <f t="shared" si="8"/>
        <v>7.9999999999991189E-4</v>
      </c>
    </row>
    <row r="550" spans="1:4" x14ac:dyDescent="0.3">
      <c r="A550" s="50">
        <v>37327</v>
      </c>
      <c r="B550" s="44">
        <v>5.0507999999999997</v>
      </c>
      <c r="D550" s="67">
        <f t="shared" si="8"/>
        <v>8.9999999999967883E-4</v>
      </c>
    </row>
    <row r="551" spans="1:4" x14ac:dyDescent="0.3">
      <c r="A551" s="50">
        <v>37328</v>
      </c>
      <c r="B551" s="44">
        <v>5.0503</v>
      </c>
      <c r="D551" s="67">
        <f t="shared" si="8"/>
        <v>-4.9999999999972289E-4</v>
      </c>
    </row>
    <row r="552" spans="1:4" x14ac:dyDescent="0.3">
      <c r="A552" s="50">
        <v>37329</v>
      </c>
      <c r="B552" s="44">
        <v>5.0650000000000004</v>
      </c>
      <c r="D552" s="67">
        <f t="shared" si="8"/>
        <v>1.4700000000000379E-2</v>
      </c>
    </row>
    <row r="553" spans="1:4" x14ac:dyDescent="0.3">
      <c r="A553" s="50">
        <v>37330</v>
      </c>
      <c r="B553" s="44">
        <v>5.0744999999999996</v>
      </c>
      <c r="D553" s="67">
        <f t="shared" si="8"/>
        <v>9.4999999999991758E-3</v>
      </c>
    </row>
    <row r="554" spans="1:4" x14ac:dyDescent="0.3">
      <c r="A554" s="50">
        <v>37333</v>
      </c>
      <c r="B554" s="44">
        <v>5.0773999999999999</v>
      </c>
      <c r="D554" s="67">
        <f t="shared" si="8"/>
        <v>2.9000000000003467E-3</v>
      </c>
    </row>
    <row r="555" spans="1:4" x14ac:dyDescent="0.3">
      <c r="A555" s="50">
        <v>37334</v>
      </c>
      <c r="B555" s="44">
        <v>5.0849000000000002</v>
      </c>
      <c r="D555" s="67">
        <f t="shared" si="8"/>
        <v>7.5000000000002842E-3</v>
      </c>
    </row>
    <row r="556" spans="1:4" x14ac:dyDescent="0.3">
      <c r="A556" s="50">
        <v>37335</v>
      </c>
      <c r="B556" s="44">
        <v>5.0766999999999998</v>
      </c>
      <c r="D556" s="67">
        <f t="shared" si="8"/>
        <v>-8.2000000000004292E-3</v>
      </c>
    </row>
    <row r="557" spans="1:4" x14ac:dyDescent="0.3">
      <c r="A557" s="50">
        <v>37336</v>
      </c>
      <c r="B557" s="44">
        <v>5.0807000000000002</v>
      </c>
      <c r="D557" s="67">
        <f t="shared" si="8"/>
        <v>4.0000000000004476E-3</v>
      </c>
    </row>
    <row r="558" spans="1:4" x14ac:dyDescent="0.3">
      <c r="A558" s="50">
        <v>37337</v>
      </c>
      <c r="B558" s="44">
        <v>5.0781999999999998</v>
      </c>
      <c r="D558" s="67">
        <f t="shared" si="8"/>
        <v>-2.5000000000003908E-3</v>
      </c>
    </row>
    <row r="559" spans="1:4" x14ac:dyDescent="0.3">
      <c r="A559" s="50">
        <v>37340</v>
      </c>
      <c r="B559" s="44">
        <v>5.0651000000000002</v>
      </c>
      <c r="D559" s="67">
        <f t="shared" si="8"/>
        <v>-1.3099999999999667E-2</v>
      </c>
    </row>
    <row r="560" spans="1:4" x14ac:dyDescent="0.3">
      <c r="A560" s="50">
        <v>37341</v>
      </c>
      <c r="B560" s="44">
        <v>5.0570000000000004</v>
      </c>
      <c r="D560" s="67">
        <f t="shared" si="8"/>
        <v>-8.099999999999774E-3</v>
      </c>
    </row>
    <row r="561" spans="1:4" x14ac:dyDescent="0.3">
      <c r="A561" s="50">
        <v>37342</v>
      </c>
      <c r="B561" s="44">
        <v>5.0593000000000004</v>
      </c>
      <c r="D561" s="67">
        <f t="shared" si="8"/>
        <v>2.2999999999999687E-3</v>
      </c>
    </row>
    <row r="562" spans="1:4" x14ac:dyDescent="0.3">
      <c r="A562" s="50">
        <v>37343</v>
      </c>
      <c r="B562" s="44">
        <v>5.0434000000000001</v>
      </c>
      <c r="D562" s="67">
        <f t="shared" si="8"/>
        <v>-1.5900000000000247E-2</v>
      </c>
    </row>
    <row r="563" spans="1:4" x14ac:dyDescent="0.3">
      <c r="A563" s="50">
        <v>37347</v>
      </c>
      <c r="B563" s="44">
        <v>5.0355999999999996</v>
      </c>
      <c r="D563" s="67">
        <f t="shared" si="8"/>
        <v>-7.8000000000004732E-3</v>
      </c>
    </row>
    <row r="564" spans="1:4" x14ac:dyDescent="0.3">
      <c r="A564" s="50">
        <v>37348</v>
      </c>
      <c r="B564" s="44">
        <v>5.0587</v>
      </c>
      <c r="D564" s="67">
        <f t="shared" si="8"/>
        <v>2.3100000000000342E-2</v>
      </c>
    </row>
    <row r="565" spans="1:4" x14ac:dyDescent="0.3">
      <c r="A565" s="50">
        <v>37349</v>
      </c>
      <c r="B565" s="44">
        <v>5.0507999999999997</v>
      </c>
      <c r="D565" s="67">
        <f t="shared" si="8"/>
        <v>-7.9000000000002402E-3</v>
      </c>
    </row>
    <row r="566" spans="1:4" x14ac:dyDescent="0.3">
      <c r="A566" s="50">
        <v>37350</v>
      </c>
      <c r="B566" s="44">
        <v>5.0564999999999998</v>
      </c>
      <c r="D566" s="67">
        <f t="shared" si="8"/>
        <v>5.7000000000000384E-3</v>
      </c>
    </row>
    <row r="567" spans="1:4" x14ac:dyDescent="0.3">
      <c r="A567" s="50">
        <v>37351</v>
      </c>
      <c r="B567" s="44">
        <v>5.0471000000000004</v>
      </c>
      <c r="D567" s="67">
        <f t="shared" si="8"/>
        <v>-9.3999999999994088E-3</v>
      </c>
    </row>
    <row r="568" spans="1:4" x14ac:dyDescent="0.3">
      <c r="A568" s="50">
        <v>37354</v>
      </c>
      <c r="B568" s="44">
        <v>5.0525000000000002</v>
      </c>
      <c r="D568" s="67">
        <f t="shared" si="8"/>
        <v>5.3999999999998494E-3</v>
      </c>
    </row>
    <row r="569" spans="1:4" x14ac:dyDescent="0.3">
      <c r="A569" s="50">
        <v>37355</v>
      </c>
      <c r="B569" s="44">
        <v>5.0335999999999999</v>
      </c>
      <c r="D569" s="67">
        <f t="shared" si="8"/>
        <v>-1.8900000000000361E-2</v>
      </c>
    </row>
    <row r="570" spans="1:4" x14ac:dyDescent="0.3">
      <c r="A570" s="50">
        <v>37356</v>
      </c>
      <c r="B570" s="44">
        <v>5.0507</v>
      </c>
      <c r="D570" s="67">
        <f t="shared" si="8"/>
        <v>1.7100000000000115E-2</v>
      </c>
    </row>
    <row r="571" spans="1:4" x14ac:dyDescent="0.3">
      <c r="A571" s="50">
        <v>37357</v>
      </c>
      <c r="B571" s="44">
        <v>5.0469999999999997</v>
      </c>
      <c r="D571" s="67">
        <f t="shared" si="8"/>
        <v>-3.7000000000002586E-3</v>
      </c>
    </row>
    <row r="572" spans="1:4" x14ac:dyDescent="0.3">
      <c r="A572" s="50">
        <v>37358</v>
      </c>
      <c r="B572" s="44">
        <v>5.0608000000000004</v>
      </c>
      <c r="D572" s="67">
        <f t="shared" si="8"/>
        <v>1.3800000000000701E-2</v>
      </c>
    </row>
    <row r="573" spans="1:4" x14ac:dyDescent="0.3">
      <c r="A573" s="50">
        <v>37361</v>
      </c>
      <c r="B573" s="44">
        <v>5.0484999999999998</v>
      </c>
      <c r="D573" s="67">
        <f t="shared" si="8"/>
        <v>-1.2300000000000644E-2</v>
      </c>
    </row>
    <row r="574" spans="1:4" x14ac:dyDescent="0.3">
      <c r="A574" s="50">
        <v>37362</v>
      </c>
      <c r="B574" s="44">
        <v>5.0498000000000003</v>
      </c>
      <c r="D574" s="67">
        <f t="shared" si="8"/>
        <v>1.300000000000523E-3</v>
      </c>
    </row>
    <row r="575" spans="1:4" x14ac:dyDescent="0.3">
      <c r="A575" s="50">
        <v>37363</v>
      </c>
      <c r="B575" s="44">
        <v>5.0586000000000002</v>
      </c>
      <c r="D575" s="67">
        <f t="shared" si="8"/>
        <v>8.799999999999919E-3</v>
      </c>
    </row>
    <row r="576" spans="1:4" x14ac:dyDescent="0.3">
      <c r="A576" s="50">
        <v>37364</v>
      </c>
      <c r="B576" s="44">
        <v>5.0727000000000002</v>
      </c>
      <c r="D576" s="67">
        <f t="shared" si="8"/>
        <v>1.4100000000000001E-2</v>
      </c>
    </row>
    <row r="577" spans="1:4" x14ac:dyDescent="0.3">
      <c r="A577" s="50">
        <v>37365</v>
      </c>
      <c r="B577" s="44">
        <v>5.0717999999999996</v>
      </c>
      <c r="D577" s="67">
        <f t="shared" si="8"/>
        <v>-9.0000000000056701E-4</v>
      </c>
    </row>
    <row r="578" spans="1:4" x14ac:dyDescent="0.3">
      <c r="A578" s="50">
        <v>37368</v>
      </c>
      <c r="B578" s="44">
        <v>5.0694999999999997</v>
      </c>
      <c r="D578" s="67">
        <f t="shared" si="8"/>
        <v>-2.2999999999999687E-3</v>
      </c>
    </row>
    <row r="579" spans="1:4" x14ac:dyDescent="0.3">
      <c r="A579" s="50">
        <v>37369</v>
      </c>
      <c r="B579" s="44">
        <v>5.0576999999999996</v>
      </c>
      <c r="D579" s="67">
        <f t="shared" si="8"/>
        <v>-1.1800000000000033E-2</v>
      </c>
    </row>
    <row r="580" spans="1:4" x14ac:dyDescent="0.3">
      <c r="A580" s="50">
        <v>37370</v>
      </c>
      <c r="B580" s="44">
        <v>5.0632000000000001</v>
      </c>
      <c r="D580" s="67">
        <f t="shared" si="8"/>
        <v>5.5000000000005045E-3</v>
      </c>
    </row>
    <row r="581" spans="1:4" x14ac:dyDescent="0.3">
      <c r="A581" s="50">
        <v>37371</v>
      </c>
      <c r="B581" s="44">
        <v>5.0708000000000002</v>
      </c>
      <c r="D581" s="67">
        <f t="shared" si="8"/>
        <v>7.6000000000000512E-3</v>
      </c>
    </row>
    <row r="582" spans="1:4" x14ac:dyDescent="0.3">
      <c r="A582" s="50">
        <v>37372</v>
      </c>
      <c r="B582" s="44">
        <v>5.0837000000000003</v>
      </c>
      <c r="D582" s="67">
        <f t="shared" ref="D582:D645" si="9">IFERROR(B582-B581," ")</f>
        <v>1.2900000000000134E-2</v>
      </c>
    </row>
    <row r="583" spans="1:4" x14ac:dyDescent="0.3">
      <c r="A583" s="50">
        <v>37375</v>
      </c>
      <c r="B583" s="44">
        <v>5.0762999999999998</v>
      </c>
      <c r="D583" s="67">
        <f t="shared" si="9"/>
        <v>-7.4000000000005173E-3</v>
      </c>
    </row>
    <row r="584" spans="1:4" x14ac:dyDescent="0.3">
      <c r="A584" s="50">
        <v>37376</v>
      </c>
      <c r="B584" s="44">
        <v>5.0862999999999996</v>
      </c>
      <c r="D584" s="67">
        <f t="shared" si="9"/>
        <v>9.9999999999997868E-3</v>
      </c>
    </row>
    <row r="585" spans="1:4" x14ac:dyDescent="0.3">
      <c r="A585" s="50">
        <v>37378</v>
      </c>
      <c r="B585" s="44">
        <v>5.0968</v>
      </c>
      <c r="D585" s="67">
        <f t="shared" si="9"/>
        <v>1.0500000000000398E-2</v>
      </c>
    </row>
    <row r="586" spans="1:4" x14ac:dyDescent="0.3">
      <c r="A586" s="50">
        <v>37379</v>
      </c>
      <c r="B586" s="44">
        <v>5.0815000000000001</v>
      </c>
      <c r="D586" s="67">
        <f t="shared" si="9"/>
        <v>-1.5299999999999869E-2</v>
      </c>
    </row>
    <row r="587" spans="1:4" x14ac:dyDescent="0.3">
      <c r="A587" s="50">
        <v>37382</v>
      </c>
      <c r="B587" s="44">
        <v>5.1115000000000004</v>
      </c>
      <c r="D587" s="67">
        <f t="shared" si="9"/>
        <v>3.0000000000000249E-2</v>
      </c>
    </row>
    <row r="588" spans="1:4" x14ac:dyDescent="0.3">
      <c r="A588" s="50">
        <v>37383</v>
      </c>
      <c r="B588" s="44">
        <v>5.1193999999999997</v>
      </c>
      <c r="D588" s="67">
        <f t="shared" si="9"/>
        <v>7.899999999999352E-3</v>
      </c>
    </row>
    <row r="589" spans="1:4" x14ac:dyDescent="0.3">
      <c r="A589" s="50">
        <v>37384</v>
      </c>
      <c r="B589" s="44">
        <v>5.1058000000000003</v>
      </c>
      <c r="D589" s="67">
        <f t="shared" si="9"/>
        <v>-1.359999999999939E-2</v>
      </c>
    </row>
    <row r="590" spans="1:4" x14ac:dyDescent="0.3">
      <c r="A590" s="50">
        <v>37385</v>
      </c>
      <c r="B590" s="44">
        <v>5.0816999999999997</v>
      </c>
      <c r="D590" s="67">
        <f t="shared" si="9"/>
        <v>-2.4100000000000676E-2</v>
      </c>
    </row>
    <row r="591" spans="1:4" x14ac:dyDescent="0.3">
      <c r="A591" s="50">
        <v>37386</v>
      </c>
      <c r="B591" s="44">
        <v>5.0990000000000002</v>
      </c>
      <c r="D591" s="67">
        <f t="shared" si="9"/>
        <v>1.7300000000000537E-2</v>
      </c>
    </row>
    <row r="592" spans="1:4" x14ac:dyDescent="0.3">
      <c r="A592" s="50">
        <v>37389</v>
      </c>
      <c r="B592" s="44">
        <v>5.1022999999999996</v>
      </c>
      <c r="D592" s="67">
        <f t="shared" si="9"/>
        <v>3.2999999999994145E-3</v>
      </c>
    </row>
    <row r="593" spans="1:4" x14ac:dyDescent="0.3">
      <c r="A593" s="50">
        <v>37390</v>
      </c>
      <c r="B593" s="44">
        <v>5.1318000000000001</v>
      </c>
      <c r="D593" s="67">
        <f t="shared" si="9"/>
        <v>2.9500000000000526E-2</v>
      </c>
    </row>
    <row r="594" spans="1:4" x14ac:dyDescent="0.3">
      <c r="A594" s="50">
        <v>37391</v>
      </c>
      <c r="B594" s="44">
        <v>5.0735999999999999</v>
      </c>
      <c r="D594" s="67">
        <f t="shared" si="9"/>
        <v>-5.8200000000000252E-2</v>
      </c>
    </row>
    <row r="595" spans="1:4" x14ac:dyDescent="0.3">
      <c r="A595" s="50">
        <v>37392</v>
      </c>
      <c r="B595" s="44">
        <v>5.0895999999999999</v>
      </c>
      <c r="D595" s="67">
        <f t="shared" si="9"/>
        <v>1.6000000000000014E-2</v>
      </c>
    </row>
    <row r="596" spans="1:4" x14ac:dyDescent="0.3">
      <c r="A596" s="50">
        <v>37393</v>
      </c>
      <c r="B596" s="44">
        <v>5.0951000000000004</v>
      </c>
      <c r="D596" s="67">
        <f t="shared" si="9"/>
        <v>5.5000000000005045E-3</v>
      </c>
    </row>
    <row r="597" spans="1:4" x14ac:dyDescent="0.3">
      <c r="A597" s="50">
        <v>37396</v>
      </c>
      <c r="B597" s="44">
        <v>5.117</v>
      </c>
      <c r="D597" s="67">
        <f t="shared" si="9"/>
        <v>2.1899999999999586E-2</v>
      </c>
    </row>
    <row r="598" spans="1:4" x14ac:dyDescent="0.3">
      <c r="A598" s="50">
        <v>37397</v>
      </c>
      <c r="B598" s="44">
        <v>5.1208999999999998</v>
      </c>
      <c r="D598" s="67">
        <f t="shared" si="9"/>
        <v>3.8999999999997925E-3</v>
      </c>
    </row>
    <row r="599" spans="1:4" x14ac:dyDescent="0.3">
      <c r="A599" s="50">
        <v>37398</v>
      </c>
      <c r="B599" s="44">
        <v>5.1136999999999997</v>
      </c>
      <c r="D599" s="67">
        <f t="shared" si="9"/>
        <v>-7.2000000000000952E-3</v>
      </c>
    </row>
    <row r="600" spans="1:4" x14ac:dyDescent="0.3">
      <c r="A600" s="50">
        <v>37399</v>
      </c>
      <c r="B600" s="44">
        <v>5.1382000000000003</v>
      </c>
      <c r="D600" s="67">
        <f t="shared" si="9"/>
        <v>2.4500000000000632E-2</v>
      </c>
    </row>
    <row r="601" spans="1:4" x14ac:dyDescent="0.3">
      <c r="A601" s="50">
        <v>37400</v>
      </c>
      <c r="B601" s="44">
        <v>5.1334999999999997</v>
      </c>
      <c r="D601" s="67">
        <f t="shared" si="9"/>
        <v>-4.7000000000005926E-3</v>
      </c>
    </row>
    <row r="602" spans="1:4" x14ac:dyDescent="0.3">
      <c r="A602" s="50">
        <v>37403</v>
      </c>
      <c r="B602" s="44">
        <v>5.1227999999999998</v>
      </c>
      <c r="D602" s="67">
        <f t="shared" si="9"/>
        <v>-1.0699999999999932E-2</v>
      </c>
    </row>
    <row r="603" spans="1:4" x14ac:dyDescent="0.3">
      <c r="A603" s="50">
        <v>37404</v>
      </c>
      <c r="B603" s="44">
        <v>5.1227999999999998</v>
      </c>
      <c r="D603" s="67">
        <f t="shared" si="9"/>
        <v>0</v>
      </c>
    </row>
    <row r="604" spans="1:4" x14ac:dyDescent="0.3">
      <c r="A604" s="50">
        <v>37405</v>
      </c>
      <c r="B604" s="44">
        <v>5.1364999999999998</v>
      </c>
      <c r="D604" s="67">
        <f t="shared" si="9"/>
        <v>1.3700000000000045E-2</v>
      </c>
    </row>
    <row r="605" spans="1:4" x14ac:dyDescent="0.3">
      <c r="A605" s="50">
        <v>37407</v>
      </c>
      <c r="B605" s="44">
        <v>5.1562000000000001</v>
      </c>
      <c r="D605" s="67">
        <f t="shared" si="9"/>
        <v>1.9700000000000273E-2</v>
      </c>
    </row>
    <row r="606" spans="1:4" x14ac:dyDescent="0.3">
      <c r="A606" s="50">
        <v>37410</v>
      </c>
      <c r="B606" s="44">
        <v>5.1444999999999999</v>
      </c>
      <c r="D606" s="67">
        <f t="shared" si="9"/>
        <v>-1.1700000000000266E-2</v>
      </c>
    </row>
    <row r="607" spans="1:4" x14ac:dyDescent="0.3">
      <c r="A607" s="50">
        <v>37411</v>
      </c>
      <c r="B607" s="44">
        <v>5.1622000000000003</v>
      </c>
      <c r="D607" s="67">
        <f t="shared" si="9"/>
        <v>1.7700000000000493E-2</v>
      </c>
    </row>
    <row r="608" spans="1:4" x14ac:dyDescent="0.3">
      <c r="A608" s="50">
        <v>37413</v>
      </c>
      <c r="B608" s="44">
        <v>5.1707999999999998</v>
      </c>
      <c r="D608" s="67">
        <f t="shared" si="9"/>
        <v>8.5999999999994969E-3</v>
      </c>
    </row>
    <row r="609" spans="1:4" x14ac:dyDescent="0.3">
      <c r="A609" s="50">
        <v>37414</v>
      </c>
      <c r="B609" s="44">
        <v>5.1890000000000001</v>
      </c>
      <c r="D609" s="67">
        <f t="shared" si="9"/>
        <v>1.8200000000000216E-2</v>
      </c>
    </row>
    <row r="610" spans="1:4" x14ac:dyDescent="0.3">
      <c r="A610" s="50">
        <v>37417</v>
      </c>
      <c r="B610" s="44">
        <v>5.1843000000000004</v>
      </c>
      <c r="D610" s="67">
        <f t="shared" si="9"/>
        <v>-4.6999999999997044E-3</v>
      </c>
    </row>
    <row r="611" spans="1:4" x14ac:dyDescent="0.3">
      <c r="A611" s="50">
        <v>37418</v>
      </c>
      <c r="B611" s="44">
        <v>5.1891999999999996</v>
      </c>
      <c r="D611" s="67">
        <f t="shared" si="9"/>
        <v>4.8999999999992383E-3</v>
      </c>
    </row>
    <row r="612" spans="1:4" x14ac:dyDescent="0.3">
      <c r="A612" s="50">
        <v>37419</v>
      </c>
      <c r="B612" s="44">
        <v>5.1877000000000004</v>
      </c>
      <c r="D612" s="67">
        <f t="shared" si="9"/>
        <v>-1.4999999999991687E-3</v>
      </c>
    </row>
    <row r="613" spans="1:4" x14ac:dyDescent="0.3">
      <c r="A613" s="50">
        <v>37420</v>
      </c>
      <c r="B613" s="44">
        <v>5.2030000000000003</v>
      </c>
      <c r="D613" s="67">
        <f t="shared" si="9"/>
        <v>1.5299999999999869E-2</v>
      </c>
    </row>
    <row r="614" spans="1:4" x14ac:dyDescent="0.3">
      <c r="A614" s="50">
        <v>37421</v>
      </c>
      <c r="B614" s="44">
        <v>5.1914999999999996</v>
      </c>
      <c r="D614" s="67">
        <f t="shared" si="9"/>
        <v>-1.1500000000000732E-2</v>
      </c>
    </row>
    <row r="615" spans="1:4" x14ac:dyDescent="0.3">
      <c r="A615" s="50">
        <v>37424</v>
      </c>
      <c r="B615" s="44">
        <v>5.1994999999999996</v>
      </c>
      <c r="D615" s="67">
        <f t="shared" si="9"/>
        <v>8.0000000000000071E-3</v>
      </c>
    </row>
    <row r="616" spans="1:4" x14ac:dyDescent="0.3">
      <c r="A616" s="50">
        <v>37426</v>
      </c>
      <c r="B616" s="44">
        <v>5.1986999999999997</v>
      </c>
      <c r="D616" s="67">
        <f t="shared" si="9"/>
        <v>-7.9999999999991189E-4</v>
      </c>
    </row>
    <row r="617" spans="1:4" x14ac:dyDescent="0.3">
      <c r="A617" s="50">
        <v>37427</v>
      </c>
      <c r="B617" s="44">
        <v>5.2144000000000004</v>
      </c>
      <c r="D617" s="67">
        <f t="shared" si="9"/>
        <v>1.5700000000000713E-2</v>
      </c>
    </row>
    <row r="618" spans="1:4" x14ac:dyDescent="0.3">
      <c r="A618" s="50">
        <v>37428</v>
      </c>
      <c r="B618" s="44">
        <v>5.2347000000000001</v>
      </c>
      <c r="D618" s="67">
        <f t="shared" si="9"/>
        <v>2.0299999999999763E-2</v>
      </c>
    </row>
    <row r="619" spans="1:4" x14ac:dyDescent="0.3">
      <c r="A619" s="50">
        <v>37431</v>
      </c>
      <c r="B619" s="44">
        <v>5.2483000000000004</v>
      </c>
      <c r="D619" s="67">
        <f t="shared" si="9"/>
        <v>1.3600000000000279E-2</v>
      </c>
    </row>
    <row r="620" spans="1:4" x14ac:dyDescent="0.3">
      <c r="A620" s="50">
        <v>37432</v>
      </c>
      <c r="B620" s="44">
        <v>5.2713000000000001</v>
      </c>
      <c r="D620" s="67">
        <f t="shared" si="9"/>
        <v>2.2999999999999687E-2</v>
      </c>
    </row>
    <row r="621" spans="1:4" x14ac:dyDescent="0.3">
      <c r="A621" s="50">
        <v>37433</v>
      </c>
      <c r="B621" s="44">
        <v>5.2489999999999997</v>
      </c>
      <c r="D621" s="67">
        <f t="shared" si="9"/>
        <v>-2.2300000000000431E-2</v>
      </c>
    </row>
    <row r="622" spans="1:4" x14ac:dyDescent="0.3">
      <c r="A622" s="50">
        <v>37434</v>
      </c>
      <c r="B622" s="44">
        <v>5.2671999999999999</v>
      </c>
      <c r="D622" s="67">
        <f t="shared" si="9"/>
        <v>1.8200000000000216E-2</v>
      </c>
    </row>
    <row r="623" spans="1:4" x14ac:dyDescent="0.3">
      <c r="A623" s="50">
        <v>37435</v>
      </c>
      <c r="B623" s="44">
        <v>5.2808999999999999</v>
      </c>
      <c r="D623" s="67">
        <f t="shared" si="9"/>
        <v>1.3700000000000045E-2</v>
      </c>
    </row>
    <row r="624" spans="1:4" x14ac:dyDescent="0.3">
      <c r="A624" s="50">
        <v>37438</v>
      </c>
      <c r="B624" s="44">
        <v>5.2729999999999997</v>
      </c>
      <c r="D624" s="67">
        <f t="shared" si="9"/>
        <v>-7.9000000000002402E-3</v>
      </c>
    </row>
    <row r="625" spans="1:4" x14ac:dyDescent="0.3">
      <c r="A625" s="50">
        <v>37439</v>
      </c>
      <c r="B625" s="44">
        <v>5.2615999999999996</v>
      </c>
      <c r="D625" s="67">
        <f t="shared" si="9"/>
        <v>-1.1400000000000077E-2</v>
      </c>
    </row>
    <row r="626" spans="1:4" x14ac:dyDescent="0.3">
      <c r="A626" s="50">
        <v>37440</v>
      </c>
      <c r="B626" s="44">
        <v>5.2587999999999999</v>
      </c>
      <c r="D626" s="67">
        <f t="shared" si="9"/>
        <v>-2.7999999999996916E-3</v>
      </c>
    </row>
    <row r="627" spans="1:4" x14ac:dyDescent="0.3">
      <c r="A627" s="50">
        <v>37441</v>
      </c>
      <c r="B627" s="44">
        <v>5.2541000000000002</v>
      </c>
      <c r="D627" s="67">
        <f t="shared" si="9"/>
        <v>-4.6999999999997044E-3</v>
      </c>
    </row>
    <row r="628" spans="1:4" x14ac:dyDescent="0.3">
      <c r="A628" s="50">
        <v>37442</v>
      </c>
      <c r="B628" s="44">
        <v>5.2541000000000002</v>
      </c>
      <c r="D628" s="67">
        <f t="shared" si="9"/>
        <v>0</v>
      </c>
    </row>
    <row r="629" spans="1:4" x14ac:dyDescent="0.3">
      <c r="A629" s="50">
        <v>37445</v>
      </c>
      <c r="B629" s="44">
        <v>5.2321999999999997</v>
      </c>
      <c r="D629" s="67">
        <f t="shared" si="9"/>
        <v>-2.1900000000000475E-2</v>
      </c>
    </row>
    <row r="630" spans="1:4" x14ac:dyDescent="0.3">
      <c r="A630" s="50">
        <v>37446</v>
      </c>
      <c r="B630" s="44">
        <v>5.2637999999999998</v>
      </c>
      <c r="D630" s="67">
        <f t="shared" si="9"/>
        <v>3.1600000000000072E-2</v>
      </c>
    </row>
    <row r="631" spans="1:4" x14ac:dyDescent="0.3">
      <c r="A631" s="50">
        <v>37447</v>
      </c>
      <c r="B631" s="44">
        <v>5.2685000000000004</v>
      </c>
      <c r="D631" s="67">
        <f t="shared" si="9"/>
        <v>4.7000000000005926E-3</v>
      </c>
    </row>
    <row r="632" spans="1:4" x14ac:dyDescent="0.3">
      <c r="A632" s="50">
        <v>37448</v>
      </c>
      <c r="B632" s="44">
        <v>5.2493999999999996</v>
      </c>
      <c r="D632" s="67">
        <f t="shared" si="9"/>
        <v>-1.9100000000000783E-2</v>
      </c>
    </row>
    <row r="633" spans="1:4" x14ac:dyDescent="0.3">
      <c r="A633" s="50">
        <v>37449</v>
      </c>
      <c r="B633" s="44">
        <v>5.3010999999999999</v>
      </c>
      <c r="D633" s="67">
        <f t="shared" si="9"/>
        <v>5.1700000000000301E-2</v>
      </c>
    </row>
    <row r="634" spans="1:4" x14ac:dyDescent="0.3">
      <c r="A634" s="50">
        <v>37452</v>
      </c>
      <c r="B634" s="44">
        <v>5.2499000000000002</v>
      </c>
      <c r="D634" s="67">
        <f t="shared" si="9"/>
        <v>-5.119999999999969E-2</v>
      </c>
    </row>
    <row r="635" spans="1:4" x14ac:dyDescent="0.3">
      <c r="A635" s="50">
        <v>37453</v>
      </c>
      <c r="B635" s="44">
        <v>5.2858999999999998</v>
      </c>
      <c r="D635" s="67">
        <f t="shared" si="9"/>
        <v>3.5999999999999588E-2</v>
      </c>
    </row>
    <row r="636" spans="1:4" x14ac:dyDescent="0.3">
      <c r="A636" s="50">
        <v>37454</v>
      </c>
      <c r="B636" s="44">
        <v>5.2854999999999999</v>
      </c>
      <c r="D636" s="67">
        <f t="shared" si="9"/>
        <v>-3.9999999999995595E-4</v>
      </c>
    </row>
    <row r="637" spans="1:4" x14ac:dyDescent="0.3">
      <c r="A637" s="50">
        <v>37455</v>
      </c>
      <c r="B637" s="44">
        <v>5.2884000000000002</v>
      </c>
      <c r="D637" s="67">
        <f t="shared" si="9"/>
        <v>2.9000000000003467E-3</v>
      </c>
    </row>
    <row r="638" spans="1:4" x14ac:dyDescent="0.3">
      <c r="A638" s="50">
        <v>37456</v>
      </c>
      <c r="B638" s="44">
        <v>5.2805</v>
      </c>
      <c r="D638" s="67">
        <f t="shared" si="9"/>
        <v>-7.9000000000002402E-3</v>
      </c>
    </row>
    <row r="639" spans="1:4" x14ac:dyDescent="0.3">
      <c r="A639" s="50">
        <v>37459</v>
      </c>
      <c r="B639" s="44">
        <v>5.2927999999999997</v>
      </c>
      <c r="D639" s="67">
        <f t="shared" si="9"/>
        <v>1.2299999999999756E-2</v>
      </c>
    </row>
    <row r="640" spans="1:4" x14ac:dyDescent="0.3">
      <c r="A640" s="50">
        <v>37460</v>
      </c>
      <c r="B640" s="44">
        <v>5.2774000000000001</v>
      </c>
      <c r="D640" s="67">
        <f t="shared" si="9"/>
        <v>-1.5399999999999636E-2</v>
      </c>
    </row>
    <row r="641" spans="1:4" x14ac:dyDescent="0.3">
      <c r="A641" s="50">
        <v>37461</v>
      </c>
      <c r="B641" s="44">
        <v>5.2487000000000004</v>
      </c>
      <c r="D641" s="67">
        <f t="shared" si="9"/>
        <v>-2.8699999999999726E-2</v>
      </c>
    </row>
    <row r="642" spans="1:4" x14ac:dyDescent="0.3">
      <c r="A642" s="50">
        <v>37462</v>
      </c>
      <c r="B642" s="44">
        <v>5.2591000000000001</v>
      </c>
      <c r="D642" s="67">
        <f t="shared" si="9"/>
        <v>1.0399999999999743E-2</v>
      </c>
    </row>
    <row r="643" spans="1:4" x14ac:dyDescent="0.3">
      <c r="A643" s="50">
        <v>37463</v>
      </c>
      <c r="B643" s="44">
        <v>5.2667000000000002</v>
      </c>
      <c r="D643" s="67">
        <f t="shared" si="9"/>
        <v>7.6000000000000512E-3</v>
      </c>
    </row>
    <row r="644" spans="1:4" x14ac:dyDescent="0.3">
      <c r="A644" s="50">
        <v>37466</v>
      </c>
      <c r="B644" s="44">
        <v>5.2478999999999996</v>
      </c>
      <c r="D644" s="67">
        <f t="shared" si="9"/>
        <v>-1.8800000000000594E-2</v>
      </c>
    </row>
    <row r="645" spans="1:4" x14ac:dyDescent="0.3">
      <c r="A645" s="50">
        <v>37467</v>
      </c>
      <c r="B645" s="44">
        <v>5.2253999999999996</v>
      </c>
      <c r="D645" s="67">
        <f t="shared" si="9"/>
        <v>-2.2499999999999964E-2</v>
      </c>
    </row>
    <row r="646" spans="1:4" x14ac:dyDescent="0.3">
      <c r="A646" s="50">
        <v>37468</v>
      </c>
      <c r="B646" s="44">
        <v>5.2441000000000004</v>
      </c>
      <c r="D646" s="67">
        <f t="shared" ref="D646:D709" si="10">IFERROR(B646-B645," ")</f>
        <v>1.8700000000000827E-2</v>
      </c>
    </row>
    <row r="647" spans="1:4" x14ac:dyDescent="0.3">
      <c r="A647" s="50">
        <v>37469</v>
      </c>
      <c r="B647" s="44">
        <v>5.2272999999999996</v>
      </c>
      <c r="D647" s="67">
        <f t="shared" si="10"/>
        <v>-1.6800000000000814E-2</v>
      </c>
    </row>
    <row r="648" spans="1:4" x14ac:dyDescent="0.3">
      <c r="A648" s="50">
        <v>37470</v>
      </c>
      <c r="B648" s="44">
        <v>5.2470999999999997</v>
      </c>
      <c r="D648" s="67">
        <f t="shared" si="10"/>
        <v>1.980000000000004E-2</v>
      </c>
    </row>
    <row r="649" spans="1:4" x14ac:dyDescent="0.3">
      <c r="A649" s="50">
        <v>37473</v>
      </c>
      <c r="B649" s="44">
        <v>5.2458999999999998</v>
      </c>
      <c r="D649" s="67">
        <f t="shared" si="10"/>
        <v>-1.1999999999998678E-3</v>
      </c>
    </row>
    <row r="650" spans="1:4" x14ac:dyDescent="0.3">
      <c r="A650" s="50">
        <v>37474</v>
      </c>
      <c r="B650" s="44">
        <v>5.2481999999999998</v>
      </c>
      <c r="D650" s="67">
        <f t="shared" si="10"/>
        <v>2.2999999999999687E-3</v>
      </c>
    </row>
    <row r="651" spans="1:4" x14ac:dyDescent="0.3">
      <c r="A651" s="50">
        <v>37475</v>
      </c>
      <c r="B651" s="44">
        <v>5.2144000000000004</v>
      </c>
      <c r="D651" s="67">
        <f t="shared" si="10"/>
        <v>-3.3799999999999386E-2</v>
      </c>
    </row>
    <row r="652" spans="1:4" x14ac:dyDescent="0.3">
      <c r="A652" s="50">
        <v>37476</v>
      </c>
      <c r="B652" s="44">
        <v>5.2484000000000002</v>
      </c>
      <c r="D652" s="67">
        <f t="shared" si="10"/>
        <v>3.3999999999999808E-2</v>
      </c>
    </row>
    <row r="653" spans="1:4" x14ac:dyDescent="0.3">
      <c r="A653" s="50">
        <v>37477</v>
      </c>
      <c r="B653" s="44">
        <v>5.2278000000000002</v>
      </c>
      <c r="D653" s="67">
        <f t="shared" si="10"/>
        <v>-2.0599999999999952E-2</v>
      </c>
    </row>
    <row r="654" spans="1:4" x14ac:dyDescent="0.3">
      <c r="A654" s="50">
        <v>37480</v>
      </c>
      <c r="B654" s="44">
        <v>5.2458</v>
      </c>
      <c r="D654" s="67">
        <f t="shared" si="10"/>
        <v>1.7999999999999794E-2</v>
      </c>
    </row>
    <row r="655" spans="1:4" x14ac:dyDescent="0.3">
      <c r="A655" s="50">
        <v>37481</v>
      </c>
      <c r="B655" s="44">
        <v>5.2518000000000002</v>
      </c>
      <c r="D655" s="67">
        <f t="shared" si="10"/>
        <v>6.0000000000002274E-3</v>
      </c>
    </row>
    <row r="656" spans="1:4" x14ac:dyDescent="0.3">
      <c r="A656" s="50">
        <v>37482</v>
      </c>
      <c r="B656" s="44">
        <v>5.2596999999999996</v>
      </c>
      <c r="D656" s="67">
        <f t="shared" si="10"/>
        <v>7.899999999999352E-3</v>
      </c>
    </row>
    <row r="657" spans="1:4" x14ac:dyDescent="0.3">
      <c r="A657" s="50">
        <v>37484</v>
      </c>
      <c r="B657" s="44">
        <v>5.2614999999999998</v>
      </c>
      <c r="D657" s="67">
        <f t="shared" si="10"/>
        <v>1.8000000000002458E-3</v>
      </c>
    </row>
    <row r="658" spans="1:4" x14ac:dyDescent="0.3">
      <c r="A658" s="50">
        <v>37487</v>
      </c>
      <c r="B658" s="44">
        <v>5.2645</v>
      </c>
      <c r="D658" s="67">
        <f t="shared" si="10"/>
        <v>3.0000000000001137E-3</v>
      </c>
    </row>
    <row r="659" spans="1:4" x14ac:dyDescent="0.3">
      <c r="A659" s="50">
        <v>37488</v>
      </c>
      <c r="B659" s="44">
        <v>5.2537000000000003</v>
      </c>
      <c r="D659" s="67">
        <f t="shared" si="10"/>
        <v>-1.0799999999999699E-2</v>
      </c>
    </row>
    <row r="660" spans="1:4" x14ac:dyDescent="0.3">
      <c r="A660" s="50">
        <v>37489</v>
      </c>
      <c r="B660" s="44">
        <v>5.2621000000000002</v>
      </c>
      <c r="D660" s="67">
        <f t="shared" si="10"/>
        <v>8.3999999999999631E-3</v>
      </c>
    </row>
    <row r="661" spans="1:4" x14ac:dyDescent="0.3">
      <c r="A661" s="50">
        <v>37490</v>
      </c>
      <c r="B661" s="44">
        <v>5.2633000000000001</v>
      </c>
      <c r="D661" s="67">
        <f t="shared" si="10"/>
        <v>1.1999999999998678E-3</v>
      </c>
    </row>
    <row r="662" spans="1:4" x14ac:dyDescent="0.3">
      <c r="A662" s="50">
        <v>37491</v>
      </c>
      <c r="B662" s="44">
        <v>5.2504999999999997</v>
      </c>
      <c r="D662" s="67">
        <f t="shared" si="10"/>
        <v>-1.2800000000000367E-2</v>
      </c>
    </row>
    <row r="663" spans="1:4" x14ac:dyDescent="0.3">
      <c r="A663" s="50">
        <v>37494</v>
      </c>
      <c r="B663" s="44">
        <v>5.258</v>
      </c>
      <c r="D663" s="67">
        <f t="shared" si="10"/>
        <v>7.5000000000002842E-3</v>
      </c>
    </row>
    <row r="664" spans="1:4" x14ac:dyDescent="0.3">
      <c r="A664" s="50">
        <v>37495</v>
      </c>
      <c r="B664" s="44">
        <v>5.2557999999999998</v>
      </c>
      <c r="D664" s="67">
        <f t="shared" si="10"/>
        <v>-2.2000000000002018E-3</v>
      </c>
    </row>
    <row r="665" spans="1:4" x14ac:dyDescent="0.3">
      <c r="A665" s="50">
        <v>37496</v>
      </c>
      <c r="B665" s="44">
        <v>5.2672999999999996</v>
      </c>
      <c r="D665" s="67">
        <f t="shared" si="10"/>
        <v>1.1499999999999844E-2</v>
      </c>
    </row>
    <row r="666" spans="1:4" x14ac:dyDescent="0.3">
      <c r="A666" s="50">
        <v>37497</v>
      </c>
      <c r="B666" s="44">
        <v>5.2622999999999998</v>
      </c>
      <c r="D666" s="67">
        <f t="shared" si="10"/>
        <v>-4.9999999999998934E-3</v>
      </c>
    </row>
    <row r="667" spans="1:4" x14ac:dyDescent="0.3">
      <c r="A667" s="50">
        <v>37498</v>
      </c>
      <c r="B667" s="44">
        <v>5.2565999999999997</v>
      </c>
      <c r="D667" s="67">
        <f t="shared" si="10"/>
        <v>-5.7000000000000384E-3</v>
      </c>
    </row>
    <row r="668" spans="1:4" x14ac:dyDescent="0.3">
      <c r="A668" s="50">
        <v>37501</v>
      </c>
      <c r="B668" s="44">
        <v>5.2502000000000004</v>
      </c>
      <c r="D668" s="67">
        <f t="shared" si="10"/>
        <v>-6.3999999999992951E-3</v>
      </c>
    </row>
    <row r="669" spans="1:4" x14ac:dyDescent="0.3">
      <c r="A669" s="50">
        <v>37502</v>
      </c>
      <c r="B669" s="44">
        <v>5.2502000000000004</v>
      </c>
      <c r="D669" s="67">
        <f t="shared" si="10"/>
        <v>0</v>
      </c>
    </row>
    <row r="670" spans="1:4" x14ac:dyDescent="0.3">
      <c r="A670" s="50">
        <v>37503</v>
      </c>
      <c r="B670" s="44">
        <v>5.2892000000000001</v>
      </c>
      <c r="D670" s="67">
        <f t="shared" si="10"/>
        <v>3.8999999999999702E-2</v>
      </c>
    </row>
    <row r="671" spans="1:4" x14ac:dyDescent="0.3">
      <c r="A671" s="50">
        <v>37504</v>
      </c>
      <c r="B671" s="44">
        <v>5.2778999999999998</v>
      </c>
      <c r="D671" s="67">
        <f t="shared" si="10"/>
        <v>-1.130000000000031E-2</v>
      </c>
    </row>
    <row r="672" spans="1:4" x14ac:dyDescent="0.3">
      <c r="A672" s="50">
        <v>37505</v>
      </c>
      <c r="B672" s="44">
        <v>5.2682000000000002</v>
      </c>
      <c r="D672" s="67">
        <f t="shared" si="10"/>
        <v>-9.6999999999995978E-3</v>
      </c>
    </row>
    <row r="673" spans="1:4" x14ac:dyDescent="0.3">
      <c r="A673" s="50">
        <v>37508</v>
      </c>
      <c r="B673" s="44">
        <v>5.2503000000000002</v>
      </c>
      <c r="D673" s="67">
        <f t="shared" si="10"/>
        <v>-1.7900000000000027E-2</v>
      </c>
    </row>
    <row r="674" spans="1:4" x14ac:dyDescent="0.3">
      <c r="A674" s="50">
        <v>37509</v>
      </c>
      <c r="B674" s="44">
        <v>5.2473999999999998</v>
      </c>
      <c r="D674" s="67">
        <f t="shared" si="10"/>
        <v>-2.9000000000003467E-3</v>
      </c>
    </row>
    <row r="675" spans="1:4" x14ac:dyDescent="0.3">
      <c r="A675" s="50">
        <v>37510</v>
      </c>
      <c r="B675" s="44">
        <v>5.2319000000000004</v>
      </c>
      <c r="D675" s="67">
        <f t="shared" si="10"/>
        <v>-1.5499999999999403E-2</v>
      </c>
    </row>
    <row r="676" spans="1:4" x14ac:dyDescent="0.3">
      <c r="A676" s="50">
        <v>37511</v>
      </c>
      <c r="B676" s="44">
        <v>5.2321999999999997</v>
      </c>
      <c r="D676" s="67">
        <f t="shared" si="10"/>
        <v>2.9999999999930083E-4</v>
      </c>
    </row>
    <row r="677" spans="1:4" x14ac:dyDescent="0.3">
      <c r="A677" s="50">
        <v>37512</v>
      </c>
      <c r="B677" s="44">
        <v>5.2408999999999999</v>
      </c>
      <c r="D677" s="67">
        <f t="shared" si="10"/>
        <v>8.7000000000001521E-3</v>
      </c>
    </row>
    <row r="678" spans="1:4" x14ac:dyDescent="0.3">
      <c r="A678" s="50">
        <v>37515</v>
      </c>
      <c r="B678" s="44">
        <v>5.2316000000000003</v>
      </c>
      <c r="D678" s="67">
        <f t="shared" si="10"/>
        <v>-9.2999999999996419E-3</v>
      </c>
    </row>
    <row r="679" spans="1:4" x14ac:dyDescent="0.3">
      <c r="A679" s="50">
        <v>37516</v>
      </c>
      <c r="B679" s="44">
        <v>5.2432999999999996</v>
      </c>
      <c r="D679" s="67">
        <f t="shared" si="10"/>
        <v>1.1699999999999378E-2</v>
      </c>
    </row>
    <row r="680" spans="1:4" x14ac:dyDescent="0.3">
      <c r="A680" s="50">
        <v>37517</v>
      </c>
      <c r="B680" s="44">
        <v>5.2435999999999998</v>
      </c>
      <c r="D680" s="67">
        <f t="shared" si="10"/>
        <v>3.00000000000189E-4</v>
      </c>
    </row>
    <row r="681" spans="1:4" x14ac:dyDescent="0.3">
      <c r="A681" s="50">
        <v>37518</v>
      </c>
      <c r="B681" s="44">
        <v>5.2557</v>
      </c>
      <c r="D681" s="67">
        <f t="shared" si="10"/>
        <v>1.2100000000000222E-2</v>
      </c>
    </row>
    <row r="682" spans="1:4" x14ac:dyDescent="0.3">
      <c r="A682" s="50">
        <v>37519</v>
      </c>
      <c r="B682" s="44">
        <v>5.2595000000000001</v>
      </c>
      <c r="D682" s="67">
        <f t="shared" si="10"/>
        <v>3.8000000000000256E-3</v>
      </c>
    </row>
    <row r="683" spans="1:4" x14ac:dyDescent="0.3">
      <c r="A683" s="50">
        <v>37522</v>
      </c>
      <c r="B683" s="44">
        <v>5.2674000000000003</v>
      </c>
      <c r="D683" s="67">
        <f t="shared" si="10"/>
        <v>7.9000000000002402E-3</v>
      </c>
    </row>
    <row r="684" spans="1:4" x14ac:dyDescent="0.3">
      <c r="A684" s="50">
        <v>37523</v>
      </c>
      <c r="B684" s="44">
        <v>5.2674000000000003</v>
      </c>
      <c r="D684" s="67">
        <f t="shared" si="10"/>
        <v>0</v>
      </c>
    </row>
    <row r="685" spans="1:4" x14ac:dyDescent="0.3">
      <c r="A685" s="50">
        <v>37524</v>
      </c>
      <c r="B685" s="44">
        <v>5.2667999999999999</v>
      </c>
      <c r="D685" s="67">
        <f t="shared" si="10"/>
        <v>-6.0000000000037801E-4</v>
      </c>
    </row>
    <row r="686" spans="1:4" x14ac:dyDescent="0.3">
      <c r="A686" s="50">
        <v>37525</v>
      </c>
      <c r="B686" s="44">
        <v>5.2568999999999999</v>
      </c>
      <c r="D686" s="67">
        <f t="shared" si="10"/>
        <v>-9.9000000000000199E-3</v>
      </c>
    </row>
    <row r="687" spans="1:4" x14ac:dyDescent="0.3">
      <c r="A687" s="50">
        <v>37526</v>
      </c>
      <c r="B687" s="44">
        <v>5.2473000000000001</v>
      </c>
      <c r="D687" s="67">
        <f t="shared" si="10"/>
        <v>-9.5999999999998309E-3</v>
      </c>
    </row>
    <row r="688" spans="1:4" x14ac:dyDescent="0.3">
      <c r="A688" s="50">
        <v>37529</v>
      </c>
      <c r="B688" s="44">
        <v>5.2491000000000003</v>
      </c>
      <c r="D688" s="67">
        <f t="shared" si="10"/>
        <v>1.8000000000002458E-3</v>
      </c>
    </row>
    <row r="689" spans="1:4" x14ac:dyDescent="0.3">
      <c r="A689" s="50">
        <v>37530</v>
      </c>
      <c r="B689" s="44">
        <v>5.2685000000000004</v>
      </c>
      <c r="D689" s="67">
        <f t="shared" si="10"/>
        <v>1.9400000000000084E-2</v>
      </c>
    </row>
    <row r="690" spans="1:4" x14ac:dyDescent="0.3">
      <c r="A690" s="50">
        <v>37531</v>
      </c>
      <c r="B690" s="44">
        <v>5.2633000000000001</v>
      </c>
      <c r="D690" s="67">
        <f t="shared" si="10"/>
        <v>-5.2000000000003155E-3</v>
      </c>
    </row>
    <row r="691" spans="1:4" x14ac:dyDescent="0.3">
      <c r="A691" s="50">
        <v>37532</v>
      </c>
      <c r="B691" s="44">
        <v>5.2652999999999999</v>
      </c>
      <c r="D691" s="67">
        <f t="shared" si="10"/>
        <v>1.9999999999997797E-3</v>
      </c>
    </row>
    <row r="692" spans="1:4" x14ac:dyDescent="0.3">
      <c r="A692" s="50">
        <v>37533</v>
      </c>
      <c r="B692" s="44">
        <v>5.2649999999999997</v>
      </c>
      <c r="D692" s="67">
        <f t="shared" si="10"/>
        <v>-3.00000000000189E-4</v>
      </c>
    </row>
    <row r="693" spans="1:4" x14ac:dyDescent="0.3">
      <c r="A693" s="50">
        <v>37536</v>
      </c>
      <c r="B693" s="44">
        <v>5.2514000000000003</v>
      </c>
      <c r="D693" s="67">
        <f t="shared" si="10"/>
        <v>-1.359999999999939E-2</v>
      </c>
    </row>
    <row r="694" spans="1:4" x14ac:dyDescent="0.3">
      <c r="A694" s="50">
        <v>37537</v>
      </c>
      <c r="B694" s="44">
        <v>5.2580999999999998</v>
      </c>
      <c r="D694" s="67">
        <f t="shared" si="10"/>
        <v>6.6999999999994841E-3</v>
      </c>
    </row>
    <row r="695" spans="1:4" x14ac:dyDescent="0.3">
      <c r="A695" s="50">
        <v>37538</v>
      </c>
      <c r="B695" s="44">
        <v>5.2561999999999998</v>
      </c>
      <c r="D695" s="67">
        <f t="shared" si="10"/>
        <v>-1.9000000000000128E-3</v>
      </c>
    </row>
    <row r="696" spans="1:4" x14ac:dyDescent="0.3">
      <c r="A696" s="50">
        <v>37539</v>
      </c>
      <c r="B696" s="44">
        <v>5.2760999999999996</v>
      </c>
      <c r="D696" s="67">
        <f t="shared" si="10"/>
        <v>1.9899999999999807E-2</v>
      </c>
    </row>
    <row r="697" spans="1:4" x14ac:dyDescent="0.3">
      <c r="A697" s="50">
        <v>37540</v>
      </c>
      <c r="B697" s="44">
        <v>5.2709999999999999</v>
      </c>
      <c r="D697" s="67">
        <f t="shared" si="10"/>
        <v>-5.0999999999996604E-3</v>
      </c>
    </row>
    <row r="698" spans="1:4" x14ac:dyDescent="0.3">
      <c r="A698" s="50">
        <v>37543</v>
      </c>
      <c r="B698" s="44">
        <v>5.2701000000000002</v>
      </c>
      <c r="D698" s="67">
        <f t="shared" si="10"/>
        <v>-8.9999999999967883E-4</v>
      </c>
    </row>
    <row r="699" spans="1:4" x14ac:dyDescent="0.3">
      <c r="A699" s="50">
        <v>37544</v>
      </c>
      <c r="B699" s="44">
        <v>5.2701000000000002</v>
      </c>
      <c r="D699" s="67">
        <f t="shared" si="10"/>
        <v>0</v>
      </c>
    </row>
    <row r="700" spans="1:4" x14ac:dyDescent="0.3">
      <c r="A700" s="50">
        <v>37545</v>
      </c>
      <c r="B700" s="44">
        <v>5.2656999999999998</v>
      </c>
      <c r="D700" s="67">
        <f t="shared" si="10"/>
        <v>-4.4000000000004036E-3</v>
      </c>
    </row>
    <row r="701" spans="1:4" x14ac:dyDescent="0.3">
      <c r="A701" s="50">
        <v>37546</v>
      </c>
      <c r="B701" s="44">
        <v>5.2667000000000002</v>
      </c>
      <c r="D701" s="67">
        <f t="shared" si="10"/>
        <v>1.000000000000334E-3</v>
      </c>
    </row>
    <row r="702" spans="1:4" x14ac:dyDescent="0.3">
      <c r="A702" s="50">
        <v>37547</v>
      </c>
      <c r="B702" s="44">
        <v>5.2343000000000002</v>
      </c>
      <c r="D702" s="67">
        <f t="shared" si="10"/>
        <v>-3.2399999999999984E-2</v>
      </c>
    </row>
    <row r="703" spans="1:4" x14ac:dyDescent="0.3">
      <c r="A703" s="50">
        <v>37550</v>
      </c>
      <c r="B703" s="44">
        <v>5.2333999999999996</v>
      </c>
      <c r="D703" s="67">
        <f t="shared" si="10"/>
        <v>-9.0000000000056701E-4</v>
      </c>
    </row>
    <row r="704" spans="1:4" x14ac:dyDescent="0.3">
      <c r="A704" s="50">
        <v>37551</v>
      </c>
      <c r="B704" s="44">
        <v>5.2355</v>
      </c>
      <c r="D704" s="67">
        <f t="shared" si="10"/>
        <v>2.1000000000004349E-3</v>
      </c>
    </row>
    <row r="705" spans="1:4" x14ac:dyDescent="0.3">
      <c r="A705" s="50">
        <v>37552</v>
      </c>
      <c r="B705" s="44">
        <v>5.2480000000000002</v>
      </c>
      <c r="D705" s="67">
        <f t="shared" si="10"/>
        <v>1.2500000000000178E-2</v>
      </c>
    </row>
    <row r="706" spans="1:4" x14ac:dyDescent="0.3">
      <c r="A706" s="50">
        <v>37553</v>
      </c>
      <c r="B706" s="44">
        <v>5.2420999999999998</v>
      </c>
      <c r="D706" s="67">
        <f t="shared" si="10"/>
        <v>-5.9000000000004604E-3</v>
      </c>
    </row>
    <row r="707" spans="1:4" x14ac:dyDescent="0.3">
      <c r="A707" s="50">
        <v>37554</v>
      </c>
      <c r="B707" s="44">
        <v>5.2331000000000003</v>
      </c>
      <c r="D707" s="67">
        <f t="shared" si="10"/>
        <v>-8.9999999999994529E-3</v>
      </c>
    </row>
    <row r="708" spans="1:4" x14ac:dyDescent="0.3">
      <c r="A708" s="50">
        <v>37557</v>
      </c>
      <c r="B708" s="44">
        <v>5.2350000000000003</v>
      </c>
      <c r="D708" s="67">
        <f t="shared" si="10"/>
        <v>1.9000000000000128E-3</v>
      </c>
    </row>
    <row r="709" spans="1:4" x14ac:dyDescent="0.3">
      <c r="A709" s="50">
        <v>37558</v>
      </c>
      <c r="B709" s="44">
        <v>5.2493999999999996</v>
      </c>
      <c r="D709" s="67">
        <f t="shared" si="10"/>
        <v>1.4399999999999302E-2</v>
      </c>
    </row>
    <row r="710" spans="1:4" x14ac:dyDescent="0.3">
      <c r="A710" s="50">
        <v>37559</v>
      </c>
      <c r="B710" s="44">
        <v>5.2474999999999996</v>
      </c>
      <c r="D710" s="67">
        <f t="shared" ref="D710:D773" si="11">IFERROR(B710-B709," ")</f>
        <v>-1.9000000000000128E-3</v>
      </c>
    </row>
    <row r="711" spans="1:4" x14ac:dyDescent="0.3">
      <c r="A711" s="50">
        <v>37560</v>
      </c>
      <c r="B711" s="44">
        <v>5.2441000000000004</v>
      </c>
      <c r="D711" s="67">
        <f t="shared" si="11"/>
        <v>-3.3999999999991815E-3</v>
      </c>
    </row>
    <row r="712" spans="1:4" x14ac:dyDescent="0.3">
      <c r="A712" s="50">
        <v>37564</v>
      </c>
      <c r="B712" s="44">
        <v>5.2748999999999997</v>
      </c>
      <c r="D712" s="67">
        <f t="shared" si="11"/>
        <v>3.0799999999999272E-2</v>
      </c>
    </row>
    <row r="713" spans="1:4" x14ac:dyDescent="0.3">
      <c r="A713" s="50">
        <v>37565</v>
      </c>
      <c r="B713" s="44">
        <v>5.2770999999999999</v>
      </c>
      <c r="D713" s="67">
        <f t="shared" si="11"/>
        <v>2.2000000000002018E-3</v>
      </c>
    </row>
    <row r="714" spans="1:4" x14ac:dyDescent="0.3">
      <c r="A714" s="50">
        <v>37566</v>
      </c>
      <c r="B714" s="44">
        <v>5.274</v>
      </c>
      <c r="D714" s="67">
        <f t="shared" si="11"/>
        <v>-3.0999999999998806E-3</v>
      </c>
    </row>
    <row r="715" spans="1:4" x14ac:dyDescent="0.3">
      <c r="A715" s="50">
        <v>37567</v>
      </c>
      <c r="B715" s="44">
        <v>5.2733999999999996</v>
      </c>
      <c r="D715" s="67">
        <f t="shared" si="11"/>
        <v>-6.0000000000037801E-4</v>
      </c>
    </row>
    <row r="716" spans="1:4" x14ac:dyDescent="0.3">
      <c r="A716" s="50">
        <v>37568</v>
      </c>
      <c r="B716" s="44">
        <v>5.2888999999999999</v>
      </c>
      <c r="D716" s="67">
        <f t="shared" si="11"/>
        <v>1.5500000000000291E-2</v>
      </c>
    </row>
    <row r="717" spans="1:4" x14ac:dyDescent="0.3">
      <c r="A717" s="50">
        <v>37571</v>
      </c>
      <c r="B717" s="44">
        <v>5.2847999999999997</v>
      </c>
      <c r="D717" s="67">
        <f t="shared" si="11"/>
        <v>-4.1000000000002146E-3</v>
      </c>
    </row>
    <row r="718" spans="1:4" x14ac:dyDescent="0.3">
      <c r="A718" s="50">
        <v>37572</v>
      </c>
      <c r="B718" s="44">
        <v>5.2819000000000003</v>
      </c>
      <c r="D718" s="67">
        <f t="shared" si="11"/>
        <v>-2.8999999999994586E-3</v>
      </c>
    </row>
    <row r="719" spans="1:4" x14ac:dyDescent="0.3">
      <c r="A719" s="50">
        <v>37573</v>
      </c>
      <c r="B719" s="44">
        <v>5.2774000000000001</v>
      </c>
      <c r="D719" s="67">
        <f t="shared" si="11"/>
        <v>-4.5000000000001705E-3</v>
      </c>
    </row>
    <row r="720" spans="1:4" x14ac:dyDescent="0.3">
      <c r="A720" s="50">
        <v>37574</v>
      </c>
      <c r="B720" s="44">
        <v>5.2686000000000002</v>
      </c>
      <c r="D720" s="67">
        <f t="shared" si="11"/>
        <v>-8.799999999999919E-3</v>
      </c>
    </row>
    <row r="721" spans="1:4" x14ac:dyDescent="0.3">
      <c r="A721" s="50">
        <v>37575</v>
      </c>
      <c r="B721" s="44">
        <v>5.2657999999999996</v>
      </c>
      <c r="D721" s="67">
        <f t="shared" si="11"/>
        <v>-2.8000000000005798E-3</v>
      </c>
    </row>
    <row r="722" spans="1:4" x14ac:dyDescent="0.3">
      <c r="A722" s="50">
        <v>37578</v>
      </c>
      <c r="B722" s="44">
        <v>5.2759</v>
      </c>
      <c r="D722" s="67">
        <f t="shared" si="11"/>
        <v>1.0100000000000442E-2</v>
      </c>
    </row>
    <row r="723" spans="1:4" x14ac:dyDescent="0.3">
      <c r="A723" s="50">
        <v>37579</v>
      </c>
      <c r="B723" s="44">
        <v>5.2766999999999999</v>
      </c>
      <c r="D723" s="67">
        <f t="shared" si="11"/>
        <v>7.9999999999991189E-4</v>
      </c>
    </row>
    <row r="724" spans="1:4" x14ac:dyDescent="0.3">
      <c r="A724" s="50">
        <v>37580</v>
      </c>
      <c r="B724" s="44">
        <v>5.2766999999999999</v>
      </c>
      <c r="D724" s="67">
        <f t="shared" si="11"/>
        <v>0</v>
      </c>
    </row>
    <row r="725" spans="1:4" x14ac:dyDescent="0.3">
      <c r="A725" s="50">
        <v>37581</v>
      </c>
      <c r="B725" s="44">
        <v>5.2679</v>
      </c>
      <c r="D725" s="67">
        <f t="shared" si="11"/>
        <v>-8.799999999999919E-3</v>
      </c>
    </row>
    <row r="726" spans="1:4" x14ac:dyDescent="0.3">
      <c r="A726" s="50">
        <v>37582</v>
      </c>
      <c r="B726" s="44">
        <v>5.2568999999999999</v>
      </c>
      <c r="D726" s="67">
        <f t="shared" si="11"/>
        <v>-1.1000000000000121E-2</v>
      </c>
    </row>
    <row r="727" spans="1:4" x14ac:dyDescent="0.3">
      <c r="A727" s="50">
        <v>37585</v>
      </c>
      <c r="B727" s="44">
        <v>5.2394999999999996</v>
      </c>
      <c r="D727" s="67">
        <f t="shared" si="11"/>
        <v>-1.7400000000000304E-2</v>
      </c>
    </row>
    <row r="728" spans="1:4" x14ac:dyDescent="0.3">
      <c r="A728" s="50">
        <v>37586</v>
      </c>
      <c r="B728" s="44">
        <v>5.2309999999999999</v>
      </c>
      <c r="D728" s="67">
        <f t="shared" si="11"/>
        <v>-8.49999999999973E-3</v>
      </c>
    </row>
    <row r="729" spans="1:4" x14ac:dyDescent="0.3">
      <c r="A729" s="50">
        <v>37587</v>
      </c>
      <c r="B729" s="44">
        <v>5.2290999999999999</v>
      </c>
      <c r="D729" s="67">
        <f t="shared" si="11"/>
        <v>-1.9000000000000128E-3</v>
      </c>
    </row>
    <row r="730" spans="1:4" x14ac:dyDescent="0.3">
      <c r="A730" s="50">
        <v>37588</v>
      </c>
      <c r="B730" s="44">
        <v>5.2276999999999996</v>
      </c>
      <c r="D730" s="67">
        <f t="shared" si="11"/>
        <v>-1.4000000000002899E-3</v>
      </c>
    </row>
    <row r="731" spans="1:4" x14ac:dyDescent="0.3">
      <c r="A731" s="50">
        <v>37589</v>
      </c>
      <c r="B731" s="44">
        <v>5.2276999999999996</v>
      </c>
      <c r="D731" s="67">
        <f t="shared" si="11"/>
        <v>0</v>
      </c>
    </row>
    <row r="732" spans="1:4" x14ac:dyDescent="0.3">
      <c r="A732" s="50">
        <v>37592</v>
      </c>
      <c r="B732" s="44">
        <v>5.2316000000000003</v>
      </c>
      <c r="D732" s="67">
        <f t="shared" si="11"/>
        <v>3.9000000000006807E-3</v>
      </c>
    </row>
    <row r="733" spans="1:4" x14ac:dyDescent="0.3">
      <c r="A733" s="50">
        <v>37593</v>
      </c>
      <c r="B733" s="44">
        <v>5.2351000000000001</v>
      </c>
      <c r="D733" s="67">
        <f t="shared" si="11"/>
        <v>3.4999999999998366E-3</v>
      </c>
    </row>
    <row r="734" spans="1:4" x14ac:dyDescent="0.3">
      <c r="A734" s="50">
        <v>37594</v>
      </c>
      <c r="B734" s="44">
        <v>5.2367999999999997</v>
      </c>
      <c r="D734" s="67">
        <f t="shared" si="11"/>
        <v>1.6999999999995907E-3</v>
      </c>
    </row>
    <row r="735" spans="1:4" x14ac:dyDescent="0.3">
      <c r="A735" s="50">
        <v>37595</v>
      </c>
      <c r="B735" s="44">
        <v>5.2438000000000002</v>
      </c>
      <c r="D735" s="67">
        <f t="shared" si="11"/>
        <v>7.0000000000005613E-3</v>
      </c>
    </row>
    <row r="736" spans="1:4" x14ac:dyDescent="0.3">
      <c r="A736" s="50">
        <v>37600</v>
      </c>
      <c r="B736" s="44">
        <v>5.2552000000000003</v>
      </c>
      <c r="D736" s="67">
        <f t="shared" si="11"/>
        <v>1.1400000000000077E-2</v>
      </c>
    </row>
    <row r="737" spans="1:4" x14ac:dyDescent="0.3">
      <c r="A737" s="50">
        <v>37601</v>
      </c>
      <c r="B737" s="44">
        <v>5.2493999999999996</v>
      </c>
      <c r="D737" s="67">
        <f t="shared" si="11"/>
        <v>-5.8000000000006935E-3</v>
      </c>
    </row>
    <row r="738" spans="1:4" x14ac:dyDescent="0.3">
      <c r="A738" s="50">
        <v>37602</v>
      </c>
      <c r="B738" s="44">
        <v>5.2438000000000002</v>
      </c>
      <c r="D738" s="67">
        <f t="shared" si="11"/>
        <v>-5.5999999999993832E-3</v>
      </c>
    </row>
    <row r="739" spans="1:4" x14ac:dyDescent="0.3">
      <c r="A739" s="50">
        <v>37603</v>
      </c>
      <c r="B739" s="44">
        <v>5.2652999999999999</v>
      </c>
      <c r="D739" s="67">
        <f t="shared" si="11"/>
        <v>2.1499999999999631E-2</v>
      </c>
    </row>
    <row r="740" spans="1:4" x14ac:dyDescent="0.3">
      <c r="A740" s="50">
        <v>37606</v>
      </c>
      <c r="B740" s="44">
        <v>5.2587999999999999</v>
      </c>
      <c r="D740" s="67">
        <f t="shared" si="11"/>
        <v>-6.4999999999999503E-3</v>
      </c>
    </row>
    <row r="741" spans="1:4" x14ac:dyDescent="0.3">
      <c r="A741" s="50">
        <v>37607</v>
      </c>
      <c r="B741" s="44">
        <v>5.2526000000000002</v>
      </c>
      <c r="D741" s="67">
        <f t="shared" si="11"/>
        <v>-6.1999999999997613E-3</v>
      </c>
    </row>
    <row r="742" spans="1:4" x14ac:dyDescent="0.3">
      <c r="A742" s="50">
        <v>37608</v>
      </c>
      <c r="B742" s="44">
        <v>5.2602000000000002</v>
      </c>
      <c r="D742" s="67">
        <f t="shared" si="11"/>
        <v>7.6000000000000512E-3</v>
      </c>
    </row>
    <row r="743" spans="1:4" x14ac:dyDescent="0.3">
      <c r="A743" s="50">
        <v>37609</v>
      </c>
      <c r="B743" s="44">
        <v>5.2713999999999999</v>
      </c>
      <c r="D743" s="67">
        <f t="shared" si="11"/>
        <v>1.1199999999999655E-2</v>
      </c>
    </row>
    <row r="744" spans="1:4" x14ac:dyDescent="0.3">
      <c r="A744" s="50">
        <v>37610</v>
      </c>
      <c r="B744" s="44">
        <v>5.2586000000000004</v>
      </c>
      <c r="D744" s="67">
        <f t="shared" si="11"/>
        <v>-1.2799999999999478E-2</v>
      </c>
    </row>
    <row r="745" spans="1:4" x14ac:dyDescent="0.3">
      <c r="A745" s="50">
        <v>37613</v>
      </c>
      <c r="B745" s="44">
        <v>5.2659000000000002</v>
      </c>
      <c r="D745" s="67">
        <f t="shared" si="11"/>
        <v>7.2999999999998622E-3</v>
      </c>
    </row>
    <row r="746" spans="1:4" x14ac:dyDescent="0.3">
      <c r="A746" s="50">
        <v>37614</v>
      </c>
      <c r="B746" s="44">
        <v>5.2615999999999996</v>
      </c>
      <c r="D746" s="67">
        <f t="shared" si="11"/>
        <v>-4.3000000000006366E-3</v>
      </c>
    </row>
    <row r="747" spans="1:4" x14ac:dyDescent="0.3">
      <c r="A747" s="50">
        <v>37616</v>
      </c>
      <c r="B747" s="44">
        <v>5.2685000000000004</v>
      </c>
      <c r="D747" s="67">
        <f t="shared" si="11"/>
        <v>6.9000000000007944E-3</v>
      </c>
    </row>
    <row r="748" spans="1:4" x14ac:dyDescent="0.3">
      <c r="A748" s="50">
        <v>37617</v>
      </c>
      <c r="B748" s="44">
        <v>5.2786</v>
      </c>
      <c r="D748" s="67">
        <f t="shared" si="11"/>
        <v>1.0099999999999554E-2</v>
      </c>
    </row>
    <row r="749" spans="1:4" x14ac:dyDescent="0.3">
      <c r="A749" s="50">
        <v>37620</v>
      </c>
      <c r="B749" s="44">
        <v>5.2904999999999998</v>
      </c>
      <c r="D749" s="67">
        <f t="shared" si="11"/>
        <v>1.18999999999998E-2</v>
      </c>
    </row>
    <row r="750" spans="1:4" x14ac:dyDescent="0.3">
      <c r="A750" s="50">
        <v>37621</v>
      </c>
      <c r="B750" s="44">
        <v>5.2874999999999996</v>
      </c>
      <c r="D750" s="67">
        <f t="shared" si="11"/>
        <v>-3.0000000000001137E-3</v>
      </c>
    </row>
    <row r="751" spans="1:4" x14ac:dyDescent="0.3">
      <c r="A751" s="50">
        <v>37624</v>
      </c>
      <c r="B751" s="44">
        <v>5.2638999999999996</v>
      </c>
      <c r="D751" s="67">
        <f t="shared" si="11"/>
        <v>-2.3600000000000065E-2</v>
      </c>
    </row>
    <row r="752" spans="1:4" x14ac:dyDescent="0.3">
      <c r="A752" s="50">
        <v>37627</v>
      </c>
      <c r="B752" s="44">
        <v>5.2721999999999998</v>
      </c>
      <c r="D752" s="67">
        <f t="shared" si="11"/>
        <v>8.3000000000001961E-3</v>
      </c>
    </row>
    <row r="753" spans="1:4" x14ac:dyDescent="0.3">
      <c r="A753" s="50">
        <v>37628</v>
      </c>
      <c r="B753" s="44">
        <v>5.2771999999999997</v>
      </c>
      <c r="D753" s="67">
        <f t="shared" si="11"/>
        <v>4.9999999999998934E-3</v>
      </c>
    </row>
    <row r="754" spans="1:4" x14ac:dyDescent="0.3">
      <c r="A754" s="50">
        <v>37629</v>
      </c>
      <c r="B754" s="44">
        <v>5.2770999999999999</v>
      </c>
      <c r="D754" s="67">
        <f t="shared" si="11"/>
        <v>-9.9999999999766942E-5</v>
      </c>
    </row>
    <row r="755" spans="1:4" x14ac:dyDescent="0.3">
      <c r="A755" s="50">
        <v>37630</v>
      </c>
      <c r="B755" s="44">
        <v>5.2896999999999998</v>
      </c>
      <c r="D755" s="67">
        <f t="shared" si="11"/>
        <v>1.2599999999999945E-2</v>
      </c>
    </row>
    <row r="756" spans="1:4" x14ac:dyDescent="0.3">
      <c r="A756" s="50">
        <v>37631</v>
      </c>
      <c r="B756" s="44">
        <v>5.2881</v>
      </c>
      <c r="D756" s="67">
        <f t="shared" si="11"/>
        <v>-1.5999999999998238E-3</v>
      </c>
    </row>
    <row r="757" spans="1:4" x14ac:dyDescent="0.3">
      <c r="A757" s="50">
        <v>37634</v>
      </c>
      <c r="B757" s="44">
        <v>5.2990000000000004</v>
      </c>
      <c r="D757" s="67">
        <f t="shared" si="11"/>
        <v>1.0900000000000354E-2</v>
      </c>
    </row>
    <row r="758" spans="1:4" x14ac:dyDescent="0.3">
      <c r="A758" s="50">
        <v>37635</v>
      </c>
      <c r="B758" s="44">
        <v>5.3059000000000003</v>
      </c>
      <c r="D758" s="67">
        <f t="shared" si="11"/>
        <v>6.8999999999999062E-3</v>
      </c>
    </row>
    <row r="759" spans="1:4" x14ac:dyDescent="0.3">
      <c r="A759" s="50">
        <v>37636</v>
      </c>
      <c r="B759" s="44">
        <v>5.3194999999999997</v>
      </c>
      <c r="D759" s="67">
        <f t="shared" si="11"/>
        <v>1.359999999999939E-2</v>
      </c>
    </row>
    <row r="760" spans="1:4" x14ac:dyDescent="0.3">
      <c r="A760" s="50">
        <v>37637</v>
      </c>
      <c r="B760" s="52">
        <v>5.3243999999999998</v>
      </c>
      <c r="C760" s="52"/>
      <c r="D760" s="67">
        <f t="shared" si="11"/>
        <v>4.9000000000001265E-3</v>
      </c>
    </row>
    <row r="761" spans="1:4" x14ac:dyDescent="0.3">
      <c r="A761" s="50">
        <v>37638</v>
      </c>
      <c r="B761" s="44">
        <v>5.3243999999999998</v>
      </c>
      <c r="D761" s="67">
        <f t="shared" si="11"/>
        <v>0</v>
      </c>
    </row>
    <row r="762" spans="1:4" x14ac:dyDescent="0.3">
      <c r="A762" s="50">
        <v>37641</v>
      </c>
      <c r="B762" s="12">
        <v>5.3392999999999997</v>
      </c>
      <c r="C762" s="12"/>
      <c r="D762" s="67">
        <f t="shared" si="11"/>
        <v>1.4899999999999913E-2</v>
      </c>
    </row>
    <row r="763" spans="1:4" x14ac:dyDescent="0.3">
      <c r="A763" s="50">
        <v>37642</v>
      </c>
      <c r="B763" s="12">
        <v>5.3392999999999997</v>
      </c>
      <c r="C763" s="12"/>
      <c r="D763" s="67">
        <f t="shared" si="11"/>
        <v>0</v>
      </c>
    </row>
    <row r="764" spans="1:4" x14ac:dyDescent="0.3">
      <c r="A764" s="50">
        <v>37643</v>
      </c>
      <c r="B764" s="44">
        <v>5.3541999999999996</v>
      </c>
      <c r="D764" s="67">
        <f t="shared" si="11"/>
        <v>1.4899999999999913E-2</v>
      </c>
    </row>
    <row r="765" spans="1:4" x14ac:dyDescent="0.3">
      <c r="A765" s="50">
        <v>37644</v>
      </c>
      <c r="B765" s="44">
        <v>5.3696999999999999</v>
      </c>
      <c r="D765" s="67">
        <f t="shared" si="11"/>
        <v>1.5500000000000291E-2</v>
      </c>
    </row>
    <row r="766" spans="1:4" x14ac:dyDescent="0.3">
      <c r="A766" s="50">
        <v>37645</v>
      </c>
      <c r="B766" s="44">
        <v>5.3620999999999999</v>
      </c>
      <c r="D766" s="67">
        <f t="shared" si="11"/>
        <v>-7.6000000000000512E-3</v>
      </c>
    </row>
    <row r="767" spans="1:4" x14ac:dyDescent="0.3">
      <c r="A767" s="50">
        <v>37648</v>
      </c>
      <c r="B767" s="44">
        <v>5.3593999999999999</v>
      </c>
      <c r="D767" s="67">
        <f t="shared" si="11"/>
        <v>-2.6999999999999247E-3</v>
      </c>
    </row>
    <row r="768" spans="1:4" x14ac:dyDescent="0.3">
      <c r="A768" s="50">
        <v>37649</v>
      </c>
      <c r="B768" s="44">
        <v>5.3634000000000004</v>
      </c>
      <c r="D768" s="67">
        <f t="shared" si="11"/>
        <v>4.0000000000004476E-3</v>
      </c>
    </row>
    <row r="769" spans="1:4" x14ac:dyDescent="0.3">
      <c r="A769" s="50">
        <v>37650</v>
      </c>
      <c r="B769" s="44">
        <v>5.3619000000000003</v>
      </c>
      <c r="D769" s="67">
        <f t="shared" si="11"/>
        <v>-1.5000000000000568E-3</v>
      </c>
    </row>
    <row r="770" spans="1:4" x14ac:dyDescent="0.3">
      <c r="A770" s="50">
        <v>37651</v>
      </c>
      <c r="B770" s="44">
        <v>5.3560999999999996</v>
      </c>
      <c r="D770" s="67">
        <f t="shared" si="11"/>
        <v>-5.8000000000006935E-3</v>
      </c>
    </row>
    <row r="771" spans="1:4" x14ac:dyDescent="0.3">
      <c r="A771" s="50">
        <v>37652</v>
      </c>
      <c r="B771" s="44">
        <v>5.3396999999999997</v>
      </c>
      <c r="D771" s="67">
        <f t="shared" si="11"/>
        <v>-1.639999999999997E-2</v>
      </c>
    </row>
    <row r="772" spans="1:4" x14ac:dyDescent="0.3">
      <c r="A772" s="50">
        <v>37655</v>
      </c>
      <c r="B772" s="44">
        <v>5.3258000000000001</v>
      </c>
      <c r="D772" s="67">
        <f t="shared" si="11"/>
        <v>-1.3899999999999579E-2</v>
      </c>
    </row>
    <row r="773" spans="1:4" x14ac:dyDescent="0.3">
      <c r="A773" s="50">
        <v>37656</v>
      </c>
      <c r="B773" s="44">
        <v>5.3365</v>
      </c>
      <c r="D773" s="67">
        <f t="shared" si="11"/>
        <v>1.0699999999999932E-2</v>
      </c>
    </row>
    <row r="774" spans="1:4" x14ac:dyDescent="0.3">
      <c r="A774" s="50">
        <v>37657</v>
      </c>
      <c r="B774" s="44">
        <v>5.3464</v>
      </c>
      <c r="D774" s="67">
        <f t="shared" ref="D774:D837" si="12">IFERROR(B774-B773," ")</f>
        <v>9.9000000000000199E-3</v>
      </c>
    </row>
    <row r="775" spans="1:4" x14ac:dyDescent="0.3">
      <c r="A775" s="50">
        <v>37658</v>
      </c>
      <c r="B775" s="44">
        <v>5.3369</v>
      </c>
      <c r="D775" s="67">
        <f t="shared" si="12"/>
        <v>-9.5000000000000639E-3</v>
      </c>
    </row>
    <row r="776" spans="1:4" x14ac:dyDescent="0.3">
      <c r="A776" s="50">
        <v>37659</v>
      </c>
      <c r="B776" s="44">
        <v>5.3441999999999998</v>
      </c>
      <c r="D776" s="67">
        <f t="shared" si="12"/>
        <v>7.2999999999998622E-3</v>
      </c>
    </row>
    <row r="777" spans="1:4" x14ac:dyDescent="0.3">
      <c r="A777" s="50">
        <v>37662</v>
      </c>
      <c r="B777" s="44">
        <v>5.3741000000000003</v>
      </c>
      <c r="D777" s="67">
        <f t="shared" si="12"/>
        <v>2.9900000000000482E-2</v>
      </c>
    </row>
    <row r="778" spans="1:4" x14ac:dyDescent="0.3">
      <c r="A778" s="50">
        <v>37663</v>
      </c>
      <c r="B778" s="44">
        <v>5.3663999999999996</v>
      </c>
      <c r="D778" s="67">
        <f t="shared" si="12"/>
        <v>-7.7000000000007063E-3</v>
      </c>
    </row>
    <row r="779" spans="1:4" x14ac:dyDescent="0.3">
      <c r="A779" s="50">
        <v>37664</v>
      </c>
      <c r="B779" s="44">
        <v>5.3818999999999999</v>
      </c>
      <c r="D779" s="67">
        <f t="shared" si="12"/>
        <v>1.5500000000000291E-2</v>
      </c>
    </row>
    <row r="780" spans="1:4" x14ac:dyDescent="0.3">
      <c r="A780" s="50">
        <v>37665</v>
      </c>
      <c r="B780" s="44">
        <v>5.3691000000000004</v>
      </c>
      <c r="D780" s="67">
        <f t="shared" si="12"/>
        <v>-1.2799999999999478E-2</v>
      </c>
    </row>
    <row r="781" spans="1:4" x14ac:dyDescent="0.3">
      <c r="A781" s="50">
        <v>37666</v>
      </c>
      <c r="B781" s="44">
        <v>5.4278000000000004</v>
      </c>
      <c r="D781" s="67">
        <f t="shared" si="12"/>
        <v>5.8699999999999974E-2</v>
      </c>
    </row>
    <row r="782" spans="1:4" x14ac:dyDescent="0.3">
      <c r="A782" s="50">
        <v>37669</v>
      </c>
      <c r="B782" s="44">
        <v>5.4217000000000004</v>
      </c>
      <c r="D782" s="67">
        <f t="shared" si="12"/>
        <v>-6.0999999999999943E-3</v>
      </c>
    </row>
    <row r="783" spans="1:4" x14ac:dyDescent="0.3">
      <c r="A783" s="50">
        <v>37670</v>
      </c>
      <c r="B783" s="44">
        <v>5.4217000000000004</v>
      </c>
      <c r="D783" s="67">
        <f t="shared" si="12"/>
        <v>0</v>
      </c>
    </row>
    <row r="784" spans="1:4" x14ac:dyDescent="0.3">
      <c r="A784" s="50">
        <v>37671</v>
      </c>
      <c r="B784" s="44">
        <v>5.4192999999999998</v>
      </c>
      <c r="D784" s="67">
        <f t="shared" si="12"/>
        <v>-2.4000000000006239E-3</v>
      </c>
    </row>
    <row r="785" spans="1:4" x14ac:dyDescent="0.3">
      <c r="A785" s="50">
        <v>37672</v>
      </c>
      <c r="B785" s="44">
        <v>5.4320000000000004</v>
      </c>
      <c r="D785" s="67">
        <f t="shared" si="12"/>
        <v>1.27000000000006E-2</v>
      </c>
    </row>
    <row r="786" spans="1:4" x14ac:dyDescent="0.3">
      <c r="A786" s="50">
        <v>37673</v>
      </c>
      <c r="B786" s="44">
        <v>5.4500999999999999</v>
      </c>
      <c r="D786" s="67">
        <f t="shared" si="12"/>
        <v>1.8099999999999561E-2</v>
      </c>
    </row>
    <row r="787" spans="1:4" x14ac:dyDescent="0.3">
      <c r="A787" s="50">
        <v>37676</v>
      </c>
      <c r="B787" s="44">
        <v>5.4393000000000002</v>
      </c>
      <c r="D787" s="67">
        <f t="shared" si="12"/>
        <v>-1.0799999999999699E-2</v>
      </c>
    </row>
    <row r="788" spans="1:4" x14ac:dyDescent="0.3">
      <c r="A788" s="50">
        <v>37677</v>
      </c>
      <c r="B788" s="44">
        <v>5.4504000000000001</v>
      </c>
      <c r="D788" s="67">
        <f t="shared" si="12"/>
        <v>1.1099999999999888E-2</v>
      </c>
    </row>
    <row r="789" spans="1:4" x14ac:dyDescent="0.3">
      <c r="A789" s="50">
        <v>37678</v>
      </c>
      <c r="B789" s="44">
        <v>5.4649999999999999</v>
      </c>
      <c r="D789" s="67">
        <f t="shared" si="12"/>
        <v>1.4599999999999724E-2</v>
      </c>
    </row>
    <row r="790" spans="1:4" x14ac:dyDescent="0.3">
      <c r="A790" s="50">
        <v>37679</v>
      </c>
      <c r="B790" s="44">
        <v>5.4614000000000003</v>
      </c>
      <c r="D790" s="67">
        <f t="shared" si="12"/>
        <v>-3.5999999999996035E-3</v>
      </c>
    </row>
    <row r="791" spans="1:4" x14ac:dyDescent="0.3">
      <c r="A791" s="50">
        <v>37680</v>
      </c>
      <c r="B791" s="44">
        <v>5.4682000000000004</v>
      </c>
      <c r="D791" s="67">
        <f t="shared" si="12"/>
        <v>6.8000000000001393E-3</v>
      </c>
    </row>
    <row r="792" spans="1:4" x14ac:dyDescent="0.3">
      <c r="A792" s="50">
        <v>37683</v>
      </c>
      <c r="B792" s="44">
        <v>5.4866999999999999</v>
      </c>
      <c r="D792" s="67">
        <f t="shared" si="12"/>
        <v>1.8499999999999517E-2</v>
      </c>
    </row>
    <row r="793" spans="1:4" x14ac:dyDescent="0.3">
      <c r="A793" s="50">
        <v>37684</v>
      </c>
      <c r="B793" s="44">
        <v>5.5071000000000003</v>
      </c>
      <c r="D793" s="67">
        <f t="shared" si="12"/>
        <v>2.0400000000000418E-2</v>
      </c>
    </row>
    <row r="794" spans="1:4" x14ac:dyDescent="0.3">
      <c r="A794" s="50">
        <v>37685</v>
      </c>
      <c r="B794" s="44">
        <v>5.5242000000000004</v>
      </c>
      <c r="D794" s="67">
        <f t="shared" si="12"/>
        <v>1.7100000000000115E-2</v>
      </c>
    </row>
    <row r="795" spans="1:4" x14ac:dyDescent="0.3">
      <c r="A795" s="50">
        <v>37686</v>
      </c>
      <c r="B795" s="44">
        <v>5.5509000000000004</v>
      </c>
      <c r="D795" s="67">
        <f t="shared" si="12"/>
        <v>2.6699999999999946E-2</v>
      </c>
    </row>
    <row r="796" spans="1:4" x14ac:dyDescent="0.3">
      <c r="A796" s="50">
        <v>37687</v>
      </c>
      <c r="B796" s="44">
        <v>5.5629999999999997</v>
      </c>
      <c r="D796" s="67">
        <f t="shared" si="12"/>
        <v>1.2099999999999334E-2</v>
      </c>
    </row>
    <row r="797" spans="1:4" x14ac:dyDescent="0.3">
      <c r="A797" s="50">
        <v>37690</v>
      </c>
      <c r="B797" s="44">
        <v>5.5673000000000004</v>
      </c>
      <c r="D797" s="67">
        <f t="shared" si="12"/>
        <v>4.3000000000006366E-3</v>
      </c>
    </row>
    <row r="798" spans="1:4" x14ac:dyDescent="0.3">
      <c r="A798" s="50">
        <v>37691</v>
      </c>
      <c r="B798" s="44">
        <v>5.5895000000000001</v>
      </c>
      <c r="D798" s="67">
        <f t="shared" si="12"/>
        <v>2.2199999999999775E-2</v>
      </c>
    </row>
    <row r="799" spans="1:4" x14ac:dyDescent="0.3">
      <c r="A799" s="50">
        <v>37692</v>
      </c>
      <c r="B799" s="44">
        <v>5.5869</v>
      </c>
      <c r="D799" s="67">
        <f t="shared" si="12"/>
        <v>-2.6000000000001577E-3</v>
      </c>
    </row>
    <row r="800" spans="1:4" x14ac:dyDescent="0.3">
      <c r="A800" s="50">
        <v>37693</v>
      </c>
      <c r="B800" s="44">
        <v>5.6025999999999998</v>
      </c>
      <c r="D800" s="67">
        <f t="shared" si="12"/>
        <v>1.5699999999999825E-2</v>
      </c>
    </row>
    <row r="801" spans="1:4" x14ac:dyDescent="0.3">
      <c r="A801" s="50">
        <v>37694</v>
      </c>
      <c r="B801" s="44">
        <v>5.5956000000000001</v>
      </c>
      <c r="D801" s="67">
        <f t="shared" si="12"/>
        <v>-6.9999999999996732E-3</v>
      </c>
    </row>
    <row r="802" spans="1:4" x14ac:dyDescent="0.3">
      <c r="A802" s="50">
        <v>37697</v>
      </c>
      <c r="B802" s="44">
        <v>5.5914000000000001</v>
      </c>
      <c r="D802" s="67">
        <f t="shared" si="12"/>
        <v>-4.1999999999999815E-3</v>
      </c>
    </row>
    <row r="803" spans="1:4" x14ac:dyDescent="0.3">
      <c r="A803" s="50">
        <v>37698</v>
      </c>
      <c r="B803" s="44">
        <v>5.5754000000000001</v>
      </c>
      <c r="D803" s="67">
        <f t="shared" si="12"/>
        <v>-1.6000000000000014E-2</v>
      </c>
    </row>
    <row r="804" spans="1:4" x14ac:dyDescent="0.3">
      <c r="A804" s="50">
        <v>37699</v>
      </c>
      <c r="B804" s="44">
        <v>5.6013000000000002</v>
      </c>
      <c r="D804" s="67">
        <f t="shared" si="12"/>
        <v>2.5900000000000034E-2</v>
      </c>
    </row>
    <row r="805" spans="1:4" x14ac:dyDescent="0.3">
      <c r="A805" s="50">
        <v>37700</v>
      </c>
      <c r="B805" s="44">
        <v>5.5968999999999998</v>
      </c>
      <c r="D805" s="67">
        <f t="shared" si="12"/>
        <v>-4.4000000000004036E-3</v>
      </c>
    </row>
    <row r="806" spans="1:4" x14ac:dyDescent="0.3">
      <c r="A806" s="50">
        <v>37701</v>
      </c>
      <c r="B806" s="44">
        <v>5.6036000000000001</v>
      </c>
      <c r="D806" s="67">
        <f t="shared" si="12"/>
        <v>6.7000000000003723E-3</v>
      </c>
    </row>
    <row r="807" spans="1:4" x14ac:dyDescent="0.3">
      <c r="A807" s="50">
        <v>37704</v>
      </c>
      <c r="B807" s="44">
        <v>5.5998000000000001</v>
      </c>
      <c r="D807" s="67">
        <f t="shared" si="12"/>
        <v>-3.8000000000000256E-3</v>
      </c>
    </row>
    <row r="808" spans="1:4" x14ac:dyDescent="0.3">
      <c r="A808" s="50">
        <v>37705</v>
      </c>
      <c r="B808" s="44">
        <v>5.6417000000000002</v>
      </c>
      <c r="D808" s="67">
        <f t="shared" si="12"/>
        <v>4.1900000000000048E-2</v>
      </c>
    </row>
    <row r="809" spans="1:4" x14ac:dyDescent="0.3">
      <c r="A809" s="50">
        <v>37706</v>
      </c>
      <c r="B809" s="44">
        <v>5.6561000000000003</v>
      </c>
      <c r="D809" s="67">
        <f t="shared" si="12"/>
        <v>1.440000000000019E-2</v>
      </c>
    </row>
    <row r="810" spans="1:4" x14ac:dyDescent="0.3">
      <c r="A810" s="50">
        <v>37707</v>
      </c>
      <c r="B810" s="44">
        <v>5.6555999999999997</v>
      </c>
      <c r="D810" s="67">
        <f t="shared" si="12"/>
        <v>-5.0000000000061107E-4</v>
      </c>
    </row>
    <row r="811" spans="1:4" x14ac:dyDescent="0.3">
      <c r="A811" s="50">
        <v>37708</v>
      </c>
      <c r="B811" s="44">
        <v>5.6688999999999998</v>
      </c>
      <c r="D811" s="67">
        <f t="shared" si="12"/>
        <v>1.330000000000009E-2</v>
      </c>
    </row>
    <row r="812" spans="1:4" x14ac:dyDescent="0.3">
      <c r="A812" s="50">
        <v>37711</v>
      </c>
      <c r="B812" s="44">
        <v>5.6951999999999998</v>
      </c>
      <c r="D812" s="67">
        <f t="shared" si="12"/>
        <v>2.629999999999999E-2</v>
      </c>
    </row>
    <row r="813" spans="1:4" x14ac:dyDescent="0.3">
      <c r="A813" s="50">
        <v>37712</v>
      </c>
      <c r="B813" s="44">
        <v>5.7592999999999996</v>
      </c>
      <c r="D813" s="67">
        <f t="shared" si="12"/>
        <v>6.4099999999999824E-2</v>
      </c>
    </row>
    <row r="814" spans="1:4" x14ac:dyDescent="0.3">
      <c r="A814" s="50">
        <v>37713</v>
      </c>
      <c r="B814" s="44">
        <v>5.7591999999999999</v>
      </c>
      <c r="D814" s="67">
        <f t="shared" si="12"/>
        <v>-9.9999999999766942E-5</v>
      </c>
    </row>
    <row r="815" spans="1:4" x14ac:dyDescent="0.3">
      <c r="A815" s="50">
        <v>37714</v>
      </c>
      <c r="B815" s="44">
        <v>5.7507999999999999</v>
      </c>
      <c r="D815" s="67">
        <f t="shared" si="12"/>
        <v>-8.3999999999999631E-3</v>
      </c>
    </row>
    <row r="816" spans="1:4" x14ac:dyDescent="0.3">
      <c r="A816" s="50">
        <v>37715</v>
      </c>
      <c r="B816" s="44">
        <v>5.7473000000000001</v>
      </c>
      <c r="D816" s="67">
        <f t="shared" si="12"/>
        <v>-3.4999999999998366E-3</v>
      </c>
    </row>
    <row r="817" spans="1:4" x14ac:dyDescent="0.3">
      <c r="A817" s="50">
        <v>37718</v>
      </c>
      <c r="B817" s="44">
        <v>5.7603</v>
      </c>
      <c r="D817" s="67">
        <f t="shared" si="12"/>
        <v>1.2999999999999901E-2</v>
      </c>
    </row>
    <row r="818" spans="1:4" x14ac:dyDescent="0.3">
      <c r="A818" s="50">
        <v>37719</v>
      </c>
      <c r="B818" s="44">
        <v>5.7590000000000003</v>
      </c>
      <c r="D818" s="67">
        <f t="shared" si="12"/>
        <v>-1.2999999999996348E-3</v>
      </c>
    </row>
    <row r="819" spans="1:4" x14ac:dyDescent="0.3">
      <c r="A819" s="50">
        <v>37720</v>
      </c>
      <c r="B819" s="44">
        <v>5.7579000000000002</v>
      </c>
      <c r="D819" s="67">
        <f t="shared" si="12"/>
        <v>-1.1000000000001009E-3</v>
      </c>
    </row>
    <row r="820" spans="1:4" x14ac:dyDescent="0.3">
      <c r="A820" s="50">
        <v>37721</v>
      </c>
      <c r="B820" s="44">
        <v>5.8085000000000004</v>
      </c>
      <c r="D820" s="67">
        <f t="shared" si="12"/>
        <v>5.06000000000002E-2</v>
      </c>
    </row>
    <row r="821" spans="1:4" x14ac:dyDescent="0.3">
      <c r="A821" s="50">
        <v>37722</v>
      </c>
      <c r="B821" s="44">
        <v>5.8380999999999998</v>
      </c>
      <c r="D821" s="67">
        <f t="shared" si="12"/>
        <v>2.9599999999999405E-2</v>
      </c>
    </row>
    <row r="822" spans="1:4" x14ac:dyDescent="0.3">
      <c r="A822" s="50">
        <v>37725</v>
      </c>
      <c r="B822" s="44">
        <v>5.8327999999999998</v>
      </c>
      <c r="D822" s="67">
        <f t="shared" si="12"/>
        <v>-5.3000000000000824E-3</v>
      </c>
    </row>
    <row r="823" spans="1:4" x14ac:dyDescent="0.3">
      <c r="A823" s="50">
        <v>37726</v>
      </c>
      <c r="B823" s="44">
        <v>5.8421000000000003</v>
      </c>
      <c r="D823" s="67">
        <f t="shared" si="12"/>
        <v>9.3000000000005301E-3</v>
      </c>
    </row>
    <row r="824" spans="1:4" x14ac:dyDescent="0.3">
      <c r="A824" s="50">
        <v>37727</v>
      </c>
      <c r="B824" s="44">
        <v>5.8545999999999996</v>
      </c>
      <c r="D824" s="67">
        <f t="shared" si="12"/>
        <v>1.2499999999999289E-2</v>
      </c>
    </row>
    <row r="825" spans="1:4" x14ac:dyDescent="0.3">
      <c r="A825" s="50">
        <v>37728</v>
      </c>
      <c r="B825" s="44">
        <v>5.8883999999999999</v>
      </c>
      <c r="D825" s="67">
        <f t="shared" si="12"/>
        <v>3.3800000000000274E-2</v>
      </c>
    </row>
    <row r="826" spans="1:4" x14ac:dyDescent="0.3">
      <c r="A826" s="50">
        <v>37732</v>
      </c>
      <c r="B826" s="44">
        <v>5.8917999999999999</v>
      </c>
      <c r="D826" s="67">
        <f t="shared" si="12"/>
        <v>3.4000000000000696E-3</v>
      </c>
    </row>
    <row r="827" spans="1:4" x14ac:dyDescent="0.3">
      <c r="A827" s="50">
        <v>37733</v>
      </c>
      <c r="B827" s="44">
        <v>5.9058000000000002</v>
      </c>
      <c r="D827" s="67">
        <f t="shared" si="12"/>
        <v>1.4000000000000234E-2</v>
      </c>
    </row>
    <row r="828" spans="1:4" x14ac:dyDescent="0.3">
      <c r="A828" s="50">
        <v>37734</v>
      </c>
      <c r="B828" s="44">
        <v>5.9569000000000001</v>
      </c>
      <c r="D828" s="67">
        <f t="shared" si="12"/>
        <v>5.1099999999999923E-2</v>
      </c>
    </row>
    <row r="829" spans="1:4" x14ac:dyDescent="0.3">
      <c r="A829" s="50">
        <v>37735</v>
      </c>
      <c r="B829" s="44">
        <v>5.9531000000000001</v>
      </c>
      <c r="D829" s="67">
        <f t="shared" si="12"/>
        <v>-3.8000000000000256E-3</v>
      </c>
    </row>
    <row r="830" spans="1:4" x14ac:dyDescent="0.3">
      <c r="A830" s="50">
        <v>37736</v>
      </c>
      <c r="B830" s="44">
        <v>5.9992000000000001</v>
      </c>
      <c r="D830" s="67">
        <f t="shared" si="12"/>
        <v>4.610000000000003E-2</v>
      </c>
    </row>
    <row r="831" spans="1:4" x14ac:dyDescent="0.3">
      <c r="A831" s="50">
        <v>37739</v>
      </c>
      <c r="B831" s="44">
        <v>5.9969000000000001</v>
      </c>
      <c r="D831" s="67">
        <f t="shared" si="12"/>
        <v>-2.2999999999999687E-3</v>
      </c>
    </row>
    <row r="832" spans="1:4" x14ac:dyDescent="0.3">
      <c r="A832" s="50">
        <v>37740</v>
      </c>
      <c r="B832" s="44">
        <v>5.9966999999999997</v>
      </c>
      <c r="D832" s="67">
        <f t="shared" si="12"/>
        <v>-2.0000000000042206E-4</v>
      </c>
    </row>
    <row r="833" spans="1:4" x14ac:dyDescent="0.3">
      <c r="A833" s="50">
        <v>37741</v>
      </c>
      <c r="B833" s="44">
        <v>6.0019</v>
      </c>
      <c r="D833" s="67">
        <f t="shared" si="12"/>
        <v>5.2000000000003155E-3</v>
      </c>
    </row>
    <row r="834" spans="1:4" x14ac:dyDescent="0.3">
      <c r="A834" s="50">
        <v>37743</v>
      </c>
      <c r="B834" s="44">
        <v>6.0983000000000001</v>
      </c>
      <c r="D834" s="67">
        <f t="shared" si="12"/>
        <v>9.6400000000000041E-2</v>
      </c>
    </row>
    <row r="835" spans="1:4" x14ac:dyDescent="0.3">
      <c r="A835" s="50">
        <v>37746</v>
      </c>
      <c r="B835" s="44">
        <v>6.0978000000000003</v>
      </c>
      <c r="D835" s="67">
        <f t="shared" si="12"/>
        <v>-4.9999999999972289E-4</v>
      </c>
    </row>
    <row r="836" spans="1:4" x14ac:dyDescent="0.3">
      <c r="A836" s="50">
        <v>37747</v>
      </c>
      <c r="B836" s="44">
        <v>6.1353</v>
      </c>
      <c r="D836" s="67">
        <f t="shared" si="12"/>
        <v>3.7499999999999645E-2</v>
      </c>
    </row>
    <row r="837" spans="1:4" x14ac:dyDescent="0.3">
      <c r="A837" s="50">
        <v>37748</v>
      </c>
      <c r="B837" s="44">
        <v>6.1577999999999999</v>
      </c>
      <c r="D837" s="67">
        <f t="shared" si="12"/>
        <v>2.2499999999999964E-2</v>
      </c>
    </row>
    <row r="838" spans="1:4" x14ac:dyDescent="0.3">
      <c r="A838" s="50">
        <v>37749</v>
      </c>
      <c r="B838" s="44">
        <v>6.1725000000000003</v>
      </c>
      <c r="D838" s="67">
        <f t="shared" ref="D838:D901" si="13">IFERROR(B838-B837," ")</f>
        <v>1.4700000000000379E-2</v>
      </c>
    </row>
    <row r="839" spans="1:4" x14ac:dyDescent="0.3">
      <c r="A839" s="50">
        <v>37750</v>
      </c>
      <c r="B839" s="44">
        <v>6.2027000000000001</v>
      </c>
      <c r="D839" s="67">
        <f t="shared" si="13"/>
        <v>3.0199999999999783E-2</v>
      </c>
    </row>
    <row r="840" spans="1:4" x14ac:dyDescent="0.3">
      <c r="A840" s="50">
        <v>37753</v>
      </c>
      <c r="B840" s="44">
        <v>6.2236000000000002</v>
      </c>
      <c r="D840" s="67">
        <f t="shared" si="13"/>
        <v>2.0900000000000141E-2</v>
      </c>
    </row>
    <row r="841" spans="1:4" x14ac:dyDescent="0.3">
      <c r="A841" s="50">
        <v>37754</v>
      </c>
      <c r="B841" s="44">
        <v>6.2470999999999997</v>
      </c>
      <c r="D841" s="67">
        <f t="shared" si="13"/>
        <v>2.349999999999941E-2</v>
      </c>
    </row>
    <row r="842" spans="1:4" x14ac:dyDescent="0.3">
      <c r="A842" s="50">
        <v>37755</v>
      </c>
      <c r="B842" s="44">
        <v>6.2675000000000001</v>
      </c>
      <c r="D842" s="67">
        <f t="shared" si="13"/>
        <v>2.0400000000000418E-2</v>
      </c>
    </row>
    <row r="843" spans="1:4" x14ac:dyDescent="0.3">
      <c r="A843" s="50">
        <v>37756</v>
      </c>
      <c r="B843" s="44">
        <v>6.2652000000000001</v>
      </c>
      <c r="D843" s="67">
        <f t="shared" si="13"/>
        <v>-2.2999999999999687E-3</v>
      </c>
    </row>
    <row r="844" spans="1:4" x14ac:dyDescent="0.3">
      <c r="A844" s="50">
        <v>37757</v>
      </c>
      <c r="B844" s="44">
        <v>6.3125999999999998</v>
      </c>
      <c r="D844" s="67">
        <f t="shared" si="13"/>
        <v>4.7399999999999665E-2</v>
      </c>
    </row>
    <row r="845" spans="1:4" x14ac:dyDescent="0.3">
      <c r="A845" s="50">
        <v>37760</v>
      </c>
      <c r="B845" s="44">
        <v>6.3551000000000002</v>
      </c>
      <c r="D845" s="67">
        <f t="shared" si="13"/>
        <v>4.2500000000000426E-2</v>
      </c>
    </row>
    <row r="846" spans="1:4" x14ac:dyDescent="0.3">
      <c r="A846" s="50">
        <v>37761</v>
      </c>
      <c r="B846" s="44">
        <v>6.4192</v>
      </c>
      <c r="D846" s="67">
        <f t="shared" si="13"/>
        <v>6.4099999999999824E-2</v>
      </c>
    </row>
    <row r="847" spans="1:4" x14ac:dyDescent="0.3">
      <c r="A847" s="50">
        <v>37762</v>
      </c>
      <c r="B847" s="44">
        <v>6.4272999999999998</v>
      </c>
      <c r="D847" s="67">
        <f t="shared" si="13"/>
        <v>8.099999999999774E-3</v>
      </c>
    </row>
    <row r="848" spans="1:4" x14ac:dyDescent="0.3">
      <c r="A848" s="50">
        <v>37763</v>
      </c>
      <c r="B848" s="44">
        <v>6.4981</v>
      </c>
      <c r="D848" s="67">
        <f t="shared" si="13"/>
        <v>7.0800000000000196E-2</v>
      </c>
    </row>
    <row r="849" spans="1:4" x14ac:dyDescent="0.3">
      <c r="A849" s="50">
        <v>37764</v>
      </c>
      <c r="B849" s="44">
        <v>6.4507000000000003</v>
      </c>
      <c r="D849" s="67">
        <f t="shared" si="13"/>
        <v>-4.7399999999999665E-2</v>
      </c>
    </row>
    <row r="850" spans="1:4" x14ac:dyDescent="0.3">
      <c r="A850" s="50">
        <v>37767</v>
      </c>
      <c r="B850" s="44">
        <v>6.4898999999999996</v>
      </c>
      <c r="D850" s="67">
        <f t="shared" si="13"/>
        <v>3.9199999999999235E-2</v>
      </c>
    </row>
    <row r="851" spans="1:4" x14ac:dyDescent="0.3">
      <c r="A851" s="50">
        <v>37768</v>
      </c>
      <c r="B851" s="44">
        <v>6.4898999999999996</v>
      </c>
      <c r="D851" s="67">
        <f t="shared" si="13"/>
        <v>0</v>
      </c>
    </row>
    <row r="852" spans="1:4" x14ac:dyDescent="0.3">
      <c r="A852" s="50">
        <v>37769</v>
      </c>
      <c r="B852" s="44">
        <v>6.5263999999999998</v>
      </c>
      <c r="D852" s="67">
        <f t="shared" si="13"/>
        <v>3.6500000000000199E-2</v>
      </c>
    </row>
    <row r="853" spans="1:4" x14ac:dyDescent="0.3">
      <c r="A853" s="50">
        <v>37770</v>
      </c>
      <c r="B853" s="44">
        <v>6.5010000000000003</v>
      </c>
      <c r="D853" s="67">
        <f t="shared" si="13"/>
        <v>-2.5399999999999423E-2</v>
      </c>
    </row>
    <row r="854" spans="1:4" x14ac:dyDescent="0.3">
      <c r="A854" s="50">
        <v>37771</v>
      </c>
      <c r="B854" s="44">
        <v>6.5286999999999997</v>
      </c>
      <c r="D854" s="67">
        <f t="shared" si="13"/>
        <v>2.7699999999999392E-2</v>
      </c>
    </row>
    <row r="855" spans="1:4" x14ac:dyDescent="0.3">
      <c r="A855" s="50">
        <v>37774</v>
      </c>
      <c r="B855" s="44">
        <v>6.5061</v>
      </c>
      <c r="D855" s="67">
        <f t="shared" si="13"/>
        <v>-2.2599999999999731E-2</v>
      </c>
    </row>
    <row r="856" spans="1:4" x14ac:dyDescent="0.3">
      <c r="A856" s="50">
        <v>37775</v>
      </c>
      <c r="B856" s="44">
        <v>6.4953000000000003</v>
      </c>
      <c r="D856" s="67">
        <f t="shared" si="13"/>
        <v>-1.0799999999999699E-2</v>
      </c>
    </row>
    <row r="857" spans="1:4" x14ac:dyDescent="0.3">
      <c r="A857" s="50">
        <v>37776</v>
      </c>
      <c r="B857" s="44">
        <v>6.4851999999999999</v>
      </c>
      <c r="D857" s="67">
        <f t="shared" si="13"/>
        <v>-1.0100000000000442E-2</v>
      </c>
    </row>
    <row r="858" spans="1:4" x14ac:dyDescent="0.3">
      <c r="A858" s="50">
        <v>37778</v>
      </c>
      <c r="B858" s="44">
        <v>6.5294999999999996</v>
      </c>
      <c r="D858" s="67">
        <f t="shared" si="13"/>
        <v>4.4299999999999784E-2</v>
      </c>
    </row>
    <row r="859" spans="1:4" x14ac:dyDescent="0.3">
      <c r="A859" s="50">
        <v>37781</v>
      </c>
      <c r="B859" s="44">
        <v>6.5039999999999996</v>
      </c>
      <c r="D859" s="67">
        <f t="shared" si="13"/>
        <v>-2.5500000000000078E-2</v>
      </c>
    </row>
    <row r="860" spans="1:4" x14ac:dyDescent="0.3">
      <c r="A860" s="50">
        <v>37782</v>
      </c>
      <c r="B860" s="44">
        <v>6.5361000000000002</v>
      </c>
      <c r="D860" s="67">
        <f t="shared" si="13"/>
        <v>3.2100000000000684E-2</v>
      </c>
    </row>
    <row r="861" spans="1:4" x14ac:dyDescent="0.3">
      <c r="A861" s="50">
        <v>37783</v>
      </c>
      <c r="B861" s="44">
        <v>6.5105000000000004</v>
      </c>
      <c r="D861" s="67">
        <f t="shared" si="13"/>
        <v>-2.5599999999999845E-2</v>
      </c>
    </row>
    <row r="862" spans="1:4" x14ac:dyDescent="0.3">
      <c r="A862" s="50">
        <v>37784</v>
      </c>
      <c r="B862" s="44">
        <v>6.5198</v>
      </c>
      <c r="D862" s="67">
        <f t="shared" si="13"/>
        <v>9.2999999999996419E-3</v>
      </c>
    </row>
    <row r="863" spans="1:4" x14ac:dyDescent="0.3">
      <c r="A863" s="50">
        <v>37785</v>
      </c>
      <c r="B863" s="44">
        <v>6.5252999999999997</v>
      </c>
      <c r="D863" s="67">
        <f t="shared" si="13"/>
        <v>5.4999999999996163E-3</v>
      </c>
    </row>
    <row r="864" spans="1:4" x14ac:dyDescent="0.3">
      <c r="A864" s="50">
        <v>37788</v>
      </c>
      <c r="B864" s="44">
        <v>6.5468000000000002</v>
      </c>
      <c r="D864" s="67">
        <f t="shared" si="13"/>
        <v>2.1500000000000519E-2</v>
      </c>
    </row>
    <row r="865" spans="1:4" x14ac:dyDescent="0.3">
      <c r="A865" s="50">
        <v>37789</v>
      </c>
      <c r="B865" s="44">
        <v>6.5369999999999999</v>
      </c>
      <c r="D865" s="67">
        <f t="shared" si="13"/>
        <v>-9.800000000000253E-3</v>
      </c>
    </row>
    <row r="866" spans="1:4" x14ac:dyDescent="0.3">
      <c r="A866" s="50">
        <v>37792</v>
      </c>
      <c r="B866" s="44">
        <v>6.4923999999999999</v>
      </c>
      <c r="D866" s="67">
        <f t="shared" si="13"/>
        <v>-4.4599999999999973E-2</v>
      </c>
    </row>
    <row r="867" spans="1:4" x14ac:dyDescent="0.3">
      <c r="A867" s="50">
        <v>37795</v>
      </c>
      <c r="B867" s="44">
        <v>6.4686000000000003</v>
      </c>
      <c r="D867" s="67">
        <f t="shared" si="13"/>
        <v>-2.3799999999999599E-2</v>
      </c>
    </row>
    <row r="868" spans="1:4" x14ac:dyDescent="0.3">
      <c r="A868" s="50">
        <v>37796</v>
      </c>
      <c r="B868" s="44">
        <v>6.4455999999999998</v>
      </c>
      <c r="D868" s="67">
        <f t="shared" si="13"/>
        <v>-2.3000000000000576E-2</v>
      </c>
    </row>
    <row r="869" spans="1:4" x14ac:dyDescent="0.3">
      <c r="A869" s="50">
        <v>37797</v>
      </c>
      <c r="B869" s="44">
        <v>6.4207999999999998</v>
      </c>
      <c r="D869" s="67">
        <f t="shared" si="13"/>
        <v>-2.4799999999999933E-2</v>
      </c>
    </row>
    <row r="870" spans="1:4" x14ac:dyDescent="0.3">
      <c r="A870" s="50">
        <v>37798</v>
      </c>
      <c r="B870" s="44">
        <v>6.4421999999999997</v>
      </c>
      <c r="D870" s="67">
        <f t="shared" si="13"/>
        <v>2.1399999999999864E-2</v>
      </c>
    </row>
    <row r="871" spans="1:4" x14ac:dyDescent="0.3">
      <c r="A871" s="50">
        <v>37799</v>
      </c>
      <c r="B871" s="44">
        <v>6.3844000000000003</v>
      </c>
      <c r="D871" s="67">
        <f t="shared" si="13"/>
        <v>-5.7799999999999407E-2</v>
      </c>
    </row>
    <row r="872" spans="1:4" x14ac:dyDescent="0.3">
      <c r="A872" s="50">
        <v>37803</v>
      </c>
      <c r="B872" s="44">
        <v>6.3261000000000003</v>
      </c>
      <c r="D872" s="67">
        <f t="shared" si="13"/>
        <v>-5.8300000000000018E-2</v>
      </c>
    </row>
    <row r="873" spans="1:4" x14ac:dyDescent="0.3">
      <c r="A873" s="50">
        <v>37804</v>
      </c>
      <c r="B873" s="44">
        <v>6.3689999999999998</v>
      </c>
      <c r="D873" s="67">
        <f t="shared" si="13"/>
        <v>4.2899999999999494E-2</v>
      </c>
    </row>
    <row r="874" spans="1:4" x14ac:dyDescent="0.3">
      <c r="A874" s="50">
        <v>37805</v>
      </c>
      <c r="B874" s="44">
        <v>6.3381999999999996</v>
      </c>
      <c r="D874" s="67">
        <f t="shared" si="13"/>
        <v>-3.0800000000000161E-2</v>
      </c>
    </row>
    <row r="875" spans="1:4" x14ac:dyDescent="0.3">
      <c r="A875" s="50">
        <v>37806</v>
      </c>
      <c r="B875" s="44">
        <v>6.3266999999999998</v>
      </c>
      <c r="D875" s="67">
        <f t="shared" si="13"/>
        <v>-1.1499999999999844E-2</v>
      </c>
    </row>
    <row r="876" spans="1:4" x14ac:dyDescent="0.3">
      <c r="A876" s="50">
        <v>37809</v>
      </c>
      <c r="B876" s="44">
        <v>6.3266999999999998</v>
      </c>
      <c r="D876" s="67">
        <f t="shared" si="13"/>
        <v>0</v>
      </c>
    </row>
    <row r="877" spans="1:4" x14ac:dyDescent="0.3">
      <c r="A877" s="50">
        <v>37810</v>
      </c>
      <c r="B877" s="44">
        <v>6.2622999999999998</v>
      </c>
      <c r="D877" s="67">
        <f t="shared" si="13"/>
        <v>-6.4400000000000013E-2</v>
      </c>
    </row>
    <row r="878" spans="1:4" x14ac:dyDescent="0.3">
      <c r="A878" s="50">
        <v>37811</v>
      </c>
      <c r="B878" s="44">
        <v>6.2660999999999998</v>
      </c>
      <c r="D878" s="67">
        <f t="shared" si="13"/>
        <v>3.8000000000000256E-3</v>
      </c>
    </row>
    <row r="879" spans="1:4" x14ac:dyDescent="0.3">
      <c r="A879" s="50">
        <v>37812</v>
      </c>
      <c r="B879" s="44">
        <v>6.2706999999999997</v>
      </c>
      <c r="D879" s="67">
        <f t="shared" si="13"/>
        <v>4.5999999999999375E-3</v>
      </c>
    </row>
    <row r="880" spans="1:4" x14ac:dyDescent="0.3">
      <c r="A880" s="50">
        <v>37813</v>
      </c>
      <c r="B880" s="44">
        <v>6.2915000000000001</v>
      </c>
      <c r="D880" s="67">
        <f t="shared" si="13"/>
        <v>2.0800000000000374E-2</v>
      </c>
    </row>
    <row r="881" spans="1:4" x14ac:dyDescent="0.3">
      <c r="A881" s="50">
        <v>37816</v>
      </c>
      <c r="B881" s="44">
        <v>6.2721999999999998</v>
      </c>
      <c r="D881" s="67">
        <f t="shared" si="13"/>
        <v>-1.9300000000000317E-2</v>
      </c>
    </row>
    <row r="882" spans="1:4" x14ac:dyDescent="0.3">
      <c r="A882" s="50">
        <v>37817</v>
      </c>
      <c r="B882" s="44">
        <v>6.2735000000000003</v>
      </c>
      <c r="D882" s="67">
        <f t="shared" si="13"/>
        <v>1.300000000000523E-3</v>
      </c>
    </row>
    <row r="883" spans="1:4" x14ac:dyDescent="0.3">
      <c r="A883" s="50">
        <v>37818</v>
      </c>
      <c r="B883" s="44">
        <v>6.2718999999999996</v>
      </c>
      <c r="D883" s="67">
        <f t="shared" si="13"/>
        <v>-1.600000000000712E-3</v>
      </c>
    </row>
    <row r="884" spans="1:4" x14ac:dyDescent="0.3">
      <c r="A884" s="50">
        <v>37819</v>
      </c>
      <c r="B884" s="44">
        <v>6.2774000000000001</v>
      </c>
      <c r="D884" s="67">
        <f t="shared" si="13"/>
        <v>5.5000000000005045E-3</v>
      </c>
    </row>
    <row r="885" spans="1:4" x14ac:dyDescent="0.3">
      <c r="A885" s="50">
        <v>37820</v>
      </c>
      <c r="B885" s="44">
        <v>6.2568000000000001</v>
      </c>
      <c r="D885" s="67">
        <f t="shared" si="13"/>
        <v>-2.0599999999999952E-2</v>
      </c>
    </row>
    <row r="886" spans="1:4" x14ac:dyDescent="0.3">
      <c r="A886" s="50">
        <v>37823</v>
      </c>
      <c r="B886" s="44">
        <v>6.2864000000000004</v>
      </c>
      <c r="D886" s="67">
        <f t="shared" si="13"/>
        <v>2.9600000000000293E-2</v>
      </c>
    </row>
    <row r="887" spans="1:4" x14ac:dyDescent="0.3">
      <c r="A887" s="50">
        <v>37824</v>
      </c>
      <c r="B887" s="44">
        <v>6.3109000000000002</v>
      </c>
      <c r="D887" s="67">
        <f t="shared" si="13"/>
        <v>2.4499999999999744E-2</v>
      </c>
    </row>
    <row r="888" spans="1:4" x14ac:dyDescent="0.3">
      <c r="A888" s="50">
        <v>37825</v>
      </c>
      <c r="B888" s="44">
        <v>6.3003999999999998</v>
      </c>
      <c r="D888" s="67">
        <f t="shared" si="13"/>
        <v>-1.0500000000000398E-2</v>
      </c>
    </row>
    <row r="889" spans="1:4" x14ac:dyDescent="0.3">
      <c r="A889" s="50">
        <v>37826</v>
      </c>
      <c r="B889" s="44">
        <v>6.3464999999999998</v>
      </c>
      <c r="D889" s="67">
        <f t="shared" si="13"/>
        <v>4.610000000000003E-2</v>
      </c>
    </row>
    <row r="890" spans="1:4" x14ac:dyDescent="0.3">
      <c r="A890" s="50">
        <v>37827</v>
      </c>
      <c r="B890" s="44">
        <v>6.3254000000000001</v>
      </c>
      <c r="D890" s="67">
        <f t="shared" si="13"/>
        <v>-2.1099999999999675E-2</v>
      </c>
    </row>
    <row r="891" spans="1:4" x14ac:dyDescent="0.3">
      <c r="A891" s="50">
        <v>37830</v>
      </c>
      <c r="B891" s="44">
        <v>6.3391999999999999</v>
      </c>
      <c r="D891" s="67">
        <f t="shared" si="13"/>
        <v>1.3799999999999812E-2</v>
      </c>
    </row>
    <row r="892" spans="1:4" x14ac:dyDescent="0.3">
      <c r="A892" s="50">
        <v>37831</v>
      </c>
      <c r="B892" s="44">
        <v>6.3234000000000004</v>
      </c>
      <c r="D892" s="67">
        <f t="shared" si="13"/>
        <v>-1.5799999999999592E-2</v>
      </c>
    </row>
    <row r="893" spans="1:4" x14ac:dyDescent="0.3">
      <c r="A893" s="50">
        <v>37832</v>
      </c>
      <c r="B893" s="44">
        <v>6.3129999999999997</v>
      </c>
      <c r="D893" s="67">
        <f t="shared" si="13"/>
        <v>-1.0400000000000631E-2</v>
      </c>
    </row>
    <row r="894" spans="1:4" x14ac:dyDescent="0.3">
      <c r="A894" s="50">
        <v>37833</v>
      </c>
      <c r="B894" s="44">
        <v>6.2885</v>
      </c>
      <c r="D894" s="67">
        <f t="shared" si="13"/>
        <v>-2.4499999999999744E-2</v>
      </c>
    </row>
    <row r="895" spans="1:4" x14ac:dyDescent="0.3">
      <c r="A895" s="50">
        <v>37834</v>
      </c>
      <c r="B895" s="44">
        <v>6.2496999999999998</v>
      </c>
      <c r="D895" s="67">
        <f t="shared" si="13"/>
        <v>-3.8800000000000168E-2</v>
      </c>
    </row>
    <row r="896" spans="1:4" x14ac:dyDescent="0.3">
      <c r="A896" s="50">
        <v>37837</v>
      </c>
      <c r="B896" s="44">
        <v>6.2587999999999999</v>
      </c>
      <c r="D896" s="67">
        <f t="shared" si="13"/>
        <v>9.100000000000108E-3</v>
      </c>
    </row>
    <row r="897" spans="1:4" x14ac:dyDescent="0.3">
      <c r="A897" s="50">
        <v>37838</v>
      </c>
      <c r="B897" s="44">
        <v>6.2910000000000004</v>
      </c>
      <c r="D897" s="67">
        <f t="shared" si="13"/>
        <v>3.220000000000045E-2</v>
      </c>
    </row>
    <row r="898" spans="1:4" x14ac:dyDescent="0.3">
      <c r="A898" s="50">
        <v>37839</v>
      </c>
      <c r="B898" s="44">
        <v>6.2934999999999999</v>
      </c>
      <c r="D898" s="67">
        <f t="shared" si="13"/>
        <v>2.4999999999995026E-3</v>
      </c>
    </row>
    <row r="899" spans="1:4" x14ac:dyDescent="0.3">
      <c r="A899" s="50">
        <v>37840</v>
      </c>
      <c r="B899" s="44">
        <v>6.2957000000000001</v>
      </c>
      <c r="D899" s="67">
        <f t="shared" si="13"/>
        <v>2.2000000000002018E-3</v>
      </c>
    </row>
    <row r="900" spans="1:4" x14ac:dyDescent="0.3">
      <c r="A900" s="50">
        <v>37841</v>
      </c>
      <c r="B900" s="44">
        <v>6.2826000000000004</v>
      </c>
      <c r="D900" s="67">
        <f t="shared" si="13"/>
        <v>-1.3099999999999667E-2</v>
      </c>
    </row>
    <row r="901" spans="1:4" x14ac:dyDescent="0.3">
      <c r="A901" s="50">
        <v>37844</v>
      </c>
      <c r="B901" s="44">
        <v>6.2706999999999997</v>
      </c>
      <c r="D901" s="67">
        <f t="shared" si="13"/>
        <v>-1.1900000000000688E-2</v>
      </c>
    </row>
    <row r="902" spans="1:4" x14ac:dyDescent="0.3">
      <c r="A902" s="50">
        <v>37845</v>
      </c>
      <c r="B902" s="44">
        <v>6.2805999999999997</v>
      </c>
      <c r="D902" s="67">
        <f t="shared" ref="D902:D965" si="14">IFERROR(B902-B901," ")</f>
        <v>9.9000000000000199E-3</v>
      </c>
    </row>
    <row r="903" spans="1:4" x14ac:dyDescent="0.3">
      <c r="A903" s="50">
        <v>37846</v>
      </c>
      <c r="B903" s="44">
        <v>6.2683999999999997</v>
      </c>
      <c r="D903" s="67">
        <f t="shared" si="14"/>
        <v>-1.2199999999999989E-2</v>
      </c>
    </row>
    <row r="904" spans="1:4" x14ac:dyDescent="0.3">
      <c r="A904" s="50">
        <v>37847</v>
      </c>
      <c r="B904" s="44">
        <v>6.2782999999999998</v>
      </c>
      <c r="D904" s="67">
        <f t="shared" si="14"/>
        <v>9.9000000000000199E-3</v>
      </c>
    </row>
    <row r="905" spans="1:4" x14ac:dyDescent="0.3">
      <c r="A905" s="50">
        <v>37851</v>
      </c>
      <c r="B905" s="44">
        <v>6.2523</v>
      </c>
      <c r="D905" s="67">
        <f t="shared" si="14"/>
        <v>-2.5999999999999801E-2</v>
      </c>
    </row>
    <row r="906" spans="1:4" x14ac:dyDescent="0.3">
      <c r="A906" s="50">
        <v>37852</v>
      </c>
      <c r="B906" s="44">
        <v>6.2149999999999999</v>
      </c>
      <c r="D906" s="67">
        <f t="shared" si="14"/>
        <v>-3.7300000000000111E-2</v>
      </c>
    </row>
    <row r="907" spans="1:4" x14ac:dyDescent="0.3">
      <c r="A907" s="50">
        <v>37853</v>
      </c>
      <c r="B907" s="44">
        <v>6.2133000000000003</v>
      </c>
      <c r="D907" s="67">
        <f t="shared" si="14"/>
        <v>-1.6999999999995907E-3</v>
      </c>
    </row>
    <row r="908" spans="1:4" x14ac:dyDescent="0.3">
      <c r="A908" s="50">
        <v>37854</v>
      </c>
      <c r="B908" s="44">
        <v>6.2037000000000004</v>
      </c>
      <c r="D908" s="67">
        <f t="shared" si="14"/>
        <v>-9.5999999999998309E-3</v>
      </c>
    </row>
    <row r="909" spans="1:4" x14ac:dyDescent="0.3">
      <c r="A909" s="50">
        <v>37855</v>
      </c>
      <c r="B909" s="44">
        <v>6.1649000000000003</v>
      </c>
      <c r="D909" s="67">
        <f t="shared" si="14"/>
        <v>-3.8800000000000168E-2</v>
      </c>
    </row>
    <row r="910" spans="1:4" x14ac:dyDescent="0.3">
      <c r="A910" s="50">
        <v>37858</v>
      </c>
      <c r="B910" s="44">
        <v>6.1340000000000003</v>
      </c>
      <c r="D910" s="67">
        <f t="shared" si="14"/>
        <v>-3.0899999999999928E-2</v>
      </c>
    </row>
    <row r="911" spans="1:4" x14ac:dyDescent="0.3">
      <c r="A911" s="50">
        <v>37859</v>
      </c>
      <c r="B911" s="44">
        <v>6.1425999999999998</v>
      </c>
      <c r="D911" s="67">
        <f t="shared" si="14"/>
        <v>8.5999999999994969E-3</v>
      </c>
    </row>
    <row r="912" spans="1:4" x14ac:dyDescent="0.3">
      <c r="A912" s="50">
        <v>37860</v>
      </c>
      <c r="B912" s="44">
        <v>6.1379999999999999</v>
      </c>
      <c r="D912" s="67">
        <f t="shared" si="14"/>
        <v>-4.5999999999999375E-3</v>
      </c>
    </row>
    <row r="913" spans="1:4" x14ac:dyDescent="0.3">
      <c r="A913" s="50">
        <v>37861</v>
      </c>
      <c r="B913" s="44">
        <v>6.1374000000000004</v>
      </c>
      <c r="D913" s="67">
        <f t="shared" si="14"/>
        <v>-5.9999999999948983E-4</v>
      </c>
    </row>
    <row r="914" spans="1:4" x14ac:dyDescent="0.3">
      <c r="A914" s="50">
        <v>37862</v>
      </c>
      <c r="B914" s="44">
        <v>6.133</v>
      </c>
      <c r="D914" s="67">
        <f t="shared" si="14"/>
        <v>-4.4000000000004036E-3</v>
      </c>
    </row>
    <row r="915" spans="1:4" x14ac:dyDescent="0.3">
      <c r="A915" s="50">
        <v>37865</v>
      </c>
      <c r="B915" s="44">
        <v>6.1627000000000001</v>
      </c>
      <c r="D915" s="67">
        <f t="shared" si="14"/>
        <v>2.970000000000006E-2</v>
      </c>
    </row>
    <row r="916" spans="1:4" x14ac:dyDescent="0.3">
      <c r="A916" s="50">
        <v>37866</v>
      </c>
      <c r="B916" s="44">
        <v>6.1627000000000001</v>
      </c>
      <c r="D916" s="67">
        <f t="shared" si="14"/>
        <v>0</v>
      </c>
    </row>
    <row r="917" spans="1:4" x14ac:dyDescent="0.3">
      <c r="A917" s="50">
        <v>37867</v>
      </c>
      <c r="B917" s="44">
        <v>6.1196000000000002</v>
      </c>
      <c r="D917" s="67">
        <f t="shared" si="14"/>
        <v>-4.3099999999999916E-2</v>
      </c>
    </row>
    <row r="918" spans="1:4" x14ac:dyDescent="0.3">
      <c r="A918" s="50">
        <v>37868</v>
      </c>
      <c r="B918" s="44">
        <v>6.1124000000000001</v>
      </c>
      <c r="D918" s="67">
        <f t="shared" si="14"/>
        <v>-7.2000000000000952E-3</v>
      </c>
    </row>
    <row r="919" spans="1:4" x14ac:dyDescent="0.3">
      <c r="A919" s="50">
        <v>37869</v>
      </c>
      <c r="B919" s="44">
        <v>6.1246999999999998</v>
      </c>
      <c r="D919" s="67">
        <f t="shared" si="14"/>
        <v>1.2299999999999756E-2</v>
      </c>
    </row>
    <row r="920" spans="1:4" x14ac:dyDescent="0.3">
      <c r="A920" s="50">
        <v>37872</v>
      </c>
      <c r="B920" s="44">
        <v>6.1973000000000003</v>
      </c>
      <c r="D920" s="67">
        <f t="shared" si="14"/>
        <v>7.2600000000000442E-2</v>
      </c>
    </row>
    <row r="921" spans="1:4" x14ac:dyDescent="0.3">
      <c r="A921" s="50">
        <v>37873</v>
      </c>
      <c r="B921" s="44">
        <v>6.2247000000000003</v>
      </c>
      <c r="D921" s="67">
        <f t="shared" si="14"/>
        <v>2.7400000000000091E-2</v>
      </c>
    </row>
    <row r="922" spans="1:4" x14ac:dyDescent="0.3">
      <c r="A922" s="50">
        <v>37874</v>
      </c>
      <c r="B922" s="44">
        <v>6.2412000000000001</v>
      </c>
      <c r="D922" s="67">
        <f t="shared" si="14"/>
        <v>1.6499999999999737E-2</v>
      </c>
    </row>
    <row r="923" spans="1:4" x14ac:dyDescent="0.3">
      <c r="A923" s="50">
        <v>37875</v>
      </c>
      <c r="B923" s="44">
        <v>6.2435</v>
      </c>
      <c r="D923" s="67">
        <f t="shared" si="14"/>
        <v>2.2999999999999687E-3</v>
      </c>
    </row>
    <row r="924" spans="1:4" x14ac:dyDescent="0.3">
      <c r="A924" s="50">
        <v>37876</v>
      </c>
      <c r="B924" s="44">
        <v>6.2268999999999997</v>
      </c>
      <c r="D924" s="67">
        <f t="shared" si="14"/>
        <v>-1.6600000000000392E-2</v>
      </c>
    </row>
    <row r="925" spans="1:4" x14ac:dyDescent="0.3">
      <c r="A925" s="50">
        <v>37879</v>
      </c>
      <c r="B925" s="44">
        <v>6.2641</v>
      </c>
      <c r="D925" s="67">
        <f t="shared" si="14"/>
        <v>3.7200000000000344E-2</v>
      </c>
    </row>
    <row r="926" spans="1:4" x14ac:dyDescent="0.3">
      <c r="A926" s="50">
        <v>37880</v>
      </c>
      <c r="B926" s="44">
        <v>6.2675000000000001</v>
      </c>
      <c r="D926" s="67">
        <f t="shared" si="14"/>
        <v>3.4000000000000696E-3</v>
      </c>
    </row>
    <row r="927" spans="1:4" x14ac:dyDescent="0.3">
      <c r="A927" s="50">
        <v>37881</v>
      </c>
      <c r="B927" s="44">
        <v>6.2358000000000002</v>
      </c>
      <c r="D927" s="67">
        <f t="shared" si="14"/>
        <v>-3.1699999999999839E-2</v>
      </c>
    </row>
    <row r="928" spans="1:4" x14ac:dyDescent="0.3">
      <c r="A928" s="50">
        <v>37882</v>
      </c>
      <c r="B928" s="44">
        <v>6.2411000000000003</v>
      </c>
      <c r="D928" s="67">
        <f t="shared" si="14"/>
        <v>5.3000000000000824E-3</v>
      </c>
    </row>
    <row r="929" spans="1:4" x14ac:dyDescent="0.3">
      <c r="A929" s="50">
        <v>37883</v>
      </c>
      <c r="B929" s="44">
        <v>6.2289000000000003</v>
      </c>
      <c r="D929" s="67">
        <f t="shared" si="14"/>
        <v>-1.2199999999999989E-2</v>
      </c>
    </row>
    <row r="930" spans="1:4" x14ac:dyDescent="0.3">
      <c r="A930" s="50">
        <v>37886</v>
      </c>
      <c r="B930" s="44">
        <v>6.2545000000000002</v>
      </c>
      <c r="D930" s="67">
        <f t="shared" si="14"/>
        <v>2.5599999999999845E-2</v>
      </c>
    </row>
    <row r="931" spans="1:4" x14ac:dyDescent="0.3">
      <c r="A931" s="50">
        <v>37887</v>
      </c>
      <c r="B931" s="44">
        <v>6.3074000000000003</v>
      </c>
      <c r="D931" s="67">
        <f t="shared" si="14"/>
        <v>5.2900000000000169E-2</v>
      </c>
    </row>
    <row r="932" spans="1:4" x14ac:dyDescent="0.3">
      <c r="A932" s="50">
        <v>37888</v>
      </c>
      <c r="B932" s="44">
        <v>6.3178999999999998</v>
      </c>
      <c r="D932" s="67">
        <f t="shared" si="14"/>
        <v>1.049999999999951E-2</v>
      </c>
    </row>
    <row r="933" spans="1:4" x14ac:dyDescent="0.3">
      <c r="A933" s="50">
        <v>37889</v>
      </c>
      <c r="B933" s="44">
        <v>6.3095999999999997</v>
      </c>
      <c r="D933" s="67">
        <f t="shared" si="14"/>
        <v>-8.3000000000001961E-3</v>
      </c>
    </row>
    <row r="934" spans="1:4" x14ac:dyDescent="0.3">
      <c r="A934" s="50">
        <v>37890</v>
      </c>
      <c r="B934" s="44">
        <v>6.3162000000000003</v>
      </c>
      <c r="D934" s="67">
        <f t="shared" si="14"/>
        <v>6.6000000000006054E-3</v>
      </c>
    </row>
    <row r="935" spans="1:4" x14ac:dyDescent="0.3">
      <c r="A935" s="50">
        <v>37893</v>
      </c>
      <c r="B935" s="44">
        <v>6.3151000000000002</v>
      </c>
      <c r="D935" s="67">
        <f t="shared" si="14"/>
        <v>-1.1000000000001009E-3</v>
      </c>
    </row>
    <row r="936" spans="1:4" x14ac:dyDescent="0.3">
      <c r="A936" s="50">
        <v>37894</v>
      </c>
      <c r="B936" s="44">
        <v>6.3678999999999997</v>
      </c>
      <c r="D936" s="67">
        <f t="shared" si="14"/>
        <v>5.2799999999999514E-2</v>
      </c>
    </row>
    <row r="937" spans="1:4" x14ac:dyDescent="0.3">
      <c r="A937" s="50">
        <v>37895</v>
      </c>
      <c r="B937" s="44">
        <v>6.4074999999999998</v>
      </c>
      <c r="D937" s="67">
        <f t="shared" si="14"/>
        <v>3.960000000000008E-2</v>
      </c>
    </row>
    <row r="938" spans="1:4" x14ac:dyDescent="0.3">
      <c r="A938" s="50">
        <v>37896</v>
      </c>
      <c r="B938" s="44">
        <v>6.4394</v>
      </c>
      <c r="D938" s="67">
        <f t="shared" si="14"/>
        <v>3.1900000000000261E-2</v>
      </c>
    </row>
    <row r="939" spans="1:4" x14ac:dyDescent="0.3">
      <c r="A939" s="50">
        <v>37897</v>
      </c>
      <c r="B939" s="44">
        <v>6.4443999999999999</v>
      </c>
      <c r="D939" s="67">
        <f t="shared" si="14"/>
        <v>4.9999999999998934E-3</v>
      </c>
    </row>
    <row r="940" spans="1:4" x14ac:dyDescent="0.3">
      <c r="A940" s="50">
        <v>37900</v>
      </c>
      <c r="B940" s="44">
        <v>6.3777999999999997</v>
      </c>
      <c r="D940" s="67">
        <f t="shared" si="14"/>
        <v>-6.6600000000000215E-2</v>
      </c>
    </row>
    <row r="941" spans="1:4" x14ac:dyDescent="0.3">
      <c r="A941" s="50">
        <v>37901</v>
      </c>
      <c r="B941" s="44">
        <v>6.4382999999999999</v>
      </c>
      <c r="D941" s="67">
        <f t="shared" si="14"/>
        <v>6.050000000000022E-2</v>
      </c>
    </row>
    <row r="942" spans="1:4" x14ac:dyDescent="0.3">
      <c r="A942" s="50">
        <v>37902</v>
      </c>
      <c r="B942" s="44">
        <v>6.4812000000000003</v>
      </c>
      <c r="D942" s="67">
        <f t="shared" si="14"/>
        <v>4.2900000000000382E-2</v>
      </c>
    </row>
    <row r="943" spans="1:4" x14ac:dyDescent="0.3">
      <c r="A943" s="50">
        <v>37903</v>
      </c>
      <c r="B943" s="44">
        <v>6.4927999999999999</v>
      </c>
      <c r="D943" s="67">
        <f t="shared" si="14"/>
        <v>1.1599999999999611E-2</v>
      </c>
    </row>
    <row r="944" spans="1:4" x14ac:dyDescent="0.3">
      <c r="A944" s="50">
        <v>37904</v>
      </c>
      <c r="B944" s="44">
        <v>6.4322999999999997</v>
      </c>
      <c r="D944" s="67">
        <f t="shared" si="14"/>
        <v>-6.050000000000022E-2</v>
      </c>
    </row>
    <row r="945" spans="1:4" x14ac:dyDescent="0.3">
      <c r="A945" s="50">
        <v>37907</v>
      </c>
      <c r="B945" s="44">
        <v>6.4965999999999999</v>
      </c>
      <c r="D945" s="67">
        <f t="shared" si="14"/>
        <v>6.4300000000000246E-2</v>
      </c>
    </row>
    <row r="946" spans="1:4" x14ac:dyDescent="0.3">
      <c r="A946" s="50">
        <v>37908</v>
      </c>
      <c r="B946" s="44">
        <v>6.4965999999999999</v>
      </c>
      <c r="D946" s="67">
        <f t="shared" si="14"/>
        <v>0</v>
      </c>
    </row>
    <row r="947" spans="1:4" x14ac:dyDescent="0.3">
      <c r="A947" s="50">
        <v>37909</v>
      </c>
      <c r="B947" s="44">
        <v>6.4481999999999999</v>
      </c>
      <c r="D947" s="67">
        <f t="shared" si="14"/>
        <v>-4.8399999999999999E-2</v>
      </c>
    </row>
    <row r="948" spans="1:4" x14ac:dyDescent="0.3">
      <c r="A948" s="50">
        <v>37910</v>
      </c>
      <c r="B948" s="44">
        <v>6.4085999999999999</v>
      </c>
      <c r="D948" s="67">
        <f t="shared" si="14"/>
        <v>-3.960000000000008E-2</v>
      </c>
    </row>
    <row r="949" spans="1:4" x14ac:dyDescent="0.3">
      <c r="A949" s="50">
        <v>37911</v>
      </c>
      <c r="B949" s="44">
        <v>6.4157999999999999</v>
      </c>
      <c r="D949" s="67">
        <f t="shared" si="14"/>
        <v>7.2000000000000952E-3</v>
      </c>
    </row>
    <row r="950" spans="1:4" x14ac:dyDescent="0.3">
      <c r="A950" s="50">
        <v>37914</v>
      </c>
      <c r="B950" s="44">
        <v>6.3964999999999996</v>
      </c>
      <c r="D950" s="67">
        <f t="shared" si="14"/>
        <v>-1.9300000000000317E-2</v>
      </c>
    </row>
    <row r="951" spans="1:4" x14ac:dyDescent="0.3">
      <c r="A951" s="50">
        <v>37915</v>
      </c>
      <c r="B951" s="44">
        <v>6.4191000000000003</v>
      </c>
      <c r="D951" s="67">
        <f t="shared" si="14"/>
        <v>2.260000000000062E-2</v>
      </c>
    </row>
    <row r="952" spans="1:4" x14ac:dyDescent="0.3">
      <c r="A952" s="50">
        <v>37916</v>
      </c>
      <c r="B952" s="44">
        <v>6.4218000000000002</v>
      </c>
      <c r="D952" s="67">
        <f t="shared" si="14"/>
        <v>2.6999999999999247E-3</v>
      </c>
    </row>
    <row r="953" spans="1:4" x14ac:dyDescent="0.3">
      <c r="A953" s="50">
        <v>37917</v>
      </c>
      <c r="B953" s="44">
        <v>6.4927999999999999</v>
      </c>
      <c r="D953" s="67">
        <f t="shared" si="14"/>
        <v>7.099999999999973E-2</v>
      </c>
    </row>
    <row r="954" spans="1:4" x14ac:dyDescent="0.3">
      <c r="A954" s="50">
        <v>37918</v>
      </c>
      <c r="B954" s="44">
        <v>6.4873000000000003</v>
      </c>
      <c r="D954" s="67">
        <f t="shared" si="14"/>
        <v>-5.4999999999996163E-3</v>
      </c>
    </row>
    <row r="955" spans="1:4" x14ac:dyDescent="0.3">
      <c r="A955" s="50">
        <v>37921</v>
      </c>
      <c r="B955" s="44">
        <v>6.5082000000000004</v>
      </c>
      <c r="D955" s="67">
        <f t="shared" si="14"/>
        <v>2.0900000000000141E-2</v>
      </c>
    </row>
    <row r="956" spans="1:4" x14ac:dyDescent="0.3">
      <c r="A956" s="50">
        <v>37922</v>
      </c>
      <c r="B956" s="44">
        <v>6.4691000000000001</v>
      </c>
      <c r="D956" s="67">
        <f t="shared" si="14"/>
        <v>-3.9100000000000357E-2</v>
      </c>
    </row>
    <row r="957" spans="1:4" x14ac:dyDescent="0.3">
      <c r="A957" s="50">
        <v>37923</v>
      </c>
      <c r="B957" s="44">
        <v>6.4290000000000003</v>
      </c>
      <c r="D957" s="67">
        <f t="shared" si="14"/>
        <v>-4.0099999999999802E-2</v>
      </c>
    </row>
    <row r="958" spans="1:4" x14ac:dyDescent="0.3">
      <c r="A958" s="50">
        <v>37924</v>
      </c>
      <c r="B958" s="44">
        <v>6.4202000000000004</v>
      </c>
      <c r="D958" s="67">
        <f t="shared" si="14"/>
        <v>-8.799999999999919E-3</v>
      </c>
    </row>
    <row r="959" spans="1:4" x14ac:dyDescent="0.3">
      <c r="A959" s="50">
        <v>37925</v>
      </c>
      <c r="B959" s="44">
        <v>6.4317000000000002</v>
      </c>
      <c r="D959" s="67">
        <f t="shared" si="14"/>
        <v>1.1499999999999844E-2</v>
      </c>
    </row>
    <row r="960" spans="1:4" x14ac:dyDescent="0.3">
      <c r="A960" s="50">
        <v>37928</v>
      </c>
      <c r="B960" s="44">
        <v>6.3849999999999998</v>
      </c>
      <c r="D960" s="67">
        <f t="shared" si="14"/>
        <v>-4.6700000000000408E-2</v>
      </c>
    </row>
    <row r="961" spans="1:4" x14ac:dyDescent="0.3">
      <c r="A961" s="50">
        <v>37929</v>
      </c>
      <c r="B961" s="44">
        <v>6.2996999999999996</v>
      </c>
      <c r="D961" s="67">
        <f t="shared" si="14"/>
        <v>-8.5300000000000153E-2</v>
      </c>
    </row>
    <row r="962" spans="1:4" x14ac:dyDescent="0.3">
      <c r="A962" s="50">
        <v>37930</v>
      </c>
      <c r="B962" s="44">
        <v>6.3234000000000004</v>
      </c>
      <c r="D962" s="67">
        <f t="shared" si="14"/>
        <v>2.370000000000072E-2</v>
      </c>
    </row>
    <row r="963" spans="1:4" x14ac:dyDescent="0.3">
      <c r="A963" s="50">
        <v>37931</v>
      </c>
      <c r="B963" s="44">
        <v>6.3102</v>
      </c>
      <c r="D963" s="67">
        <f t="shared" si="14"/>
        <v>-1.3200000000000323E-2</v>
      </c>
    </row>
    <row r="964" spans="1:4" x14ac:dyDescent="0.3">
      <c r="A964" s="50">
        <v>37932</v>
      </c>
      <c r="B964" s="44">
        <v>6.2793999999999999</v>
      </c>
      <c r="D964" s="67">
        <f t="shared" si="14"/>
        <v>-3.0800000000000161E-2</v>
      </c>
    </row>
    <row r="965" spans="1:4" x14ac:dyDescent="0.3">
      <c r="A965" s="50">
        <v>37935</v>
      </c>
      <c r="B965" s="44">
        <v>6.3277999999999999</v>
      </c>
      <c r="D965" s="67">
        <f t="shared" si="14"/>
        <v>4.8399999999999999E-2</v>
      </c>
    </row>
    <row r="966" spans="1:4" x14ac:dyDescent="0.3">
      <c r="A966" s="50">
        <v>37936</v>
      </c>
      <c r="B966" s="44">
        <v>6.3333000000000004</v>
      </c>
      <c r="D966" s="67">
        <f t="shared" ref="D966:D1029" si="15">IFERROR(B966-B965," ")</f>
        <v>5.5000000000005045E-3</v>
      </c>
    </row>
    <row r="967" spans="1:4" x14ac:dyDescent="0.3">
      <c r="A967" s="50">
        <v>37937</v>
      </c>
      <c r="B967" s="44">
        <v>6.3234000000000004</v>
      </c>
      <c r="D967" s="67">
        <f t="shared" si="15"/>
        <v>-9.9000000000000199E-3</v>
      </c>
    </row>
    <row r="968" spans="1:4" x14ac:dyDescent="0.3">
      <c r="A968" s="50">
        <v>37938</v>
      </c>
      <c r="B968" s="44">
        <v>6.4058999999999999</v>
      </c>
      <c r="D968" s="67">
        <f t="shared" si="15"/>
        <v>8.2499999999999574E-2</v>
      </c>
    </row>
    <row r="969" spans="1:4" x14ac:dyDescent="0.3">
      <c r="A969" s="50">
        <v>37939</v>
      </c>
      <c r="B969" s="44">
        <v>6.4410999999999996</v>
      </c>
      <c r="D969" s="67">
        <f t="shared" si="15"/>
        <v>3.5199999999999676E-2</v>
      </c>
    </row>
    <row r="970" spans="1:4" x14ac:dyDescent="0.3">
      <c r="A970" s="50">
        <v>37942</v>
      </c>
      <c r="B970" s="44">
        <v>6.4587000000000003</v>
      </c>
      <c r="D970" s="67">
        <f t="shared" si="15"/>
        <v>1.7600000000000726E-2</v>
      </c>
    </row>
    <row r="971" spans="1:4" x14ac:dyDescent="0.3">
      <c r="A971" s="50">
        <v>37943</v>
      </c>
      <c r="B971" s="44">
        <v>6.4592000000000001</v>
      </c>
      <c r="D971" s="67">
        <f t="shared" si="15"/>
        <v>4.9999999999972289E-4</v>
      </c>
    </row>
    <row r="972" spans="1:4" x14ac:dyDescent="0.3">
      <c r="A972" s="50">
        <v>37944</v>
      </c>
      <c r="B972" s="44">
        <v>6.5411999999999999</v>
      </c>
      <c r="D972" s="67">
        <f t="shared" si="15"/>
        <v>8.1999999999999851E-2</v>
      </c>
    </row>
    <row r="973" spans="1:4" x14ac:dyDescent="0.3">
      <c r="A973" s="50">
        <v>37945</v>
      </c>
      <c r="B973" s="44">
        <v>6.55</v>
      </c>
      <c r="D973" s="67">
        <f t="shared" si="15"/>
        <v>8.799999999999919E-3</v>
      </c>
    </row>
    <row r="974" spans="1:4" x14ac:dyDescent="0.3">
      <c r="A974" s="50">
        <v>37946</v>
      </c>
      <c r="B974" s="44">
        <v>6.5423</v>
      </c>
      <c r="D974" s="67">
        <f t="shared" si="15"/>
        <v>-7.6999999999998181E-3</v>
      </c>
    </row>
    <row r="975" spans="1:4" x14ac:dyDescent="0.3">
      <c r="A975" s="50">
        <v>37949</v>
      </c>
      <c r="B975" s="44">
        <v>6.5522</v>
      </c>
      <c r="D975" s="67">
        <f t="shared" si="15"/>
        <v>9.9000000000000199E-3</v>
      </c>
    </row>
    <row r="976" spans="1:4" x14ac:dyDescent="0.3">
      <c r="A976" s="50">
        <v>37950</v>
      </c>
      <c r="B976" s="44">
        <v>6.4724000000000004</v>
      </c>
      <c r="D976" s="67">
        <f t="shared" si="15"/>
        <v>-7.9799999999999649E-2</v>
      </c>
    </row>
    <row r="977" spans="1:4" x14ac:dyDescent="0.3">
      <c r="A977" s="50">
        <v>37951</v>
      </c>
      <c r="B977" s="44">
        <v>6.4817999999999998</v>
      </c>
      <c r="D977" s="67">
        <f t="shared" si="15"/>
        <v>9.3999999999994088E-3</v>
      </c>
    </row>
    <row r="978" spans="1:4" x14ac:dyDescent="0.3">
      <c r="A978" s="50">
        <v>37952</v>
      </c>
      <c r="B978" s="44">
        <v>6.5548999999999999</v>
      </c>
      <c r="D978" s="67">
        <f t="shared" si="15"/>
        <v>7.3100000000000165E-2</v>
      </c>
    </row>
    <row r="979" spans="1:4" x14ac:dyDescent="0.3">
      <c r="A979" s="50">
        <v>37953</v>
      </c>
      <c r="B979" s="44">
        <v>6.5548999999999999</v>
      </c>
      <c r="D979" s="67">
        <f t="shared" si="15"/>
        <v>0</v>
      </c>
    </row>
    <row r="980" spans="1:4" x14ac:dyDescent="0.3">
      <c r="A980" s="50">
        <v>37956</v>
      </c>
      <c r="B980" s="44">
        <v>6.5972999999999997</v>
      </c>
      <c r="D980" s="67">
        <f t="shared" si="15"/>
        <v>4.2399999999999771E-2</v>
      </c>
    </row>
    <row r="981" spans="1:4" x14ac:dyDescent="0.3">
      <c r="A981" s="50">
        <v>37957</v>
      </c>
      <c r="B981" s="44">
        <v>6.5758000000000001</v>
      </c>
      <c r="D981" s="67">
        <f t="shared" si="15"/>
        <v>-2.1499999999999631E-2</v>
      </c>
    </row>
    <row r="982" spans="1:4" x14ac:dyDescent="0.3">
      <c r="A982" s="50">
        <v>37958</v>
      </c>
      <c r="B982" s="44">
        <v>6.6462000000000003</v>
      </c>
      <c r="D982" s="67">
        <f t="shared" si="15"/>
        <v>7.040000000000024E-2</v>
      </c>
    </row>
    <row r="983" spans="1:4" x14ac:dyDescent="0.3">
      <c r="A983" s="50">
        <v>37959</v>
      </c>
      <c r="B983" s="44">
        <v>6.6512000000000002</v>
      </c>
      <c r="D983" s="67">
        <f t="shared" si="15"/>
        <v>4.9999999999998934E-3</v>
      </c>
    </row>
    <row r="984" spans="1:4" x14ac:dyDescent="0.3">
      <c r="A984" s="50">
        <v>37960</v>
      </c>
      <c r="B984" s="44">
        <v>6.6424000000000003</v>
      </c>
      <c r="D984" s="67">
        <f t="shared" si="15"/>
        <v>-8.799999999999919E-3</v>
      </c>
    </row>
    <row r="985" spans="1:4" x14ac:dyDescent="0.3">
      <c r="A985" s="50">
        <v>37964</v>
      </c>
      <c r="B985" s="44">
        <v>6.7194000000000003</v>
      </c>
      <c r="D985" s="67">
        <f t="shared" si="15"/>
        <v>7.6999999999999957E-2</v>
      </c>
    </row>
    <row r="986" spans="1:4" x14ac:dyDescent="0.3">
      <c r="A986" s="50">
        <v>37965</v>
      </c>
      <c r="B986" s="44">
        <v>6.726</v>
      </c>
      <c r="D986" s="67">
        <f t="shared" si="15"/>
        <v>6.5999999999997172E-3</v>
      </c>
    </row>
    <row r="987" spans="1:4" x14ac:dyDescent="0.3">
      <c r="A987" s="50">
        <v>37966</v>
      </c>
      <c r="B987" s="44">
        <v>6.7183000000000002</v>
      </c>
      <c r="D987" s="67">
        <f t="shared" si="15"/>
        <v>-7.6999999999998181E-3</v>
      </c>
    </row>
    <row r="988" spans="1:4" x14ac:dyDescent="0.3">
      <c r="A988" s="50">
        <v>37967</v>
      </c>
      <c r="B988" s="44">
        <v>6.6901999999999999</v>
      </c>
      <c r="D988" s="67">
        <f t="shared" si="15"/>
        <v>-2.8100000000000236E-2</v>
      </c>
    </row>
    <row r="989" spans="1:4" x14ac:dyDescent="0.3">
      <c r="A989" s="50">
        <v>37970</v>
      </c>
      <c r="B989" s="44">
        <v>6.7561999999999998</v>
      </c>
      <c r="D989" s="67">
        <f t="shared" si="15"/>
        <v>6.5999999999999837E-2</v>
      </c>
    </row>
    <row r="990" spans="1:4" x14ac:dyDescent="0.3">
      <c r="A990" s="50">
        <v>37971</v>
      </c>
      <c r="B990" s="44">
        <v>6.7595000000000001</v>
      </c>
      <c r="D990" s="67">
        <f t="shared" si="15"/>
        <v>3.3000000000003027E-3</v>
      </c>
    </row>
    <row r="991" spans="1:4" x14ac:dyDescent="0.3">
      <c r="A991" s="50">
        <v>37972</v>
      </c>
      <c r="B991" s="44">
        <v>6.7804000000000002</v>
      </c>
      <c r="D991" s="67">
        <f t="shared" si="15"/>
        <v>2.0900000000000141E-2</v>
      </c>
    </row>
    <row r="992" spans="1:4" x14ac:dyDescent="0.3">
      <c r="A992" s="50">
        <v>37973</v>
      </c>
      <c r="B992" s="44">
        <v>6.8095999999999997</v>
      </c>
      <c r="D992" s="67">
        <f t="shared" si="15"/>
        <v>2.9199999999999449E-2</v>
      </c>
    </row>
    <row r="993" spans="1:4" x14ac:dyDescent="0.3">
      <c r="A993" s="50">
        <v>37974</v>
      </c>
      <c r="B993" s="44">
        <v>6.8068</v>
      </c>
      <c r="D993" s="67">
        <f t="shared" si="15"/>
        <v>-2.7999999999996916E-3</v>
      </c>
    </row>
    <row r="994" spans="1:4" x14ac:dyDescent="0.3">
      <c r="A994" s="50">
        <v>37977</v>
      </c>
      <c r="B994" s="44">
        <v>6.8090000000000002</v>
      </c>
      <c r="D994" s="67">
        <f t="shared" si="15"/>
        <v>2.2000000000002018E-3</v>
      </c>
    </row>
    <row r="995" spans="1:4" x14ac:dyDescent="0.3">
      <c r="A995" s="50">
        <v>37978</v>
      </c>
      <c r="B995" s="44">
        <v>6.8282999999999996</v>
      </c>
      <c r="D995" s="67">
        <f t="shared" si="15"/>
        <v>1.9299999999999429E-2</v>
      </c>
    </row>
    <row r="996" spans="1:4" x14ac:dyDescent="0.3">
      <c r="A996" s="50">
        <v>37979</v>
      </c>
      <c r="B996" s="44">
        <v>6.8232999999999997</v>
      </c>
      <c r="D996" s="67">
        <f t="shared" si="15"/>
        <v>-4.9999999999998934E-3</v>
      </c>
    </row>
    <row r="997" spans="1:4" x14ac:dyDescent="0.3">
      <c r="A997" s="50">
        <v>37981</v>
      </c>
      <c r="B997" s="44">
        <v>6.8552</v>
      </c>
      <c r="D997" s="67">
        <f t="shared" si="15"/>
        <v>3.1900000000000261E-2</v>
      </c>
    </row>
    <row r="998" spans="1:4" x14ac:dyDescent="0.3">
      <c r="A998" s="50">
        <v>37984</v>
      </c>
      <c r="B998" s="44">
        <v>6.8426</v>
      </c>
      <c r="D998" s="67">
        <f t="shared" si="15"/>
        <v>-1.2599999999999945E-2</v>
      </c>
    </row>
    <row r="999" spans="1:4" x14ac:dyDescent="0.3">
      <c r="A999" s="50">
        <v>37985</v>
      </c>
      <c r="B999" s="44">
        <v>6.8667999999999996</v>
      </c>
      <c r="D999" s="67">
        <f t="shared" si="15"/>
        <v>2.4199999999999555E-2</v>
      </c>
    </row>
    <row r="1000" spans="1:4" x14ac:dyDescent="0.3">
      <c r="A1000" s="50">
        <v>37986</v>
      </c>
      <c r="B1000" s="44">
        <v>6.8865999999999996</v>
      </c>
      <c r="D1000" s="67">
        <f t="shared" si="15"/>
        <v>1.980000000000004E-2</v>
      </c>
    </row>
    <row r="1001" spans="1:4" x14ac:dyDescent="0.3">
      <c r="A1001" s="50">
        <v>37991</v>
      </c>
      <c r="B1001" s="44">
        <v>6.9256000000000002</v>
      </c>
      <c r="D1001" s="67">
        <f t="shared" si="15"/>
        <v>3.900000000000059E-2</v>
      </c>
    </row>
    <row r="1002" spans="1:4" x14ac:dyDescent="0.3">
      <c r="A1002" s="50">
        <v>37992</v>
      </c>
      <c r="B1002" s="44">
        <v>6.9734999999999996</v>
      </c>
      <c r="D1002" s="67">
        <f t="shared" si="15"/>
        <v>4.7899999999999388E-2</v>
      </c>
    </row>
    <row r="1003" spans="1:4" x14ac:dyDescent="0.3">
      <c r="A1003" s="50">
        <v>37993</v>
      </c>
      <c r="B1003" s="44">
        <v>7.0251999999999999</v>
      </c>
      <c r="D1003" s="67">
        <f t="shared" si="15"/>
        <v>5.1700000000000301E-2</v>
      </c>
    </row>
    <row r="1004" spans="1:4" x14ac:dyDescent="0.3">
      <c r="A1004" s="50">
        <v>37994</v>
      </c>
      <c r="B1004" s="44">
        <v>6.9657999999999998</v>
      </c>
      <c r="D1004" s="67">
        <f t="shared" si="15"/>
        <v>-5.9400000000000119E-2</v>
      </c>
    </row>
    <row r="1005" spans="1:4" x14ac:dyDescent="0.3">
      <c r="A1005" s="50">
        <v>37995</v>
      </c>
      <c r="B1005" s="44">
        <v>7.0246000000000004</v>
      </c>
      <c r="D1005" s="67">
        <f t="shared" si="15"/>
        <v>5.880000000000063E-2</v>
      </c>
    </row>
    <row r="1006" spans="1:4" x14ac:dyDescent="0.3">
      <c r="A1006" s="50">
        <v>37998</v>
      </c>
      <c r="B1006" s="44">
        <v>7.0692000000000004</v>
      </c>
      <c r="D1006" s="67">
        <f t="shared" si="15"/>
        <v>4.4599999999999973E-2</v>
      </c>
    </row>
    <row r="1007" spans="1:4" x14ac:dyDescent="0.3">
      <c r="A1007" s="50">
        <v>37999</v>
      </c>
      <c r="B1007" s="44">
        <v>7.0411000000000001</v>
      </c>
      <c r="D1007" s="67">
        <f t="shared" si="15"/>
        <v>-2.8100000000000236E-2</v>
      </c>
    </row>
    <row r="1008" spans="1:4" x14ac:dyDescent="0.3">
      <c r="A1008" s="50">
        <v>38000</v>
      </c>
      <c r="B1008" s="44">
        <v>7.0042999999999997</v>
      </c>
      <c r="D1008" s="67">
        <f t="shared" si="15"/>
        <v>-3.6800000000000388E-2</v>
      </c>
    </row>
    <row r="1009" spans="1:4" x14ac:dyDescent="0.3">
      <c r="A1009" s="50">
        <v>38001</v>
      </c>
      <c r="B1009" s="44">
        <v>6.9992999999999999</v>
      </c>
      <c r="D1009" s="67">
        <f t="shared" si="15"/>
        <v>-4.9999999999998934E-3</v>
      </c>
    </row>
    <row r="1010" spans="1:4" x14ac:dyDescent="0.3">
      <c r="A1010" s="50">
        <v>38002</v>
      </c>
      <c r="B1010" s="52">
        <v>6.9234</v>
      </c>
      <c r="C1010" s="52"/>
      <c r="D1010" s="67">
        <f t="shared" si="15"/>
        <v>-7.5899999999999856E-2</v>
      </c>
    </row>
    <row r="1011" spans="1:4" x14ac:dyDescent="0.3">
      <c r="A1011" s="50">
        <v>38005</v>
      </c>
      <c r="B1011" s="44">
        <v>6.8173000000000004</v>
      </c>
      <c r="D1011" s="67">
        <f t="shared" si="15"/>
        <v>-0.10609999999999964</v>
      </c>
    </row>
    <row r="1012" spans="1:4" x14ac:dyDescent="0.3">
      <c r="A1012" s="50">
        <v>38006</v>
      </c>
      <c r="B1012" s="44">
        <v>6.8173000000000004</v>
      </c>
      <c r="D1012" s="67">
        <f t="shared" si="15"/>
        <v>0</v>
      </c>
    </row>
    <row r="1013" spans="1:4" x14ac:dyDescent="0.3">
      <c r="A1013" s="50">
        <v>38007</v>
      </c>
      <c r="B1013" s="44">
        <v>6.9211999999999998</v>
      </c>
      <c r="D1013" s="67">
        <f t="shared" si="15"/>
        <v>0.10389999999999944</v>
      </c>
    </row>
    <row r="1014" spans="1:4" x14ac:dyDescent="0.3">
      <c r="A1014" s="50">
        <v>38008</v>
      </c>
      <c r="B1014" s="44">
        <v>6.9394</v>
      </c>
      <c r="D1014" s="67">
        <f t="shared" si="15"/>
        <v>1.8200000000000216E-2</v>
      </c>
    </row>
    <row r="1015" spans="1:4" x14ac:dyDescent="0.3">
      <c r="A1015" s="50">
        <v>38009</v>
      </c>
      <c r="B1015" s="44">
        <v>6.9943999999999997</v>
      </c>
      <c r="D1015" s="67">
        <f t="shared" si="15"/>
        <v>5.4999999999999716E-2</v>
      </c>
    </row>
    <row r="1016" spans="1:4" x14ac:dyDescent="0.3">
      <c r="A1016" s="50">
        <v>38012</v>
      </c>
      <c r="B1016" s="44">
        <v>6.9355000000000002</v>
      </c>
      <c r="D1016" s="67">
        <f t="shared" si="15"/>
        <v>-5.8899999999999508E-2</v>
      </c>
    </row>
    <row r="1017" spans="1:4" x14ac:dyDescent="0.3">
      <c r="A1017" s="50">
        <v>38013</v>
      </c>
      <c r="B1017" s="44">
        <v>6.9036</v>
      </c>
      <c r="D1017" s="67">
        <f t="shared" si="15"/>
        <v>-3.1900000000000261E-2</v>
      </c>
    </row>
    <row r="1018" spans="1:4" x14ac:dyDescent="0.3">
      <c r="A1018" s="50">
        <v>38014</v>
      </c>
      <c r="B1018" s="44">
        <v>6.9537000000000004</v>
      </c>
      <c r="D1018" s="67">
        <f t="shared" si="15"/>
        <v>5.0100000000000477E-2</v>
      </c>
    </row>
    <row r="1019" spans="1:4" x14ac:dyDescent="0.3">
      <c r="A1019" s="50">
        <v>38015</v>
      </c>
      <c r="B1019" s="44">
        <v>6.9409999999999998</v>
      </c>
      <c r="D1019" s="67">
        <f t="shared" si="15"/>
        <v>-1.27000000000006E-2</v>
      </c>
    </row>
    <row r="1020" spans="1:4" x14ac:dyDescent="0.3">
      <c r="A1020" s="50">
        <v>38016</v>
      </c>
      <c r="B1020" s="44">
        <v>6.8140000000000001</v>
      </c>
      <c r="D1020" s="67">
        <f t="shared" si="15"/>
        <v>-0.12699999999999978</v>
      </c>
    </row>
    <row r="1021" spans="1:4" x14ac:dyDescent="0.3">
      <c r="A1021" s="50">
        <v>38019</v>
      </c>
      <c r="B1021" s="44">
        <v>6.8486000000000002</v>
      </c>
      <c r="D1021" s="67">
        <f t="shared" si="15"/>
        <v>3.4600000000000186E-2</v>
      </c>
    </row>
    <row r="1022" spans="1:4" x14ac:dyDescent="0.3">
      <c r="A1022" s="50">
        <v>38020</v>
      </c>
      <c r="B1022" s="44">
        <v>6.8342999999999998</v>
      </c>
      <c r="D1022" s="67">
        <f t="shared" si="15"/>
        <v>-1.4300000000000423E-2</v>
      </c>
    </row>
    <row r="1023" spans="1:4" x14ac:dyDescent="0.3">
      <c r="A1023" s="50">
        <v>38021</v>
      </c>
      <c r="B1023" s="44">
        <v>6.9085999999999999</v>
      </c>
      <c r="D1023" s="67">
        <f t="shared" si="15"/>
        <v>7.4300000000000033E-2</v>
      </c>
    </row>
    <row r="1024" spans="1:4" x14ac:dyDescent="0.3">
      <c r="A1024" s="50">
        <v>38022</v>
      </c>
      <c r="B1024" s="44">
        <v>6.9036</v>
      </c>
      <c r="D1024" s="67">
        <f t="shared" si="15"/>
        <v>-4.9999999999998934E-3</v>
      </c>
    </row>
    <row r="1025" spans="1:4" x14ac:dyDescent="0.3">
      <c r="A1025" s="50">
        <v>38023</v>
      </c>
      <c r="B1025" s="44">
        <v>6.9333</v>
      </c>
      <c r="D1025" s="67">
        <f t="shared" si="15"/>
        <v>2.970000000000006E-2</v>
      </c>
    </row>
    <row r="1026" spans="1:4" x14ac:dyDescent="0.3">
      <c r="A1026" s="50">
        <v>38026</v>
      </c>
      <c r="B1026" s="44">
        <v>6.9817</v>
      </c>
      <c r="D1026" s="67">
        <f t="shared" si="15"/>
        <v>4.8399999999999999E-2</v>
      </c>
    </row>
    <row r="1027" spans="1:4" x14ac:dyDescent="0.3">
      <c r="A1027" s="50">
        <v>38027</v>
      </c>
      <c r="B1027" s="44">
        <v>6.9695999999999998</v>
      </c>
      <c r="D1027" s="67">
        <f t="shared" si="15"/>
        <v>-1.2100000000000222E-2</v>
      </c>
    </row>
    <row r="1028" spans="1:4" x14ac:dyDescent="0.3">
      <c r="A1028" s="50">
        <v>38028</v>
      </c>
      <c r="B1028" s="44">
        <v>6.9999000000000002</v>
      </c>
      <c r="D1028" s="67">
        <f t="shared" si="15"/>
        <v>3.0300000000000438E-2</v>
      </c>
    </row>
    <row r="1029" spans="1:4" x14ac:dyDescent="0.3">
      <c r="A1029" s="50">
        <v>38029</v>
      </c>
      <c r="B1029" s="44">
        <v>7.0483000000000002</v>
      </c>
      <c r="D1029" s="67">
        <f t="shared" si="15"/>
        <v>4.8399999999999999E-2</v>
      </c>
    </row>
    <row r="1030" spans="1:4" x14ac:dyDescent="0.3">
      <c r="A1030" s="50">
        <v>38030</v>
      </c>
      <c r="B1030" s="44">
        <v>7.0438999999999998</v>
      </c>
      <c r="D1030" s="67">
        <f t="shared" ref="D1030:D1093" si="16">IFERROR(B1030-B1029," ")</f>
        <v>-4.4000000000004036E-3</v>
      </c>
    </row>
    <row r="1031" spans="1:4" x14ac:dyDescent="0.3">
      <c r="A1031" s="50">
        <v>38033</v>
      </c>
      <c r="B1031" s="52">
        <v>7.0130999999999997</v>
      </c>
      <c r="C1031" s="52"/>
      <c r="D1031" s="67">
        <f t="shared" si="16"/>
        <v>-3.0800000000000161E-2</v>
      </c>
    </row>
    <row r="1032" spans="1:4" x14ac:dyDescent="0.3">
      <c r="A1032" s="50">
        <v>38034</v>
      </c>
      <c r="B1032" s="44">
        <v>7.0130999999999997</v>
      </c>
      <c r="D1032" s="67">
        <f t="shared" si="16"/>
        <v>0</v>
      </c>
    </row>
    <row r="1033" spans="1:4" x14ac:dyDescent="0.3">
      <c r="A1033" s="50">
        <v>38035</v>
      </c>
      <c r="B1033" s="44">
        <v>7.0663999999999998</v>
      </c>
      <c r="D1033" s="67">
        <f t="shared" si="16"/>
        <v>5.3300000000000125E-2</v>
      </c>
    </row>
    <row r="1034" spans="1:4" x14ac:dyDescent="0.3">
      <c r="A1034" s="50">
        <v>38036</v>
      </c>
      <c r="B1034" s="44">
        <v>7.0465999999999998</v>
      </c>
      <c r="D1034" s="67">
        <f t="shared" si="16"/>
        <v>-1.980000000000004E-2</v>
      </c>
    </row>
    <row r="1035" spans="1:4" x14ac:dyDescent="0.3">
      <c r="A1035" s="50">
        <v>38037</v>
      </c>
      <c r="B1035" s="44">
        <v>6.9767999999999999</v>
      </c>
      <c r="D1035" s="67">
        <f t="shared" si="16"/>
        <v>-6.9799999999999862E-2</v>
      </c>
    </row>
    <row r="1036" spans="1:4" x14ac:dyDescent="0.3">
      <c r="A1036" s="50">
        <v>38040</v>
      </c>
      <c r="B1036" s="44">
        <v>6.9097</v>
      </c>
      <c r="D1036" s="67">
        <f t="shared" si="16"/>
        <v>-6.7099999999999937E-2</v>
      </c>
    </row>
    <row r="1037" spans="1:4" x14ac:dyDescent="0.3">
      <c r="A1037" s="50">
        <v>38041</v>
      </c>
      <c r="B1037" s="44">
        <v>6.9130000000000003</v>
      </c>
      <c r="D1037" s="67">
        <f t="shared" si="16"/>
        <v>3.3000000000003027E-3</v>
      </c>
    </row>
    <row r="1038" spans="1:4" x14ac:dyDescent="0.3">
      <c r="A1038" s="50">
        <v>38042</v>
      </c>
      <c r="B1038" s="44">
        <v>6.9805999999999999</v>
      </c>
      <c r="D1038" s="67">
        <f t="shared" si="16"/>
        <v>6.759999999999966E-2</v>
      </c>
    </row>
    <row r="1039" spans="1:4" x14ac:dyDescent="0.3">
      <c r="A1039" s="50">
        <v>38043</v>
      </c>
      <c r="B1039" s="44">
        <v>6.8766999999999996</v>
      </c>
      <c r="D1039" s="67">
        <f t="shared" si="16"/>
        <v>-0.10390000000000033</v>
      </c>
    </row>
    <row r="1040" spans="1:4" x14ac:dyDescent="0.3">
      <c r="A1040" s="50">
        <v>38044</v>
      </c>
      <c r="B1040" s="44">
        <v>6.8441999999999998</v>
      </c>
      <c r="D1040" s="67">
        <f t="shared" si="16"/>
        <v>-3.2499999999999751E-2</v>
      </c>
    </row>
    <row r="1041" spans="1:4" x14ac:dyDescent="0.3">
      <c r="A1041" s="50">
        <v>38047</v>
      </c>
      <c r="B1041" s="44">
        <v>6.8426</v>
      </c>
      <c r="D1041" s="67">
        <f t="shared" si="16"/>
        <v>-1.5999999999998238E-3</v>
      </c>
    </row>
    <row r="1042" spans="1:4" x14ac:dyDescent="0.3">
      <c r="A1042" s="50">
        <v>38048</v>
      </c>
      <c r="B1042" s="44">
        <v>6.8371000000000004</v>
      </c>
      <c r="D1042" s="67">
        <f t="shared" si="16"/>
        <v>-5.4999999999996163E-3</v>
      </c>
    </row>
    <row r="1043" spans="1:4" x14ac:dyDescent="0.3">
      <c r="A1043" s="50">
        <v>38049</v>
      </c>
      <c r="B1043" s="44">
        <v>6.7165999999999997</v>
      </c>
      <c r="D1043" s="67">
        <f t="shared" si="16"/>
        <v>-0.12050000000000072</v>
      </c>
    </row>
    <row r="1044" spans="1:4" x14ac:dyDescent="0.3">
      <c r="A1044" s="50">
        <v>38050</v>
      </c>
      <c r="B1044" s="44">
        <v>6.6483999999999996</v>
      </c>
      <c r="D1044" s="67">
        <f t="shared" si="16"/>
        <v>-6.8200000000000038E-2</v>
      </c>
    </row>
    <row r="1045" spans="1:4" x14ac:dyDescent="0.3">
      <c r="A1045" s="50">
        <v>38051</v>
      </c>
      <c r="B1045" s="44">
        <v>6.7237999999999998</v>
      </c>
      <c r="D1045" s="67">
        <f t="shared" si="16"/>
        <v>7.5400000000000134E-2</v>
      </c>
    </row>
    <row r="1046" spans="1:4" x14ac:dyDescent="0.3">
      <c r="A1046" s="50">
        <v>38054</v>
      </c>
      <c r="B1046" s="44">
        <v>6.8205999999999998</v>
      </c>
      <c r="D1046" s="67">
        <f t="shared" si="16"/>
        <v>9.6799999999999997E-2</v>
      </c>
    </row>
    <row r="1047" spans="1:4" x14ac:dyDescent="0.3">
      <c r="A1047" s="50">
        <v>38055</v>
      </c>
      <c r="B1047" s="44">
        <v>6.8041</v>
      </c>
      <c r="D1047" s="67">
        <f t="shared" si="16"/>
        <v>-1.6499999999999737E-2</v>
      </c>
    </row>
    <row r="1048" spans="1:4" x14ac:dyDescent="0.3">
      <c r="A1048" s="50">
        <v>38056</v>
      </c>
      <c r="B1048" s="44">
        <v>6.8353999999999999</v>
      </c>
      <c r="D1048" s="67">
        <f t="shared" si="16"/>
        <v>3.1299999999999883E-2</v>
      </c>
    </row>
    <row r="1049" spans="1:4" x14ac:dyDescent="0.3">
      <c r="A1049" s="50">
        <v>38057</v>
      </c>
      <c r="B1049" s="44">
        <v>6.7243000000000004</v>
      </c>
      <c r="D1049" s="67">
        <f t="shared" si="16"/>
        <v>-0.11109999999999953</v>
      </c>
    </row>
    <row r="1050" spans="1:4" x14ac:dyDescent="0.3">
      <c r="A1050" s="50">
        <v>38058</v>
      </c>
      <c r="B1050" s="44">
        <v>6.7473999999999998</v>
      </c>
      <c r="D1050" s="67">
        <f t="shared" si="16"/>
        <v>2.3099999999999454E-2</v>
      </c>
    </row>
    <row r="1051" spans="1:4" x14ac:dyDescent="0.3">
      <c r="A1051" s="50">
        <v>38061</v>
      </c>
      <c r="B1051" s="44">
        <v>6.7050999999999998</v>
      </c>
      <c r="D1051" s="67">
        <f t="shared" si="16"/>
        <v>-4.2300000000000004E-2</v>
      </c>
    </row>
    <row r="1052" spans="1:4" x14ac:dyDescent="0.3">
      <c r="A1052" s="50">
        <v>38062</v>
      </c>
      <c r="B1052" s="52">
        <v>6.7336999999999998</v>
      </c>
      <c r="C1052" s="52"/>
      <c r="D1052" s="67">
        <f t="shared" si="16"/>
        <v>2.8599999999999959E-2</v>
      </c>
    </row>
    <row r="1053" spans="1:4" x14ac:dyDescent="0.3">
      <c r="A1053" s="50">
        <v>38063</v>
      </c>
      <c r="B1053" s="44">
        <v>6.7484999999999999</v>
      </c>
      <c r="D1053" s="67">
        <f t="shared" si="16"/>
        <v>1.4800000000000146E-2</v>
      </c>
    </row>
    <row r="1054" spans="1:4" x14ac:dyDescent="0.3">
      <c r="A1054" s="50">
        <v>38064</v>
      </c>
      <c r="B1054" s="44">
        <v>6.7084000000000001</v>
      </c>
      <c r="D1054" s="67">
        <f t="shared" si="16"/>
        <v>-4.0099999999999802E-2</v>
      </c>
    </row>
    <row r="1055" spans="1:4" x14ac:dyDescent="0.3">
      <c r="A1055" s="50">
        <v>38065</v>
      </c>
      <c r="B1055" s="44">
        <v>6.8155999999999999</v>
      </c>
      <c r="D1055" s="67">
        <f t="shared" si="16"/>
        <v>0.10719999999999974</v>
      </c>
    </row>
    <row r="1056" spans="1:4" x14ac:dyDescent="0.3">
      <c r="A1056" s="50">
        <v>38068</v>
      </c>
      <c r="B1056" s="44">
        <v>6.7480000000000002</v>
      </c>
      <c r="D1056" s="67">
        <f t="shared" si="16"/>
        <v>-6.759999999999966E-2</v>
      </c>
    </row>
    <row r="1057" spans="1:4" x14ac:dyDescent="0.3">
      <c r="A1057" s="50">
        <v>38069</v>
      </c>
      <c r="B1057" s="44">
        <v>6.8023999999999996</v>
      </c>
      <c r="D1057" s="67">
        <f t="shared" si="16"/>
        <v>5.4399999999999338E-2</v>
      </c>
    </row>
    <row r="1058" spans="1:4" x14ac:dyDescent="0.3">
      <c r="A1058" s="50">
        <v>38070</v>
      </c>
      <c r="B1058" s="44">
        <v>6.7710999999999997</v>
      </c>
      <c r="D1058" s="67">
        <f t="shared" si="16"/>
        <v>-3.1299999999999883E-2</v>
      </c>
    </row>
    <row r="1059" spans="1:4" x14ac:dyDescent="0.3">
      <c r="A1059" s="50">
        <v>38071</v>
      </c>
      <c r="B1059" s="44">
        <v>6.7172000000000001</v>
      </c>
      <c r="D1059" s="67">
        <f t="shared" si="16"/>
        <v>-5.3899999999999615E-2</v>
      </c>
    </row>
    <row r="1060" spans="1:4" x14ac:dyDescent="0.3">
      <c r="A1060" s="50">
        <v>38072</v>
      </c>
      <c r="B1060" s="44">
        <v>6.6935000000000002</v>
      </c>
      <c r="D1060" s="67">
        <f t="shared" si="16"/>
        <v>-2.3699999999999832E-2</v>
      </c>
    </row>
    <row r="1061" spans="1:4" x14ac:dyDescent="0.3">
      <c r="A1061" s="50">
        <v>38075</v>
      </c>
      <c r="B1061" s="44">
        <v>6.6505999999999998</v>
      </c>
      <c r="D1061" s="67">
        <f t="shared" si="16"/>
        <v>-4.2900000000000382E-2</v>
      </c>
    </row>
    <row r="1062" spans="1:4" x14ac:dyDescent="0.3">
      <c r="A1062" s="50">
        <v>38076</v>
      </c>
      <c r="B1062" s="44">
        <v>6.6776</v>
      </c>
      <c r="D1062" s="67">
        <f t="shared" si="16"/>
        <v>2.7000000000000135E-2</v>
      </c>
    </row>
    <row r="1063" spans="1:4" x14ac:dyDescent="0.3">
      <c r="A1063" s="50">
        <v>38077</v>
      </c>
      <c r="B1063" s="44">
        <v>6.7111000000000001</v>
      </c>
      <c r="D1063" s="67">
        <f t="shared" si="16"/>
        <v>3.3500000000000085E-2</v>
      </c>
    </row>
    <row r="1064" spans="1:4" x14ac:dyDescent="0.3">
      <c r="A1064" s="50">
        <v>38078</v>
      </c>
      <c r="B1064" s="44">
        <v>6.7606000000000002</v>
      </c>
      <c r="D1064" s="67">
        <f t="shared" si="16"/>
        <v>4.9500000000000099E-2</v>
      </c>
    </row>
    <row r="1065" spans="1:4" x14ac:dyDescent="0.3">
      <c r="A1065" s="50">
        <v>38079</v>
      </c>
      <c r="B1065" s="44">
        <v>6.7968999999999999</v>
      </c>
      <c r="D1065" s="67">
        <f t="shared" si="16"/>
        <v>3.6299999999999777E-2</v>
      </c>
    </row>
    <row r="1066" spans="1:4" x14ac:dyDescent="0.3">
      <c r="A1066" s="50">
        <v>38082</v>
      </c>
      <c r="B1066" s="44">
        <v>6.66</v>
      </c>
      <c r="D1066" s="67">
        <f t="shared" si="16"/>
        <v>-0.1368999999999998</v>
      </c>
    </row>
    <row r="1067" spans="1:4" x14ac:dyDescent="0.3">
      <c r="A1067" s="50">
        <v>38083</v>
      </c>
      <c r="B1067" s="44">
        <v>6.6044</v>
      </c>
      <c r="D1067" s="67">
        <f t="shared" si="16"/>
        <v>-5.5600000000000094E-2</v>
      </c>
    </row>
    <row r="1068" spans="1:4" x14ac:dyDescent="0.3">
      <c r="A1068" s="50">
        <v>38084</v>
      </c>
      <c r="B1068" s="44">
        <v>6.649</v>
      </c>
      <c r="D1068" s="67">
        <f t="shared" si="16"/>
        <v>4.4599999999999973E-2</v>
      </c>
    </row>
    <row r="1069" spans="1:4" x14ac:dyDescent="0.3">
      <c r="A1069" s="50">
        <v>38085</v>
      </c>
      <c r="B1069" s="44">
        <v>6.6940999999999997</v>
      </c>
      <c r="D1069" s="67">
        <f t="shared" si="16"/>
        <v>4.5099999999999696E-2</v>
      </c>
    </row>
    <row r="1070" spans="1:4" x14ac:dyDescent="0.3">
      <c r="A1070" s="50">
        <v>38089</v>
      </c>
      <c r="B1070" s="44">
        <v>6.6561000000000003</v>
      </c>
      <c r="D1070" s="67">
        <f t="shared" si="16"/>
        <v>-3.7999999999999368E-2</v>
      </c>
    </row>
    <row r="1071" spans="1:4" x14ac:dyDescent="0.3">
      <c r="A1071" s="50">
        <v>38090</v>
      </c>
      <c r="B1071" s="44">
        <v>6.6374000000000004</v>
      </c>
      <c r="D1071" s="67">
        <f t="shared" si="16"/>
        <v>-1.8699999999999939E-2</v>
      </c>
    </row>
    <row r="1072" spans="1:4" x14ac:dyDescent="0.3">
      <c r="A1072" s="50">
        <v>38091</v>
      </c>
      <c r="B1072" s="44">
        <v>6.5576999999999996</v>
      </c>
      <c r="D1072" s="67">
        <f t="shared" si="16"/>
        <v>-7.970000000000077E-2</v>
      </c>
    </row>
    <row r="1073" spans="1:4" x14ac:dyDescent="0.3">
      <c r="A1073" s="50">
        <v>38092</v>
      </c>
      <c r="B1073" s="44">
        <v>6.5670000000000002</v>
      </c>
      <c r="D1073" s="67">
        <f t="shared" si="16"/>
        <v>9.3000000000005301E-3</v>
      </c>
    </row>
    <row r="1074" spans="1:4" x14ac:dyDescent="0.3">
      <c r="A1074" s="50">
        <v>38093</v>
      </c>
      <c r="B1074" s="52">
        <v>6.5526999999999997</v>
      </c>
      <c r="C1074" s="52"/>
      <c r="D1074" s="67">
        <f t="shared" si="16"/>
        <v>-1.4300000000000423E-2</v>
      </c>
    </row>
    <row r="1075" spans="1:4" x14ac:dyDescent="0.3">
      <c r="A1075" s="50">
        <v>38096</v>
      </c>
      <c r="B1075" s="44">
        <v>6.6138000000000003</v>
      </c>
      <c r="D1075" s="67">
        <f t="shared" si="16"/>
        <v>6.1100000000000598E-2</v>
      </c>
    </row>
    <row r="1076" spans="1:4" x14ac:dyDescent="0.3">
      <c r="A1076" s="50">
        <v>38097</v>
      </c>
      <c r="B1076" s="44">
        <v>6.6105</v>
      </c>
      <c r="D1076" s="67">
        <f t="shared" si="16"/>
        <v>-3.3000000000003027E-3</v>
      </c>
    </row>
    <row r="1077" spans="1:4" x14ac:dyDescent="0.3">
      <c r="A1077" s="50">
        <v>38098</v>
      </c>
      <c r="B1077" s="44">
        <v>6.5505000000000004</v>
      </c>
      <c r="D1077" s="67">
        <f t="shared" si="16"/>
        <v>-5.9999999999999609E-2</v>
      </c>
    </row>
    <row r="1078" spans="1:4" x14ac:dyDescent="0.3">
      <c r="A1078" s="50">
        <v>38099</v>
      </c>
      <c r="B1078" s="44">
        <v>6.5191999999999997</v>
      </c>
      <c r="D1078" s="67">
        <f t="shared" si="16"/>
        <v>-3.1300000000000772E-2</v>
      </c>
    </row>
    <row r="1079" spans="1:4" x14ac:dyDescent="0.3">
      <c r="A1079" s="50">
        <v>38100</v>
      </c>
      <c r="B1079" s="44">
        <v>6.5236000000000001</v>
      </c>
      <c r="D1079" s="67">
        <f t="shared" si="16"/>
        <v>4.4000000000004036E-3</v>
      </c>
    </row>
    <row r="1080" spans="1:4" x14ac:dyDescent="0.3">
      <c r="A1080" s="50">
        <v>38103</v>
      </c>
      <c r="B1080" s="44">
        <v>6.4911000000000003</v>
      </c>
      <c r="D1080" s="67">
        <f t="shared" si="16"/>
        <v>-3.2499999999999751E-2</v>
      </c>
    </row>
    <row r="1081" spans="1:4" x14ac:dyDescent="0.3">
      <c r="A1081" s="50">
        <v>38104</v>
      </c>
      <c r="B1081" s="44">
        <v>6.5180999999999996</v>
      </c>
      <c r="D1081" s="67">
        <f t="shared" si="16"/>
        <v>2.6999999999999247E-2</v>
      </c>
    </row>
    <row r="1082" spans="1:4" x14ac:dyDescent="0.3">
      <c r="A1082" s="50">
        <v>38105</v>
      </c>
      <c r="B1082" s="44">
        <v>6.5598999999999998</v>
      </c>
      <c r="D1082" s="67">
        <f t="shared" si="16"/>
        <v>4.1800000000000281E-2</v>
      </c>
    </row>
    <row r="1083" spans="1:4" x14ac:dyDescent="0.3">
      <c r="A1083" s="50">
        <v>38106</v>
      </c>
      <c r="B1083" s="44">
        <v>6.5065</v>
      </c>
      <c r="D1083" s="67">
        <f t="shared" si="16"/>
        <v>-5.3399999999999892E-2</v>
      </c>
    </row>
    <row r="1084" spans="1:4" x14ac:dyDescent="0.3">
      <c r="A1084" s="50">
        <v>38107</v>
      </c>
      <c r="B1084" s="44">
        <v>6.5697999999999999</v>
      </c>
      <c r="D1084" s="67">
        <f t="shared" si="16"/>
        <v>6.3299999999999912E-2</v>
      </c>
    </row>
    <row r="1085" spans="1:4" x14ac:dyDescent="0.3">
      <c r="A1085" s="50">
        <v>38110</v>
      </c>
      <c r="B1085" s="44">
        <v>6.5862999999999996</v>
      </c>
      <c r="D1085" s="67">
        <f t="shared" si="16"/>
        <v>1.6499999999999737E-2</v>
      </c>
    </row>
    <row r="1086" spans="1:4" x14ac:dyDescent="0.3">
      <c r="A1086" s="50">
        <v>38111</v>
      </c>
      <c r="B1086" s="44">
        <v>6.5654000000000003</v>
      </c>
      <c r="D1086" s="67">
        <f t="shared" si="16"/>
        <v>-2.0899999999999253E-2</v>
      </c>
    </row>
    <row r="1087" spans="1:4" x14ac:dyDescent="0.3">
      <c r="A1087" s="50">
        <v>38112</v>
      </c>
      <c r="B1087" s="44">
        <v>6.6417999999999999</v>
      </c>
      <c r="D1087" s="67">
        <f t="shared" si="16"/>
        <v>7.6399999999999579E-2</v>
      </c>
    </row>
    <row r="1088" spans="1:4" x14ac:dyDescent="0.3">
      <c r="A1088" s="50">
        <v>38113</v>
      </c>
      <c r="B1088" s="44">
        <v>6.6908000000000003</v>
      </c>
      <c r="D1088" s="67">
        <f t="shared" si="16"/>
        <v>4.9000000000000377E-2</v>
      </c>
    </row>
    <row r="1089" spans="1:4" x14ac:dyDescent="0.3">
      <c r="A1089" s="50">
        <v>38114</v>
      </c>
      <c r="B1089" s="44">
        <v>6.6494999999999997</v>
      </c>
      <c r="D1089" s="67">
        <f t="shared" si="16"/>
        <v>-4.1300000000000558E-2</v>
      </c>
    </row>
    <row r="1090" spans="1:4" x14ac:dyDescent="0.3">
      <c r="A1090" s="50">
        <v>38117</v>
      </c>
      <c r="B1090" s="44">
        <v>6.5368000000000004</v>
      </c>
      <c r="D1090" s="67">
        <f t="shared" si="16"/>
        <v>-0.11269999999999936</v>
      </c>
    </row>
    <row r="1091" spans="1:4" x14ac:dyDescent="0.3">
      <c r="A1091" s="50">
        <v>38118</v>
      </c>
      <c r="B1091" s="44">
        <v>6.5087000000000002</v>
      </c>
      <c r="D1091" s="67">
        <f t="shared" si="16"/>
        <v>-2.8100000000000236E-2</v>
      </c>
    </row>
    <row r="1092" spans="1:4" x14ac:dyDescent="0.3">
      <c r="A1092" s="50">
        <v>38119</v>
      </c>
      <c r="B1092" s="44">
        <v>6.4999000000000002</v>
      </c>
      <c r="D1092" s="67">
        <f t="shared" si="16"/>
        <v>-8.799999999999919E-3</v>
      </c>
    </row>
    <row r="1093" spans="1:4" x14ac:dyDescent="0.3">
      <c r="A1093" s="50">
        <v>38120</v>
      </c>
      <c r="B1093" s="44">
        <v>6.5510999999999999</v>
      </c>
      <c r="D1093" s="67">
        <f t="shared" si="16"/>
        <v>5.119999999999969E-2</v>
      </c>
    </row>
    <row r="1094" spans="1:4" x14ac:dyDescent="0.3">
      <c r="A1094" s="50">
        <v>38121</v>
      </c>
      <c r="B1094" s="44">
        <v>6.4905999999999997</v>
      </c>
      <c r="D1094" s="67">
        <f t="shared" ref="D1094:D1157" si="17">IFERROR(B1094-B1093," ")</f>
        <v>-6.050000000000022E-2</v>
      </c>
    </row>
    <row r="1095" spans="1:4" x14ac:dyDescent="0.3">
      <c r="A1095" s="50">
        <v>38124</v>
      </c>
      <c r="B1095" s="44">
        <v>6.5307000000000004</v>
      </c>
      <c r="D1095" s="67">
        <f t="shared" si="17"/>
        <v>4.0100000000000691E-2</v>
      </c>
    </row>
    <row r="1096" spans="1:4" x14ac:dyDescent="0.3">
      <c r="A1096" s="50">
        <v>38125</v>
      </c>
      <c r="B1096" s="44">
        <v>6.6050000000000004</v>
      </c>
      <c r="D1096" s="67">
        <f t="shared" si="17"/>
        <v>7.4300000000000033E-2</v>
      </c>
    </row>
    <row r="1097" spans="1:4" x14ac:dyDescent="0.3">
      <c r="A1097" s="50">
        <v>38126</v>
      </c>
      <c r="B1097" s="44">
        <v>6.5841000000000003</v>
      </c>
      <c r="D1097" s="67">
        <f t="shared" si="17"/>
        <v>-2.0900000000000141E-2</v>
      </c>
    </row>
    <row r="1098" spans="1:4" x14ac:dyDescent="0.3">
      <c r="A1098" s="50">
        <v>38127</v>
      </c>
      <c r="B1098" s="44">
        <v>6.6082999999999998</v>
      </c>
      <c r="D1098" s="67">
        <f t="shared" si="17"/>
        <v>2.4199999999999555E-2</v>
      </c>
    </row>
    <row r="1099" spans="1:4" x14ac:dyDescent="0.3">
      <c r="A1099" s="50">
        <v>38128</v>
      </c>
      <c r="B1099" s="44">
        <v>6.5593000000000004</v>
      </c>
      <c r="D1099" s="67">
        <f t="shared" si="17"/>
        <v>-4.8999999999999488E-2</v>
      </c>
    </row>
    <row r="1100" spans="1:4" x14ac:dyDescent="0.3">
      <c r="A1100" s="50">
        <v>38131</v>
      </c>
      <c r="B1100" s="44">
        <v>6.6050000000000004</v>
      </c>
      <c r="D1100" s="67">
        <f t="shared" si="17"/>
        <v>4.5700000000000074E-2</v>
      </c>
    </row>
    <row r="1101" spans="1:4" x14ac:dyDescent="0.3">
      <c r="A1101" s="50">
        <v>38132</v>
      </c>
      <c r="B1101" s="44">
        <v>6.5879000000000003</v>
      </c>
      <c r="D1101" s="67">
        <f t="shared" si="17"/>
        <v>-1.7100000000000115E-2</v>
      </c>
    </row>
    <row r="1102" spans="1:4" x14ac:dyDescent="0.3">
      <c r="A1102" s="50">
        <v>38133</v>
      </c>
      <c r="B1102" s="44">
        <v>6.6589</v>
      </c>
      <c r="D1102" s="67">
        <f t="shared" si="17"/>
        <v>7.099999999999973E-2</v>
      </c>
    </row>
    <row r="1103" spans="1:4" x14ac:dyDescent="0.3">
      <c r="A1103" s="50">
        <v>38134</v>
      </c>
      <c r="B1103" s="44">
        <v>6.6561000000000003</v>
      </c>
      <c r="D1103" s="67">
        <f t="shared" si="17"/>
        <v>-2.7999999999996916E-3</v>
      </c>
    </row>
    <row r="1104" spans="1:4" x14ac:dyDescent="0.3">
      <c r="A1104" s="50">
        <v>38135</v>
      </c>
      <c r="B1104" s="44">
        <v>6.7507000000000001</v>
      </c>
      <c r="D1104" s="67">
        <f t="shared" si="17"/>
        <v>9.4599999999999795E-2</v>
      </c>
    </row>
    <row r="1105" spans="1:4" x14ac:dyDescent="0.3">
      <c r="A1105" s="50">
        <v>38138</v>
      </c>
      <c r="B1105" s="44">
        <v>6.7194000000000003</v>
      </c>
      <c r="D1105" s="67">
        <f t="shared" si="17"/>
        <v>-3.1299999999999883E-2</v>
      </c>
    </row>
    <row r="1106" spans="1:4" x14ac:dyDescent="0.3">
      <c r="A1106" s="50">
        <v>38139</v>
      </c>
      <c r="B1106" s="44">
        <v>6.7194000000000003</v>
      </c>
      <c r="D1106" s="67">
        <f t="shared" si="17"/>
        <v>0</v>
      </c>
    </row>
    <row r="1107" spans="1:4" x14ac:dyDescent="0.3">
      <c r="A1107" s="50">
        <v>38140</v>
      </c>
      <c r="B1107" s="44">
        <v>6.7154999999999996</v>
      </c>
      <c r="D1107" s="67">
        <f t="shared" si="17"/>
        <v>-3.9000000000006807E-3</v>
      </c>
    </row>
    <row r="1108" spans="1:4" x14ac:dyDescent="0.3">
      <c r="A1108" s="50">
        <v>38141</v>
      </c>
      <c r="B1108" s="44">
        <v>6.7374999999999998</v>
      </c>
      <c r="D1108" s="67">
        <f t="shared" si="17"/>
        <v>2.2000000000000242E-2</v>
      </c>
    </row>
    <row r="1109" spans="1:4" x14ac:dyDescent="0.3">
      <c r="A1109" s="50">
        <v>38142</v>
      </c>
      <c r="B1109" s="44">
        <v>6.7127999999999997</v>
      </c>
      <c r="D1109" s="67">
        <f t="shared" si="17"/>
        <v>-2.4700000000000166E-2</v>
      </c>
    </row>
    <row r="1110" spans="1:4" x14ac:dyDescent="0.3">
      <c r="A1110" s="50">
        <v>38145</v>
      </c>
      <c r="B1110" s="44">
        <v>6.7419000000000002</v>
      </c>
      <c r="D1110" s="67">
        <f t="shared" si="17"/>
        <v>2.910000000000057E-2</v>
      </c>
    </row>
    <row r="1111" spans="1:4" x14ac:dyDescent="0.3">
      <c r="A1111" s="50">
        <v>38146</v>
      </c>
      <c r="B1111" s="44">
        <v>6.7759999999999998</v>
      </c>
      <c r="D1111" s="67">
        <f t="shared" si="17"/>
        <v>3.4099999999999575E-2</v>
      </c>
    </row>
    <row r="1112" spans="1:4" x14ac:dyDescent="0.3">
      <c r="A1112" s="50">
        <v>38147</v>
      </c>
      <c r="B1112" s="44">
        <v>6.7502000000000004</v>
      </c>
      <c r="D1112" s="67">
        <f t="shared" si="17"/>
        <v>-2.5799999999999379E-2</v>
      </c>
    </row>
    <row r="1113" spans="1:4" x14ac:dyDescent="0.3">
      <c r="A1113" s="50">
        <v>38149</v>
      </c>
      <c r="B1113" s="44">
        <v>6.6604999999999999</v>
      </c>
      <c r="D1113" s="67">
        <f t="shared" si="17"/>
        <v>-8.9700000000000557E-2</v>
      </c>
    </row>
    <row r="1114" spans="1:4" x14ac:dyDescent="0.3">
      <c r="A1114" s="50">
        <v>38152</v>
      </c>
      <c r="B1114" s="44">
        <v>6.6060999999999996</v>
      </c>
      <c r="D1114" s="67">
        <f t="shared" si="17"/>
        <v>-5.4400000000000226E-2</v>
      </c>
    </row>
    <row r="1115" spans="1:4" x14ac:dyDescent="0.3">
      <c r="A1115" s="50">
        <v>38153</v>
      </c>
      <c r="B1115" s="44">
        <v>6.6402000000000001</v>
      </c>
      <c r="D1115" s="67">
        <f t="shared" si="17"/>
        <v>3.4100000000000463E-2</v>
      </c>
    </row>
    <row r="1116" spans="1:4" x14ac:dyDescent="0.3">
      <c r="A1116" s="50">
        <v>38154</v>
      </c>
      <c r="B1116" s="52">
        <v>6.6764999999999999</v>
      </c>
      <c r="C1116" s="52"/>
      <c r="D1116" s="67">
        <f t="shared" si="17"/>
        <v>3.6299999999999777E-2</v>
      </c>
    </row>
    <row r="1117" spans="1:4" x14ac:dyDescent="0.3">
      <c r="A1117" s="50">
        <v>38155</v>
      </c>
      <c r="B1117" s="44">
        <v>6.6032999999999999</v>
      </c>
      <c r="D1117" s="67">
        <f t="shared" si="17"/>
        <v>-7.3199999999999932E-2</v>
      </c>
    </row>
    <row r="1118" spans="1:4" x14ac:dyDescent="0.3">
      <c r="A1118" s="50">
        <v>38159</v>
      </c>
      <c r="B1118" s="44">
        <v>6.6231</v>
      </c>
      <c r="D1118" s="67">
        <f t="shared" si="17"/>
        <v>1.980000000000004E-2</v>
      </c>
    </row>
    <row r="1119" spans="1:4" x14ac:dyDescent="0.3">
      <c r="A1119" s="50">
        <v>38160</v>
      </c>
      <c r="B1119" s="44">
        <v>6.6604999999999999</v>
      </c>
      <c r="D1119" s="67">
        <f t="shared" si="17"/>
        <v>3.7399999999999878E-2</v>
      </c>
    </row>
    <row r="1120" spans="1:4" x14ac:dyDescent="0.3">
      <c r="A1120" s="50">
        <v>38161</v>
      </c>
      <c r="B1120" s="44">
        <v>6.6505999999999998</v>
      </c>
      <c r="D1120" s="67">
        <f t="shared" si="17"/>
        <v>-9.9000000000000199E-3</v>
      </c>
    </row>
    <row r="1121" spans="1:4" x14ac:dyDescent="0.3">
      <c r="A1121" s="50">
        <v>38162</v>
      </c>
      <c r="B1121" s="44">
        <v>6.6494999999999997</v>
      </c>
      <c r="D1121" s="67">
        <f t="shared" si="17"/>
        <v>-1.1000000000001009E-3</v>
      </c>
    </row>
    <row r="1122" spans="1:4" x14ac:dyDescent="0.3">
      <c r="A1122" s="50">
        <v>38163</v>
      </c>
      <c r="B1122" s="44">
        <v>6.6935000000000002</v>
      </c>
      <c r="D1122" s="67">
        <f t="shared" si="17"/>
        <v>4.4000000000000483E-2</v>
      </c>
    </row>
    <row r="1123" spans="1:4" x14ac:dyDescent="0.3">
      <c r="A1123" s="50">
        <v>38166</v>
      </c>
      <c r="B1123" s="44">
        <v>6.6798000000000002</v>
      </c>
      <c r="D1123" s="67">
        <f t="shared" si="17"/>
        <v>-1.3700000000000045E-2</v>
      </c>
    </row>
    <row r="1124" spans="1:4" x14ac:dyDescent="0.3">
      <c r="A1124" s="50">
        <v>38168</v>
      </c>
      <c r="B1124" s="44">
        <v>6.6681999999999997</v>
      </c>
      <c r="D1124" s="67">
        <f t="shared" si="17"/>
        <v>-1.1600000000000499E-2</v>
      </c>
    </row>
    <row r="1125" spans="1:4" x14ac:dyDescent="0.3">
      <c r="A1125" s="50">
        <v>38169</v>
      </c>
      <c r="B1125" s="44">
        <v>6.6985000000000001</v>
      </c>
      <c r="D1125" s="67">
        <f t="shared" si="17"/>
        <v>3.0300000000000438E-2</v>
      </c>
    </row>
    <row r="1126" spans="1:4" x14ac:dyDescent="0.3">
      <c r="A1126" s="50">
        <v>38170</v>
      </c>
      <c r="B1126" s="44">
        <v>6.6868999999999996</v>
      </c>
      <c r="D1126" s="67">
        <f t="shared" si="17"/>
        <v>-1.1600000000000499E-2</v>
      </c>
    </row>
    <row r="1127" spans="1:4" x14ac:dyDescent="0.3">
      <c r="A1127" s="50">
        <v>38173</v>
      </c>
      <c r="B1127" s="44">
        <v>6.7689000000000004</v>
      </c>
      <c r="D1127" s="67">
        <f t="shared" si="17"/>
        <v>8.2000000000000739E-2</v>
      </c>
    </row>
    <row r="1128" spans="1:4" x14ac:dyDescent="0.3">
      <c r="A1128" s="50">
        <v>38174</v>
      </c>
      <c r="B1128" s="44">
        <v>6.7689000000000004</v>
      </c>
      <c r="D1128" s="67">
        <f t="shared" si="17"/>
        <v>0</v>
      </c>
    </row>
    <row r="1129" spans="1:4" x14ac:dyDescent="0.3">
      <c r="A1129" s="50">
        <v>38175</v>
      </c>
      <c r="B1129" s="44">
        <v>6.7595000000000001</v>
      </c>
      <c r="D1129" s="67">
        <f t="shared" si="17"/>
        <v>-9.400000000000297E-3</v>
      </c>
    </row>
    <row r="1130" spans="1:4" x14ac:dyDescent="0.3">
      <c r="A1130" s="50">
        <v>38176</v>
      </c>
      <c r="B1130" s="44">
        <v>6.8112000000000004</v>
      </c>
      <c r="D1130" s="67">
        <f t="shared" si="17"/>
        <v>5.1700000000000301E-2</v>
      </c>
    </row>
    <row r="1131" spans="1:4" x14ac:dyDescent="0.3">
      <c r="A1131" s="50">
        <v>38177</v>
      </c>
      <c r="B1131" s="44">
        <v>6.8144999999999998</v>
      </c>
      <c r="D1131" s="67">
        <f t="shared" si="17"/>
        <v>3.2999999999994145E-3</v>
      </c>
    </row>
    <row r="1132" spans="1:4" x14ac:dyDescent="0.3">
      <c r="A1132" s="50">
        <v>38180</v>
      </c>
      <c r="B1132" s="44">
        <v>6.8133999999999997</v>
      </c>
      <c r="D1132" s="67">
        <f t="shared" si="17"/>
        <v>-1.1000000000001009E-3</v>
      </c>
    </row>
    <row r="1133" spans="1:4" x14ac:dyDescent="0.3">
      <c r="A1133" s="50">
        <v>38181</v>
      </c>
      <c r="B1133" s="44">
        <v>6.8250000000000002</v>
      </c>
      <c r="D1133" s="67">
        <f t="shared" si="17"/>
        <v>1.1600000000000499E-2</v>
      </c>
    </row>
    <row r="1134" spans="1:4" x14ac:dyDescent="0.3">
      <c r="A1134" s="50">
        <v>38182</v>
      </c>
      <c r="B1134" s="44">
        <v>6.7660999999999998</v>
      </c>
      <c r="D1134" s="67">
        <f t="shared" si="17"/>
        <v>-5.8900000000000396E-2</v>
      </c>
    </row>
    <row r="1135" spans="1:4" x14ac:dyDescent="0.3">
      <c r="A1135" s="50">
        <v>38183</v>
      </c>
      <c r="B1135" s="44">
        <v>6.8117999999999999</v>
      </c>
      <c r="D1135" s="67">
        <f t="shared" si="17"/>
        <v>4.5700000000000074E-2</v>
      </c>
    </row>
    <row r="1136" spans="1:4" x14ac:dyDescent="0.3">
      <c r="A1136" s="50">
        <v>38184</v>
      </c>
      <c r="B1136" s="52">
        <v>6.8052000000000001</v>
      </c>
      <c r="C1136" s="52"/>
      <c r="D1136" s="67">
        <f t="shared" si="17"/>
        <v>-6.5999999999997172E-3</v>
      </c>
    </row>
    <row r="1137" spans="1:4" x14ac:dyDescent="0.3">
      <c r="A1137" s="50">
        <v>38187</v>
      </c>
      <c r="B1137" s="44">
        <v>6.8403999999999998</v>
      </c>
      <c r="D1137" s="67">
        <f t="shared" si="17"/>
        <v>3.5199999999999676E-2</v>
      </c>
    </row>
    <row r="1138" spans="1:4" x14ac:dyDescent="0.3">
      <c r="A1138" s="50">
        <v>38188</v>
      </c>
      <c r="B1138" s="44">
        <v>6.8371000000000004</v>
      </c>
      <c r="D1138" s="67">
        <f t="shared" si="17"/>
        <v>-3.2999999999994145E-3</v>
      </c>
    </row>
    <row r="1139" spans="1:4" x14ac:dyDescent="0.3">
      <c r="A1139" s="50">
        <v>38189</v>
      </c>
      <c r="B1139" s="44">
        <v>6.8074000000000003</v>
      </c>
      <c r="D1139" s="67">
        <f t="shared" si="17"/>
        <v>-2.970000000000006E-2</v>
      </c>
    </row>
    <row r="1140" spans="1:4" x14ac:dyDescent="0.3">
      <c r="A1140" s="50">
        <v>38190</v>
      </c>
      <c r="B1140" s="44">
        <v>6.7232000000000003</v>
      </c>
      <c r="D1140" s="67">
        <f t="shared" si="17"/>
        <v>-8.4200000000000053E-2</v>
      </c>
    </row>
    <row r="1141" spans="1:4" x14ac:dyDescent="0.3">
      <c r="A1141" s="50">
        <v>38191</v>
      </c>
      <c r="B1141" s="44">
        <v>6.7502000000000004</v>
      </c>
      <c r="D1141" s="67">
        <f t="shared" si="17"/>
        <v>2.7000000000000135E-2</v>
      </c>
    </row>
    <row r="1142" spans="1:4" x14ac:dyDescent="0.3">
      <c r="A1142" s="50">
        <v>38194</v>
      </c>
      <c r="B1142" s="44">
        <v>6.6670999999999996</v>
      </c>
      <c r="D1142" s="67">
        <f t="shared" si="17"/>
        <v>-8.310000000000084E-2</v>
      </c>
    </row>
    <row r="1143" spans="1:4" x14ac:dyDescent="0.3">
      <c r="A1143" s="50">
        <v>38195</v>
      </c>
      <c r="B1143" s="44">
        <v>6.6742999999999997</v>
      </c>
      <c r="D1143" s="67">
        <f t="shared" si="17"/>
        <v>7.2000000000000952E-3</v>
      </c>
    </row>
    <row r="1144" spans="1:4" x14ac:dyDescent="0.3">
      <c r="A1144" s="50">
        <v>38196</v>
      </c>
      <c r="B1144" s="44">
        <v>6.6307999999999998</v>
      </c>
      <c r="D1144" s="67">
        <f t="shared" si="17"/>
        <v>-4.3499999999999872E-2</v>
      </c>
    </row>
    <row r="1145" spans="1:4" x14ac:dyDescent="0.3">
      <c r="A1145" s="50">
        <v>38197</v>
      </c>
      <c r="B1145" s="44">
        <v>6.6253000000000002</v>
      </c>
      <c r="D1145" s="67">
        <f t="shared" si="17"/>
        <v>-5.4999999999996163E-3</v>
      </c>
    </row>
    <row r="1146" spans="1:4" x14ac:dyDescent="0.3">
      <c r="A1146" s="50">
        <v>38198</v>
      </c>
      <c r="B1146" s="44">
        <v>6.6384999999999996</v>
      </c>
      <c r="D1146" s="67">
        <f t="shared" si="17"/>
        <v>1.3199999999999434E-2</v>
      </c>
    </row>
    <row r="1147" spans="1:4" x14ac:dyDescent="0.3">
      <c r="A1147" s="50">
        <v>38201</v>
      </c>
      <c r="B1147" s="44">
        <v>6.6176000000000004</v>
      </c>
      <c r="D1147" s="67">
        <f t="shared" si="17"/>
        <v>-2.0899999999999253E-2</v>
      </c>
    </row>
    <row r="1148" spans="1:4" x14ac:dyDescent="0.3">
      <c r="A1148" s="50">
        <v>38202</v>
      </c>
      <c r="B1148" s="44">
        <v>6.6186999999999996</v>
      </c>
      <c r="D1148" s="67">
        <f t="shared" si="17"/>
        <v>1.0999999999992127E-3</v>
      </c>
    </row>
    <row r="1149" spans="1:4" x14ac:dyDescent="0.3">
      <c r="A1149" s="50">
        <v>38203</v>
      </c>
      <c r="B1149" s="44">
        <v>6.6280999999999999</v>
      </c>
      <c r="D1149" s="67">
        <f t="shared" si="17"/>
        <v>9.400000000000297E-3</v>
      </c>
    </row>
    <row r="1150" spans="1:4" x14ac:dyDescent="0.3">
      <c r="A1150" s="50">
        <v>38204</v>
      </c>
      <c r="B1150" s="44">
        <v>6.6314000000000002</v>
      </c>
      <c r="D1150" s="67">
        <f t="shared" si="17"/>
        <v>3.3000000000003027E-3</v>
      </c>
    </row>
    <row r="1151" spans="1:4" x14ac:dyDescent="0.3">
      <c r="A1151" s="50">
        <v>38205</v>
      </c>
      <c r="B1151" s="44">
        <v>6.6275000000000004</v>
      </c>
      <c r="D1151" s="67">
        <f t="shared" si="17"/>
        <v>-3.8999999999997925E-3</v>
      </c>
    </row>
    <row r="1152" spans="1:4" x14ac:dyDescent="0.3">
      <c r="A1152" s="50">
        <v>38208</v>
      </c>
      <c r="B1152" s="44">
        <v>6.7496</v>
      </c>
      <c r="D1152" s="67">
        <f t="shared" si="17"/>
        <v>0.12209999999999965</v>
      </c>
    </row>
    <row r="1153" spans="1:4" x14ac:dyDescent="0.3">
      <c r="A1153" s="50">
        <v>38209</v>
      </c>
      <c r="B1153" s="44">
        <v>6.7435999999999998</v>
      </c>
      <c r="D1153" s="67">
        <f t="shared" si="17"/>
        <v>-6.0000000000002274E-3</v>
      </c>
    </row>
    <row r="1154" spans="1:4" x14ac:dyDescent="0.3">
      <c r="A1154" s="50">
        <v>38210</v>
      </c>
      <c r="B1154" s="44">
        <v>6.7683</v>
      </c>
      <c r="D1154" s="67">
        <f t="shared" si="17"/>
        <v>2.4700000000000166E-2</v>
      </c>
    </row>
    <row r="1155" spans="1:4" x14ac:dyDescent="0.3">
      <c r="A1155" s="50">
        <v>38211</v>
      </c>
      <c r="B1155" s="44">
        <v>6.7221000000000002</v>
      </c>
      <c r="D1155" s="67">
        <f t="shared" si="17"/>
        <v>-4.6199999999999797E-2</v>
      </c>
    </row>
    <row r="1156" spans="1:4" x14ac:dyDescent="0.3">
      <c r="A1156" s="50">
        <v>38212</v>
      </c>
      <c r="B1156" s="44">
        <v>6.7232000000000003</v>
      </c>
      <c r="D1156" s="67">
        <f t="shared" si="17"/>
        <v>1.1000000000001009E-3</v>
      </c>
    </row>
    <row r="1157" spans="1:4" x14ac:dyDescent="0.3">
      <c r="A1157" s="50">
        <v>38216</v>
      </c>
      <c r="B1157" s="44">
        <v>6.7831999999999999</v>
      </c>
      <c r="D1157" s="67">
        <f t="shared" si="17"/>
        <v>5.9999999999999609E-2</v>
      </c>
    </row>
    <row r="1158" spans="1:4" x14ac:dyDescent="0.3">
      <c r="A1158" s="50">
        <v>38217</v>
      </c>
      <c r="B1158" s="44">
        <v>6.7809999999999997</v>
      </c>
      <c r="D1158" s="67">
        <f t="shared" ref="D1158:D1221" si="18">IFERROR(B1158-B1157," ")</f>
        <v>-2.2000000000002018E-3</v>
      </c>
    </row>
    <row r="1159" spans="1:4" x14ac:dyDescent="0.3">
      <c r="A1159" s="50">
        <v>38218</v>
      </c>
      <c r="B1159" s="44">
        <v>6.7645</v>
      </c>
      <c r="D1159" s="67">
        <f t="shared" si="18"/>
        <v>-1.6499999999999737E-2</v>
      </c>
    </row>
    <row r="1160" spans="1:4" x14ac:dyDescent="0.3">
      <c r="A1160" s="50">
        <v>38219</v>
      </c>
      <c r="B1160" s="44">
        <v>6.8023999999999996</v>
      </c>
      <c r="D1160" s="67">
        <f t="shared" si="18"/>
        <v>3.7899999999999601E-2</v>
      </c>
    </row>
    <row r="1161" spans="1:4" x14ac:dyDescent="0.3">
      <c r="A1161" s="50">
        <v>38222</v>
      </c>
      <c r="B1161" s="44">
        <v>6.7782</v>
      </c>
      <c r="D1161" s="67">
        <f t="shared" si="18"/>
        <v>-2.4199999999999555E-2</v>
      </c>
    </row>
    <row r="1162" spans="1:4" x14ac:dyDescent="0.3">
      <c r="A1162" s="50">
        <v>38223</v>
      </c>
      <c r="B1162" s="44">
        <v>6.7077999999999998</v>
      </c>
      <c r="D1162" s="67">
        <f t="shared" si="18"/>
        <v>-7.040000000000024E-2</v>
      </c>
    </row>
    <row r="1163" spans="1:4" x14ac:dyDescent="0.3">
      <c r="A1163" s="50">
        <v>38224</v>
      </c>
      <c r="B1163" s="44">
        <v>6.6544999999999996</v>
      </c>
      <c r="D1163" s="67">
        <f t="shared" si="18"/>
        <v>-5.3300000000000125E-2</v>
      </c>
    </row>
    <row r="1164" spans="1:4" x14ac:dyDescent="0.3">
      <c r="A1164" s="50">
        <v>38225</v>
      </c>
      <c r="B1164" s="44">
        <v>6.6494999999999997</v>
      </c>
      <c r="D1164" s="67">
        <f t="shared" si="18"/>
        <v>-4.9999999999998934E-3</v>
      </c>
    </row>
    <row r="1165" spans="1:4" x14ac:dyDescent="0.3">
      <c r="A1165" s="50">
        <v>38226</v>
      </c>
      <c r="B1165" s="44">
        <v>6.6462000000000003</v>
      </c>
      <c r="D1165" s="67">
        <f t="shared" si="18"/>
        <v>-3.2999999999994145E-3</v>
      </c>
    </row>
    <row r="1166" spans="1:4" x14ac:dyDescent="0.3">
      <c r="A1166" s="50">
        <v>38229</v>
      </c>
      <c r="B1166" s="44">
        <v>6.6138000000000003</v>
      </c>
      <c r="D1166" s="67">
        <f t="shared" si="18"/>
        <v>-3.2399999999999984E-2</v>
      </c>
    </row>
    <row r="1167" spans="1:4" x14ac:dyDescent="0.3">
      <c r="A1167" s="50">
        <v>38230</v>
      </c>
      <c r="B1167" s="44">
        <v>6.6269999999999998</v>
      </c>
      <c r="D1167" s="67">
        <f t="shared" si="18"/>
        <v>1.3199999999999434E-2</v>
      </c>
    </row>
    <row r="1168" spans="1:4" x14ac:dyDescent="0.3">
      <c r="A1168" s="50">
        <v>38231</v>
      </c>
      <c r="B1168" s="44">
        <v>6.7007000000000003</v>
      </c>
      <c r="D1168" s="67">
        <f t="shared" si="18"/>
        <v>7.3700000000000543E-2</v>
      </c>
    </row>
    <row r="1169" spans="1:4" x14ac:dyDescent="0.3">
      <c r="A1169" s="50">
        <v>38232</v>
      </c>
      <c r="B1169" s="44">
        <v>6.6985000000000001</v>
      </c>
      <c r="D1169" s="67">
        <f t="shared" si="18"/>
        <v>-2.2000000000002018E-3</v>
      </c>
    </row>
    <row r="1170" spans="1:4" x14ac:dyDescent="0.3">
      <c r="A1170" s="50">
        <v>38233</v>
      </c>
      <c r="B1170" s="44">
        <v>6.6901999999999999</v>
      </c>
      <c r="D1170" s="67">
        <f t="shared" si="18"/>
        <v>-8.3000000000001961E-3</v>
      </c>
    </row>
    <row r="1171" spans="1:4" x14ac:dyDescent="0.3">
      <c r="A1171" s="50">
        <v>38236</v>
      </c>
      <c r="B1171" s="44">
        <v>6.6285999999999996</v>
      </c>
      <c r="D1171" s="67">
        <f t="shared" si="18"/>
        <v>-6.1600000000000321E-2</v>
      </c>
    </row>
    <row r="1172" spans="1:4" x14ac:dyDescent="0.3">
      <c r="A1172" s="50">
        <v>38237</v>
      </c>
      <c r="B1172" s="44">
        <v>6.6285999999999996</v>
      </c>
      <c r="D1172" s="67">
        <f t="shared" si="18"/>
        <v>0</v>
      </c>
    </row>
    <row r="1173" spans="1:4" x14ac:dyDescent="0.3">
      <c r="A1173" s="50">
        <v>38238</v>
      </c>
      <c r="B1173" s="44">
        <v>6.6512000000000002</v>
      </c>
      <c r="D1173" s="67">
        <f t="shared" si="18"/>
        <v>2.260000000000062E-2</v>
      </c>
    </row>
    <row r="1174" spans="1:4" x14ac:dyDescent="0.3">
      <c r="A1174" s="50">
        <v>38239</v>
      </c>
      <c r="B1174" s="44">
        <v>6.6901999999999999</v>
      </c>
      <c r="D1174" s="67">
        <f t="shared" si="18"/>
        <v>3.8999999999999702E-2</v>
      </c>
    </row>
    <row r="1175" spans="1:4" x14ac:dyDescent="0.3">
      <c r="A1175" s="50">
        <v>38240</v>
      </c>
      <c r="B1175" s="44">
        <v>6.7039999999999997</v>
      </c>
      <c r="D1175" s="67">
        <f t="shared" si="18"/>
        <v>1.3799999999999812E-2</v>
      </c>
    </row>
    <row r="1176" spans="1:4" x14ac:dyDescent="0.3">
      <c r="A1176" s="50">
        <v>38243</v>
      </c>
      <c r="B1176" s="44">
        <v>6.7550999999999997</v>
      </c>
      <c r="D1176" s="67">
        <f t="shared" si="18"/>
        <v>5.1099999999999923E-2</v>
      </c>
    </row>
    <row r="1177" spans="1:4" x14ac:dyDescent="0.3">
      <c r="A1177" s="50">
        <v>38244</v>
      </c>
      <c r="B1177" s="44">
        <v>6.7381000000000002</v>
      </c>
      <c r="D1177" s="67">
        <f t="shared" si="18"/>
        <v>-1.699999999999946E-2</v>
      </c>
    </row>
    <row r="1178" spans="1:4" x14ac:dyDescent="0.3">
      <c r="A1178" s="50">
        <v>38245</v>
      </c>
      <c r="B1178" s="44">
        <v>6.7473999999999998</v>
      </c>
      <c r="D1178" s="67">
        <f t="shared" si="18"/>
        <v>9.2999999999996419E-3</v>
      </c>
    </row>
    <row r="1179" spans="1:4" x14ac:dyDescent="0.3">
      <c r="A1179" s="50">
        <v>38246</v>
      </c>
      <c r="B1179" s="52">
        <v>6.6791999999999998</v>
      </c>
      <c r="C1179" s="52"/>
      <c r="D1179" s="67">
        <f t="shared" si="18"/>
        <v>-6.8200000000000038E-2</v>
      </c>
    </row>
    <row r="1180" spans="1:4" x14ac:dyDescent="0.3">
      <c r="A1180" s="50">
        <v>38247</v>
      </c>
      <c r="B1180" s="44">
        <v>6.6847000000000003</v>
      </c>
      <c r="D1180" s="67">
        <f t="shared" si="18"/>
        <v>5.5000000000005045E-3</v>
      </c>
    </row>
    <row r="1181" spans="1:4" x14ac:dyDescent="0.3">
      <c r="A1181" s="50">
        <v>38250</v>
      </c>
      <c r="B1181" s="44">
        <v>6.6957000000000004</v>
      </c>
      <c r="D1181" s="67">
        <f t="shared" si="18"/>
        <v>1.1000000000000121E-2</v>
      </c>
    </row>
    <row r="1182" spans="1:4" x14ac:dyDescent="0.3">
      <c r="A1182" s="50">
        <v>38251</v>
      </c>
      <c r="B1182" s="44">
        <v>6.6946000000000003</v>
      </c>
      <c r="D1182" s="67">
        <f t="shared" si="18"/>
        <v>-1.1000000000001009E-3</v>
      </c>
    </row>
    <row r="1183" spans="1:4" x14ac:dyDescent="0.3">
      <c r="A1183" s="50">
        <v>38252</v>
      </c>
      <c r="B1183" s="44">
        <v>6.7451999999999996</v>
      </c>
      <c r="D1183" s="67">
        <f t="shared" si="18"/>
        <v>5.0599999999999312E-2</v>
      </c>
    </row>
    <row r="1184" spans="1:4" x14ac:dyDescent="0.3">
      <c r="A1184" s="50">
        <v>38253</v>
      </c>
      <c r="B1184" s="44">
        <v>6.7435999999999998</v>
      </c>
      <c r="D1184" s="67">
        <f t="shared" si="18"/>
        <v>-1.5999999999998238E-3</v>
      </c>
    </row>
    <row r="1185" spans="1:4" x14ac:dyDescent="0.3">
      <c r="A1185" s="50">
        <v>38254</v>
      </c>
      <c r="B1185" s="44">
        <v>6.7638999999999996</v>
      </c>
      <c r="D1185" s="67">
        <f t="shared" si="18"/>
        <v>2.0299999999999763E-2</v>
      </c>
    </row>
    <row r="1186" spans="1:4" x14ac:dyDescent="0.3">
      <c r="A1186" s="50">
        <v>38257</v>
      </c>
      <c r="B1186" s="44">
        <v>6.7408000000000001</v>
      </c>
      <c r="D1186" s="67">
        <f t="shared" si="18"/>
        <v>-2.3099999999999454E-2</v>
      </c>
    </row>
    <row r="1187" spans="1:4" x14ac:dyDescent="0.3">
      <c r="A1187" s="50">
        <v>38258</v>
      </c>
      <c r="B1187" s="44">
        <v>6.7689000000000004</v>
      </c>
      <c r="D1187" s="67">
        <f t="shared" si="18"/>
        <v>2.8100000000000236E-2</v>
      </c>
    </row>
    <row r="1188" spans="1:4" x14ac:dyDescent="0.3">
      <c r="A1188" s="50">
        <v>38259</v>
      </c>
      <c r="B1188" s="44">
        <v>6.7683</v>
      </c>
      <c r="D1188" s="67">
        <f t="shared" si="18"/>
        <v>-6.0000000000037801E-4</v>
      </c>
    </row>
    <row r="1189" spans="1:4" x14ac:dyDescent="0.3">
      <c r="A1189" s="50">
        <v>38260</v>
      </c>
      <c r="B1189" s="44">
        <v>6.7694000000000001</v>
      </c>
      <c r="D1189" s="67">
        <f t="shared" si="18"/>
        <v>1.1000000000001009E-3</v>
      </c>
    </row>
    <row r="1190" spans="1:4" x14ac:dyDescent="0.3">
      <c r="A1190" s="50">
        <v>38261</v>
      </c>
      <c r="B1190" s="44">
        <v>6.8293999999999997</v>
      </c>
      <c r="D1190" s="67">
        <f t="shared" si="18"/>
        <v>5.9999999999999609E-2</v>
      </c>
    </row>
    <row r="1191" spans="1:4" x14ac:dyDescent="0.3">
      <c r="A1191" s="50">
        <v>38264</v>
      </c>
      <c r="B1191" s="44">
        <v>6.82</v>
      </c>
      <c r="D1191" s="67">
        <f t="shared" si="18"/>
        <v>-9.3999999999994088E-3</v>
      </c>
    </row>
    <row r="1192" spans="1:4" x14ac:dyDescent="0.3">
      <c r="A1192" s="50">
        <v>38265</v>
      </c>
      <c r="B1192" s="44">
        <v>6.7507000000000001</v>
      </c>
      <c r="D1192" s="67">
        <f t="shared" si="18"/>
        <v>-6.9300000000000139E-2</v>
      </c>
    </row>
    <row r="1193" spans="1:4" x14ac:dyDescent="0.3">
      <c r="A1193" s="50">
        <v>38266</v>
      </c>
      <c r="B1193" s="44">
        <v>6.7737999999999996</v>
      </c>
      <c r="D1193" s="67">
        <f t="shared" si="18"/>
        <v>2.3099999999999454E-2</v>
      </c>
    </row>
    <row r="1194" spans="1:4" x14ac:dyDescent="0.3">
      <c r="A1194" s="50">
        <v>38267</v>
      </c>
      <c r="B1194" s="44">
        <v>6.7638999999999996</v>
      </c>
      <c r="D1194" s="67">
        <f t="shared" si="18"/>
        <v>-9.9000000000000199E-3</v>
      </c>
    </row>
    <row r="1195" spans="1:4" x14ac:dyDescent="0.3">
      <c r="A1195" s="50">
        <v>38268</v>
      </c>
      <c r="B1195" s="44">
        <v>6.7572999999999999</v>
      </c>
      <c r="D1195" s="67">
        <f t="shared" si="18"/>
        <v>-6.5999999999997172E-3</v>
      </c>
    </row>
    <row r="1196" spans="1:4" x14ac:dyDescent="0.3">
      <c r="A1196" s="50">
        <v>38271</v>
      </c>
      <c r="B1196" s="44">
        <v>6.8299000000000003</v>
      </c>
      <c r="D1196" s="67">
        <f t="shared" si="18"/>
        <v>7.2600000000000442E-2</v>
      </c>
    </row>
    <row r="1197" spans="1:4" x14ac:dyDescent="0.3">
      <c r="A1197" s="50">
        <v>38272</v>
      </c>
      <c r="B1197" s="44">
        <v>6.8299000000000003</v>
      </c>
      <c r="D1197" s="67">
        <f t="shared" si="18"/>
        <v>0</v>
      </c>
    </row>
    <row r="1198" spans="1:4" x14ac:dyDescent="0.3">
      <c r="A1198" s="50">
        <v>38273</v>
      </c>
      <c r="B1198" s="44">
        <v>6.7759999999999998</v>
      </c>
      <c r="D1198" s="67">
        <f t="shared" si="18"/>
        <v>-5.3900000000000503E-2</v>
      </c>
    </row>
    <row r="1199" spans="1:4" x14ac:dyDescent="0.3">
      <c r="A1199" s="50">
        <v>38274</v>
      </c>
      <c r="B1199" s="44">
        <v>6.7491000000000003</v>
      </c>
      <c r="D1199" s="67">
        <f t="shared" si="18"/>
        <v>-2.689999999999948E-2</v>
      </c>
    </row>
    <row r="1200" spans="1:4" x14ac:dyDescent="0.3">
      <c r="A1200" s="50">
        <v>38275</v>
      </c>
      <c r="B1200" s="44">
        <v>6.8162000000000003</v>
      </c>
      <c r="D1200" s="67">
        <f t="shared" si="18"/>
        <v>6.7099999999999937E-2</v>
      </c>
    </row>
    <row r="1201" spans="1:4" x14ac:dyDescent="0.3">
      <c r="A1201" s="50">
        <v>38278</v>
      </c>
      <c r="B1201" s="44">
        <v>6.8628999999999998</v>
      </c>
      <c r="D1201" s="67">
        <f t="shared" si="18"/>
        <v>4.669999999999952E-2</v>
      </c>
    </row>
    <row r="1202" spans="1:4" x14ac:dyDescent="0.3">
      <c r="A1202" s="50">
        <v>38279</v>
      </c>
      <c r="B1202" s="44">
        <v>6.8860000000000001</v>
      </c>
      <c r="D1202" s="67">
        <f t="shared" si="18"/>
        <v>2.3100000000000342E-2</v>
      </c>
    </row>
    <row r="1203" spans="1:4" x14ac:dyDescent="0.3">
      <c r="A1203" s="50">
        <v>38280</v>
      </c>
      <c r="B1203" s="44">
        <v>6.8833000000000002</v>
      </c>
      <c r="D1203" s="67">
        <f t="shared" si="18"/>
        <v>-2.6999999999999247E-3</v>
      </c>
    </row>
    <row r="1204" spans="1:4" x14ac:dyDescent="0.3">
      <c r="A1204" s="50">
        <v>38281</v>
      </c>
      <c r="B1204" s="44">
        <v>6.9448999999999996</v>
      </c>
      <c r="D1204" s="67">
        <f t="shared" si="18"/>
        <v>6.1599999999999433E-2</v>
      </c>
    </row>
    <row r="1205" spans="1:4" x14ac:dyDescent="0.3">
      <c r="A1205" s="50">
        <v>38282</v>
      </c>
      <c r="B1205" s="44">
        <v>6.9420999999999999</v>
      </c>
      <c r="D1205" s="67">
        <f t="shared" si="18"/>
        <v>-2.7999999999996916E-3</v>
      </c>
    </row>
    <row r="1206" spans="1:4" x14ac:dyDescent="0.3">
      <c r="A1206" s="50">
        <v>38285</v>
      </c>
      <c r="B1206" s="44">
        <v>6.9515000000000002</v>
      </c>
      <c r="D1206" s="67">
        <f t="shared" si="18"/>
        <v>9.400000000000297E-3</v>
      </c>
    </row>
    <row r="1207" spans="1:4" x14ac:dyDescent="0.3">
      <c r="A1207" s="50">
        <v>38286</v>
      </c>
      <c r="B1207" s="44">
        <v>7.0307000000000004</v>
      </c>
      <c r="D1207" s="67">
        <f t="shared" si="18"/>
        <v>7.9200000000000159E-2</v>
      </c>
    </row>
    <row r="1208" spans="1:4" x14ac:dyDescent="0.3">
      <c r="A1208" s="50">
        <v>38287</v>
      </c>
      <c r="B1208" s="44">
        <v>7.0168999999999997</v>
      </c>
      <c r="D1208" s="67">
        <f t="shared" si="18"/>
        <v>-1.3800000000000701E-2</v>
      </c>
    </row>
    <row r="1209" spans="1:4" x14ac:dyDescent="0.3">
      <c r="A1209" s="50">
        <v>38288</v>
      </c>
      <c r="B1209" s="44">
        <v>6.9988000000000001</v>
      </c>
      <c r="D1209" s="67">
        <f t="shared" si="18"/>
        <v>-1.8099999999999561E-2</v>
      </c>
    </row>
    <row r="1210" spans="1:4" x14ac:dyDescent="0.3">
      <c r="A1210" s="50">
        <v>38289</v>
      </c>
      <c r="B1210" s="44">
        <v>7.0175000000000001</v>
      </c>
      <c r="D1210" s="67">
        <f t="shared" si="18"/>
        <v>1.8699999999999939E-2</v>
      </c>
    </row>
    <row r="1211" spans="1:4" x14ac:dyDescent="0.3">
      <c r="A1211" s="50">
        <v>38293</v>
      </c>
      <c r="B1211" s="44">
        <v>7.0076000000000001</v>
      </c>
      <c r="D1211" s="67">
        <f t="shared" si="18"/>
        <v>-9.9000000000000199E-3</v>
      </c>
    </row>
    <row r="1212" spans="1:4" x14ac:dyDescent="0.3">
      <c r="A1212" s="50">
        <v>38294</v>
      </c>
      <c r="B1212" s="44">
        <v>6.9866999999999999</v>
      </c>
      <c r="D1212" s="67">
        <f t="shared" si="18"/>
        <v>-2.0900000000000141E-2</v>
      </c>
    </row>
    <row r="1213" spans="1:4" x14ac:dyDescent="0.3">
      <c r="A1213" s="50">
        <v>38295</v>
      </c>
      <c r="B1213" s="44">
        <v>7.0328999999999997</v>
      </c>
      <c r="D1213" s="67">
        <f t="shared" si="18"/>
        <v>4.6199999999999797E-2</v>
      </c>
    </row>
    <row r="1214" spans="1:4" x14ac:dyDescent="0.3">
      <c r="A1214" s="50">
        <v>38296</v>
      </c>
      <c r="B1214" s="44">
        <v>7.0857000000000001</v>
      </c>
      <c r="D1214" s="67">
        <f t="shared" si="18"/>
        <v>5.2800000000000402E-2</v>
      </c>
    </row>
    <row r="1215" spans="1:4" x14ac:dyDescent="0.3">
      <c r="A1215" s="50">
        <v>38299</v>
      </c>
      <c r="B1215" s="44">
        <v>7.0857000000000001</v>
      </c>
      <c r="D1215" s="67">
        <f t="shared" si="18"/>
        <v>0</v>
      </c>
    </row>
    <row r="1216" spans="1:4" x14ac:dyDescent="0.3">
      <c r="A1216" s="50">
        <v>38300</v>
      </c>
      <c r="B1216" s="44">
        <v>7.1147999999999998</v>
      </c>
      <c r="D1216" s="67">
        <f t="shared" si="18"/>
        <v>2.9099999999999682E-2</v>
      </c>
    </row>
    <row r="1217" spans="1:4" x14ac:dyDescent="0.3">
      <c r="A1217" s="50">
        <v>38301</v>
      </c>
      <c r="B1217" s="44">
        <v>7.1115000000000004</v>
      </c>
      <c r="D1217" s="67">
        <f t="shared" si="18"/>
        <v>-3.2999999999994145E-3</v>
      </c>
    </row>
    <row r="1218" spans="1:4" x14ac:dyDescent="0.3">
      <c r="A1218" s="50">
        <v>38302</v>
      </c>
      <c r="B1218" s="44">
        <v>7.1087999999999996</v>
      </c>
      <c r="D1218" s="67">
        <f t="shared" si="18"/>
        <v>-2.7000000000008129E-3</v>
      </c>
    </row>
    <row r="1219" spans="1:4" x14ac:dyDescent="0.3">
      <c r="A1219" s="50">
        <v>38303</v>
      </c>
      <c r="B1219" s="44">
        <v>7.1087999999999996</v>
      </c>
      <c r="D1219" s="67">
        <f t="shared" si="18"/>
        <v>0</v>
      </c>
    </row>
    <row r="1220" spans="1:4" x14ac:dyDescent="0.3">
      <c r="A1220" s="50">
        <v>38306</v>
      </c>
      <c r="B1220" s="44">
        <v>7.1352000000000002</v>
      </c>
      <c r="D1220" s="67">
        <f t="shared" si="18"/>
        <v>2.6400000000000645E-2</v>
      </c>
    </row>
    <row r="1221" spans="1:4" x14ac:dyDescent="0.3">
      <c r="A1221" s="50">
        <v>38307</v>
      </c>
      <c r="B1221" s="52">
        <v>7.1192000000000002</v>
      </c>
      <c r="C1221" s="52"/>
      <c r="D1221" s="67">
        <f t="shared" si="18"/>
        <v>-1.6000000000000014E-2</v>
      </c>
    </row>
    <row r="1222" spans="1:4" x14ac:dyDescent="0.3">
      <c r="A1222" s="50">
        <v>38308</v>
      </c>
      <c r="B1222" s="44">
        <v>7.1384999999999996</v>
      </c>
      <c r="D1222" s="67">
        <f t="shared" ref="D1222:D1285" si="19">IFERROR(B1222-B1221," ")</f>
        <v>1.9299999999999429E-2</v>
      </c>
    </row>
    <row r="1223" spans="1:4" x14ac:dyDescent="0.3">
      <c r="A1223" s="50">
        <v>38309</v>
      </c>
      <c r="B1223" s="44">
        <v>7.1670999999999996</v>
      </c>
      <c r="D1223" s="67">
        <f t="shared" si="19"/>
        <v>2.8599999999999959E-2</v>
      </c>
    </row>
    <row r="1224" spans="1:4" x14ac:dyDescent="0.3">
      <c r="A1224" s="50">
        <v>38310</v>
      </c>
      <c r="B1224" s="44">
        <v>7.1401000000000003</v>
      </c>
      <c r="D1224" s="67">
        <f t="shared" si="19"/>
        <v>-2.6999999999999247E-2</v>
      </c>
    </row>
    <row r="1225" spans="1:4" x14ac:dyDescent="0.3">
      <c r="A1225" s="50">
        <v>38313</v>
      </c>
      <c r="B1225" s="44">
        <v>7.1825000000000001</v>
      </c>
      <c r="D1225" s="67">
        <f t="shared" si="19"/>
        <v>4.2399999999999771E-2</v>
      </c>
    </row>
    <row r="1226" spans="1:4" x14ac:dyDescent="0.3">
      <c r="A1226" s="50">
        <v>38314</v>
      </c>
      <c r="B1226" s="44">
        <v>7.1764000000000001</v>
      </c>
      <c r="D1226" s="67">
        <f t="shared" si="19"/>
        <v>-6.0999999999999943E-3</v>
      </c>
    </row>
    <row r="1227" spans="1:4" x14ac:dyDescent="0.3">
      <c r="A1227" s="50">
        <v>38315</v>
      </c>
      <c r="B1227" s="44">
        <v>7.1994999999999996</v>
      </c>
      <c r="D1227" s="67">
        <f t="shared" si="19"/>
        <v>2.3099999999999454E-2</v>
      </c>
    </row>
    <row r="1228" spans="1:4" x14ac:dyDescent="0.3">
      <c r="A1228" s="50">
        <v>38316</v>
      </c>
      <c r="B1228" s="44">
        <v>7.2390999999999996</v>
      </c>
      <c r="D1228" s="67">
        <f t="shared" si="19"/>
        <v>3.960000000000008E-2</v>
      </c>
    </row>
    <row r="1229" spans="1:4" x14ac:dyDescent="0.3">
      <c r="A1229" s="50">
        <v>38317</v>
      </c>
      <c r="B1229" s="44">
        <v>7.2390999999999996</v>
      </c>
      <c r="D1229" s="67">
        <f t="shared" si="19"/>
        <v>0</v>
      </c>
    </row>
    <row r="1230" spans="1:4" x14ac:dyDescent="0.3">
      <c r="A1230" s="50">
        <v>38320</v>
      </c>
      <c r="B1230" s="44">
        <v>7.3083999999999998</v>
      </c>
      <c r="D1230" s="67">
        <f t="shared" si="19"/>
        <v>6.9300000000000139E-2</v>
      </c>
    </row>
    <row r="1231" spans="1:4" x14ac:dyDescent="0.3">
      <c r="A1231" s="50">
        <v>38321</v>
      </c>
      <c r="B1231" s="44">
        <v>7.3072999999999997</v>
      </c>
      <c r="D1231" s="67">
        <f t="shared" si="19"/>
        <v>-1.1000000000001009E-3</v>
      </c>
    </row>
    <row r="1232" spans="1:4" x14ac:dyDescent="0.3">
      <c r="A1232" s="50">
        <v>38322</v>
      </c>
      <c r="B1232" s="44">
        <v>7.2925000000000004</v>
      </c>
      <c r="D1232" s="67">
        <f t="shared" si="19"/>
        <v>-1.4799999999999258E-2</v>
      </c>
    </row>
    <row r="1233" spans="1:4" x14ac:dyDescent="0.3">
      <c r="A1233" s="50">
        <v>38323</v>
      </c>
      <c r="B1233" s="44">
        <v>7.3193999999999999</v>
      </c>
      <c r="D1233" s="67">
        <f t="shared" si="19"/>
        <v>2.689999999999948E-2</v>
      </c>
    </row>
    <row r="1234" spans="1:4" x14ac:dyDescent="0.3">
      <c r="A1234" s="50">
        <v>38324</v>
      </c>
      <c r="B1234" s="44">
        <v>7.2973999999999997</v>
      </c>
      <c r="D1234" s="67">
        <f t="shared" si="19"/>
        <v>-2.2000000000000242E-2</v>
      </c>
    </row>
    <row r="1235" spans="1:4" x14ac:dyDescent="0.3">
      <c r="A1235" s="50">
        <v>38327</v>
      </c>
      <c r="B1235" s="44">
        <v>7.3644999999999996</v>
      </c>
      <c r="D1235" s="67">
        <f t="shared" si="19"/>
        <v>6.7099999999999937E-2</v>
      </c>
    </row>
    <row r="1236" spans="1:4" x14ac:dyDescent="0.3">
      <c r="A1236" s="50">
        <v>38328</v>
      </c>
      <c r="B1236" s="44">
        <v>7.3871000000000002</v>
      </c>
      <c r="D1236" s="67">
        <f t="shared" si="19"/>
        <v>2.260000000000062E-2</v>
      </c>
    </row>
    <row r="1237" spans="1:4" x14ac:dyDescent="0.3">
      <c r="A1237" s="50">
        <v>38330</v>
      </c>
      <c r="B1237" s="44">
        <v>7.2885999999999997</v>
      </c>
      <c r="D1237" s="67">
        <f t="shared" si="19"/>
        <v>-9.8500000000000476E-2</v>
      </c>
    </row>
    <row r="1238" spans="1:4" x14ac:dyDescent="0.3">
      <c r="A1238" s="50">
        <v>38331</v>
      </c>
      <c r="B1238" s="44">
        <v>7.3007</v>
      </c>
      <c r="D1238" s="67">
        <f t="shared" si="19"/>
        <v>1.2100000000000222E-2</v>
      </c>
    </row>
    <row r="1239" spans="1:4" x14ac:dyDescent="0.3">
      <c r="A1239" s="50">
        <v>38334</v>
      </c>
      <c r="B1239" s="44">
        <v>7.2732000000000001</v>
      </c>
      <c r="D1239" s="67">
        <f t="shared" si="19"/>
        <v>-2.7499999999999858E-2</v>
      </c>
    </row>
    <row r="1240" spans="1:4" x14ac:dyDescent="0.3">
      <c r="A1240" s="50">
        <v>38335</v>
      </c>
      <c r="B1240" s="44">
        <v>7.32</v>
      </c>
      <c r="D1240" s="67">
        <f t="shared" si="19"/>
        <v>4.6800000000000175E-2</v>
      </c>
    </row>
    <row r="1241" spans="1:4" x14ac:dyDescent="0.3">
      <c r="A1241" s="50">
        <v>38336</v>
      </c>
      <c r="B1241" s="44">
        <v>7.3040000000000003</v>
      </c>
      <c r="D1241" s="67">
        <f t="shared" si="19"/>
        <v>-1.6000000000000014E-2</v>
      </c>
    </row>
    <row r="1242" spans="1:4" x14ac:dyDescent="0.3">
      <c r="A1242" s="50">
        <v>38337</v>
      </c>
      <c r="B1242" s="52">
        <v>7.3860000000000001</v>
      </c>
      <c r="C1242" s="52"/>
      <c r="D1242" s="67">
        <f t="shared" si="19"/>
        <v>8.1999999999999851E-2</v>
      </c>
    </row>
    <row r="1243" spans="1:4" x14ac:dyDescent="0.3">
      <c r="A1243" s="50">
        <v>38338</v>
      </c>
      <c r="B1243" s="44">
        <v>7.3079000000000001</v>
      </c>
      <c r="D1243" s="67">
        <f t="shared" si="19"/>
        <v>-7.8100000000000058E-2</v>
      </c>
    </row>
    <row r="1244" spans="1:4" x14ac:dyDescent="0.3">
      <c r="A1244" s="50">
        <v>38341</v>
      </c>
      <c r="B1244" s="44">
        <v>7.3122999999999996</v>
      </c>
      <c r="D1244" s="67">
        <f t="shared" si="19"/>
        <v>4.3999999999995154E-3</v>
      </c>
    </row>
    <row r="1245" spans="1:4" x14ac:dyDescent="0.3">
      <c r="A1245" s="50">
        <v>38342</v>
      </c>
      <c r="B1245" s="44">
        <v>7.3677999999999999</v>
      </c>
      <c r="D1245" s="67">
        <f t="shared" si="19"/>
        <v>5.5500000000000327E-2</v>
      </c>
    </row>
    <row r="1246" spans="1:4" x14ac:dyDescent="0.3">
      <c r="A1246" s="50">
        <v>38343</v>
      </c>
      <c r="B1246" s="44">
        <v>7.3574000000000002</v>
      </c>
      <c r="D1246" s="67">
        <f t="shared" si="19"/>
        <v>-1.0399999999999743E-2</v>
      </c>
    </row>
    <row r="1247" spans="1:4" x14ac:dyDescent="0.3">
      <c r="A1247" s="50">
        <v>38344</v>
      </c>
      <c r="B1247" s="44">
        <v>7.3644999999999996</v>
      </c>
      <c r="D1247" s="67">
        <f t="shared" si="19"/>
        <v>7.0999999999994401E-3</v>
      </c>
    </row>
    <row r="1248" spans="1:4" x14ac:dyDescent="0.3">
      <c r="A1248" s="50">
        <v>38345</v>
      </c>
      <c r="B1248" s="44">
        <v>7.4200999999999997</v>
      </c>
      <c r="D1248" s="67">
        <f t="shared" si="19"/>
        <v>5.5600000000000094E-2</v>
      </c>
    </row>
    <row r="1249" spans="1:4" x14ac:dyDescent="0.3">
      <c r="A1249" s="50">
        <v>38349</v>
      </c>
      <c r="B1249" s="44">
        <v>7.4938000000000002</v>
      </c>
      <c r="D1249" s="67">
        <f t="shared" si="19"/>
        <v>7.3700000000000543E-2</v>
      </c>
    </row>
    <row r="1250" spans="1:4" x14ac:dyDescent="0.3">
      <c r="A1250" s="50">
        <v>38350</v>
      </c>
      <c r="B1250" s="44">
        <v>7.4916</v>
      </c>
      <c r="D1250" s="67">
        <f t="shared" si="19"/>
        <v>-2.2000000000002018E-3</v>
      </c>
    </row>
    <row r="1251" spans="1:4" x14ac:dyDescent="0.3">
      <c r="A1251" s="50">
        <v>38351</v>
      </c>
      <c r="B1251" s="44">
        <v>7.4623999999999997</v>
      </c>
      <c r="D1251" s="67">
        <f t="shared" si="19"/>
        <v>-2.9200000000000337E-2</v>
      </c>
    </row>
    <row r="1252" spans="1:4" x14ac:dyDescent="0.3">
      <c r="A1252" s="50">
        <v>38352</v>
      </c>
      <c r="B1252" s="44">
        <v>7.4927000000000001</v>
      </c>
      <c r="D1252" s="67">
        <f t="shared" si="19"/>
        <v>3.0300000000000438E-2</v>
      </c>
    </row>
    <row r="1253" spans="1:4" x14ac:dyDescent="0.3">
      <c r="A1253" s="50">
        <v>38356</v>
      </c>
      <c r="B1253" s="44">
        <v>7.4118000000000004</v>
      </c>
      <c r="D1253" s="67">
        <f t="shared" si="19"/>
        <v>-8.089999999999975E-2</v>
      </c>
    </row>
    <row r="1254" spans="1:4" x14ac:dyDescent="0.3">
      <c r="A1254" s="50">
        <v>38357</v>
      </c>
      <c r="B1254" s="44">
        <v>7.3122999999999996</v>
      </c>
      <c r="D1254" s="67">
        <f t="shared" si="19"/>
        <v>-9.950000000000081E-2</v>
      </c>
    </row>
    <row r="1255" spans="1:4" x14ac:dyDescent="0.3">
      <c r="A1255" s="50">
        <v>38358</v>
      </c>
      <c r="B1255" s="44">
        <v>7.3106</v>
      </c>
      <c r="D1255" s="67">
        <f t="shared" si="19"/>
        <v>-1.6999999999995907E-3</v>
      </c>
    </row>
    <row r="1256" spans="1:4" x14ac:dyDescent="0.3">
      <c r="A1256" s="50">
        <v>38359</v>
      </c>
      <c r="B1256" s="44">
        <v>7.2529000000000003</v>
      </c>
      <c r="D1256" s="67">
        <f t="shared" si="19"/>
        <v>-5.769999999999964E-2</v>
      </c>
    </row>
    <row r="1257" spans="1:4" x14ac:dyDescent="0.3">
      <c r="A1257" s="50">
        <v>38362</v>
      </c>
      <c r="B1257" s="44">
        <v>7.1840999999999999</v>
      </c>
      <c r="D1257" s="67">
        <f t="shared" si="19"/>
        <v>-6.8800000000000416E-2</v>
      </c>
    </row>
    <row r="1258" spans="1:4" x14ac:dyDescent="0.3">
      <c r="A1258" s="50">
        <v>38363</v>
      </c>
      <c r="B1258" s="44">
        <v>7.21</v>
      </c>
      <c r="D1258" s="67">
        <f t="shared" si="19"/>
        <v>2.5900000000000034E-2</v>
      </c>
    </row>
    <row r="1259" spans="1:4" x14ac:dyDescent="0.3">
      <c r="A1259" s="50">
        <v>38364</v>
      </c>
      <c r="B1259" s="44">
        <v>7.2385999999999999</v>
      </c>
      <c r="D1259" s="67">
        <f t="shared" si="19"/>
        <v>2.8599999999999959E-2</v>
      </c>
    </row>
    <row r="1260" spans="1:4" x14ac:dyDescent="0.3">
      <c r="A1260" s="50">
        <v>38365</v>
      </c>
      <c r="B1260" s="44">
        <v>7.3045999999999998</v>
      </c>
      <c r="D1260" s="67">
        <f t="shared" si="19"/>
        <v>6.5999999999999837E-2</v>
      </c>
    </row>
    <row r="1261" spans="1:4" x14ac:dyDescent="0.3">
      <c r="A1261" s="50">
        <v>38366</v>
      </c>
      <c r="B1261" s="44">
        <v>7.2638999999999996</v>
      </c>
      <c r="D1261" s="67">
        <f t="shared" si="19"/>
        <v>-4.070000000000018E-2</v>
      </c>
    </row>
    <row r="1262" spans="1:4" x14ac:dyDescent="0.3">
      <c r="A1262" s="50">
        <v>38369</v>
      </c>
      <c r="B1262" s="44">
        <v>7.2083000000000004</v>
      </c>
      <c r="D1262" s="67">
        <f t="shared" si="19"/>
        <v>-5.5599999999999206E-2</v>
      </c>
    </row>
    <row r="1263" spans="1:4" x14ac:dyDescent="0.3">
      <c r="A1263" s="50">
        <v>38370</v>
      </c>
      <c r="B1263" s="44">
        <v>7.2083000000000004</v>
      </c>
      <c r="D1263" s="67">
        <f t="shared" si="19"/>
        <v>0</v>
      </c>
    </row>
    <row r="1264" spans="1:4" x14ac:dyDescent="0.3">
      <c r="A1264" s="50">
        <v>38371</v>
      </c>
      <c r="B1264" s="44">
        <v>7.1737000000000002</v>
      </c>
      <c r="D1264" s="67">
        <f t="shared" si="19"/>
        <v>-3.4600000000000186E-2</v>
      </c>
    </row>
    <row r="1265" spans="1:4" x14ac:dyDescent="0.3">
      <c r="A1265" s="50">
        <v>38372</v>
      </c>
      <c r="B1265" s="44">
        <v>7.1698000000000004</v>
      </c>
      <c r="D1265" s="67">
        <f t="shared" si="19"/>
        <v>-3.8999999999997925E-3</v>
      </c>
    </row>
    <row r="1266" spans="1:4" x14ac:dyDescent="0.3">
      <c r="A1266" s="50">
        <v>38373</v>
      </c>
      <c r="B1266" s="44">
        <v>7.1275000000000004</v>
      </c>
      <c r="D1266" s="67">
        <f t="shared" si="19"/>
        <v>-4.2300000000000004E-2</v>
      </c>
    </row>
    <row r="1267" spans="1:4" x14ac:dyDescent="0.3">
      <c r="A1267" s="50">
        <v>38376</v>
      </c>
      <c r="B1267" s="44">
        <v>7.1769999999999996</v>
      </c>
      <c r="D1267" s="67">
        <f t="shared" si="19"/>
        <v>4.9499999999999211E-2</v>
      </c>
    </row>
    <row r="1268" spans="1:4" x14ac:dyDescent="0.3">
      <c r="A1268" s="50">
        <v>38377</v>
      </c>
      <c r="B1268" s="44">
        <v>7.1726000000000001</v>
      </c>
      <c r="D1268" s="67">
        <f t="shared" si="19"/>
        <v>-4.3999999999995154E-3</v>
      </c>
    </row>
    <row r="1269" spans="1:4" x14ac:dyDescent="0.3">
      <c r="A1269" s="50">
        <v>38378</v>
      </c>
      <c r="B1269" s="44">
        <v>7.1246999999999998</v>
      </c>
      <c r="D1269" s="67">
        <f t="shared" si="19"/>
        <v>-4.7900000000000276E-2</v>
      </c>
    </row>
    <row r="1270" spans="1:4" x14ac:dyDescent="0.3">
      <c r="A1270" s="50">
        <v>38379</v>
      </c>
      <c r="B1270" s="44">
        <v>7.1946000000000003</v>
      </c>
      <c r="D1270" s="67">
        <f t="shared" si="19"/>
        <v>6.9900000000000517E-2</v>
      </c>
    </row>
    <row r="1271" spans="1:4" x14ac:dyDescent="0.3">
      <c r="A1271" s="50">
        <v>38380</v>
      </c>
      <c r="B1271" s="44">
        <v>7.1676000000000002</v>
      </c>
      <c r="D1271" s="67">
        <f t="shared" si="19"/>
        <v>-2.7000000000000135E-2</v>
      </c>
    </row>
    <row r="1272" spans="1:4" x14ac:dyDescent="0.3">
      <c r="A1272" s="50">
        <v>38383</v>
      </c>
      <c r="B1272" s="44">
        <v>7.1681999999999997</v>
      </c>
      <c r="D1272" s="67">
        <f t="shared" si="19"/>
        <v>5.9999999999948983E-4</v>
      </c>
    </row>
    <row r="1273" spans="1:4" x14ac:dyDescent="0.3">
      <c r="A1273" s="50">
        <v>38384</v>
      </c>
      <c r="B1273" s="44">
        <v>7.1769999999999996</v>
      </c>
      <c r="D1273" s="67">
        <f t="shared" si="19"/>
        <v>8.799999999999919E-3</v>
      </c>
    </row>
    <row r="1274" spans="1:4" x14ac:dyDescent="0.3">
      <c r="A1274" s="50">
        <v>38385</v>
      </c>
      <c r="B1274" s="44">
        <v>7.1593999999999998</v>
      </c>
      <c r="D1274" s="67">
        <f t="shared" si="19"/>
        <v>-1.7599999999999838E-2</v>
      </c>
    </row>
    <row r="1275" spans="1:4" x14ac:dyDescent="0.3">
      <c r="A1275" s="50">
        <v>38386</v>
      </c>
      <c r="B1275" s="44">
        <v>7.1582999999999997</v>
      </c>
      <c r="D1275" s="67">
        <f t="shared" si="19"/>
        <v>-1.1000000000001009E-3</v>
      </c>
    </row>
    <row r="1276" spans="1:4" x14ac:dyDescent="0.3">
      <c r="A1276" s="50">
        <v>38387</v>
      </c>
      <c r="B1276" s="44">
        <v>7.1275000000000004</v>
      </c>
      <c r="D1276" s="67">
        <f t="shared" si="19"/>
        <v>-3.0799999999999272E-2</v>
      </c>
    </row>
    <row r="1277" spans="1:4" x14ac:dyDescent="0.3">
      <c r="A1277" s="50">
        <v>38390</v>
      </c>
      <c r="B1277" s="44">
        <v>7.1098999999999997</v>
      </c>
      <c r="D1277" s="67">
        <f t="shared" si="19"/>
        <v>-1.7600000000000726E-2</v>
      </c>
    </row>
    <row r="1278" spans="1:4" x14ac:dyDescent="0.3">
      <c r="A1278" s="50">
        <v>38391</v>
      </c>
      <c r="B1278" s="44">
        <v>7.0251999999999999</v>
      </c>
      <c r="D1278" s="67">
        <f t="shared" si="19"/>
        <v>-8.4699999999999775E-2</v>
      </c>
    </row>
    <row r="1279" spans="1:4" x14ac:dyDescent="0.3">
      <c r="A1279" s="50">
        <v>38392</v>
      </c>
      <c r="B1279" s="44">
        <v>7.0307000000000004</v>
      </c>
      <c r="D1279" s="67">
        <f t="shared" si="19"/>
        <v>5.5000000000005045E-3</v>
      </c>
    </row>
    <row r="1280" spans="1:4" x14ac:dyDescent="0.3">
      <c r="A1280" s="50">
        <v>38393</v>
      </c>
      <c r="B1280" s="44">
        <v>7.0384000000000002</v>
      </c>
      <c r="D1280" s="67">
        <f t="shared" si="19"/>
        <v>7.6999999999998181E-3</v>
      </c>
    </row>
    <row r="1281" spans="1:4" x14ac:dyDescent="0.3">
      <c r="A1281" s="50">
        <v>38394</v>
      </c>
      <c r="B1281" s="44">
        <v>7.0850999999999997</v>
      </c>
      <c r="D1281" s="67">
        <f t="shared" si="19"/>
        <v>4.669999999999952E-2</v>
      </c>
    </row>
    <row r="1282" spans="1:4" x14ac:dyDescent="0.3">
      <c r="A1282" s="50">
        <v>38397</v>
      </c>
      <c r="B1282" s="44">
        <v>7.0751999999999997</v>
      </c>
      <c r="D1282" s="67">
        <f t="shared" si="19"/>
        <v>-9.9000000000000199E-3</v>
      </c>
    </row>
    <row r="1283" spans="1:4" x14ac:dyDescent="0.3">
      <c r="A1283" s="50">
        <v>38398</v>
      </c>
      <c r="B1283" s="44">
        <v>7.1395999999999997</v>
      </c>
      <c r="D1283" s="67">
        <f t="shared" si="19"/>
        <v>6.4400000000000013E-2</v>
      </c>
    </row>
    <row r="1284" spans="1:4" x14ac:dyDescent="0.3">
      <c r="A1284" s="50">
        <v>38399</v>
      </c>
      <c r="B1284" s="52">
        <v>7.1422999999999996</v>
      </c>
      <c r="C1284" s="52"/>
      <c r="D1284" s="67">
        <f t="shared" si="19"/>
        <v>2.6999999999999247E-3</v>
      </c>
    </row>
    <row r="1285" spans="1:4" x14ac:dyDescent="0.3">
      <c r="A1285" s="50">
        <v>38400</v>
      </c>
      <c r="B1285" s="44">
        <v>7.1467000000000001</v>
      </c>
      <c r="D1285" s="67">
        <f t="shared" si="19"/>
        <v>4.4000000000004036E-3</v>
      </c>
    </row>
    <row r="1286" spans="1:4" x14ac:dyDescent="0.3">
      <c r="A1286" s="50">
        <v>38401</v>
      </c>
      <c r="B1286" s="44">
        <v>7.1957000000000004</v>
      </c>
      <c r="D1286" s="67">
        <f t="shared" ref="D1286:D1349" si="20">IFERROR(B1286-B1285," ")</f>
        <v>4.9000000000000377E-2</v>
      </c>
    </row>
    <row r="1287" spans="1:4" x14ac:dyDescent="0.3">
      <c r="A1287" s="50">
        <v>38404</v>
      </c>
      <c r="B1287" s="44">
        <v>7.1913</v>
      </c>
      <c r="D1287" s="67">
        <f t="shared" si="20"/>
        <v>-4.4000000000004036E-3</v>
      </c>
    </row>
    <row r="1288" spans="1:4" x14ac:dyDescent="0.3">
      <c r="A1288" s="50">
        <v>38405</v>
      </c>
      <c r="B1288" s="44">
        <v>7.1913</v>
      </c>
      <c r="D1288" s="67">
        <f t="shared" si="20"/>
        <v>0</v>
      </c>
    </row>
    <row r="1289" spans="1:4" x14ac:dyDescent="0.3">
      <c r="A1289" s="50">
        <v>38406</v>
      </c>
      <c r="B1289" s="44">
        <v>7.2765000000000004</v>
      </c>
      <c r="D1289" s="67">
        <f t="shared" si="20"/>
        <v>8.5200000000000387E-2</v>
      </c>
    </row>
    <row r="1290" spans="1:4" x14ac:dyDescent="0.3">
      <c r="A1290" s="50">
        <v>38407</v>
      </c>
      <c r="B1290" s="44">
        <v>7.2644000000000002</v>
      </c>
      <c r="D1290" s="67">
        <f t="shared" si="20"/>
        <v>-1.2100000000000222E-2</v>
      </c>
    </row>
    <row r="1291" spans="1:4" x14ac:dyDescent="0.3">
      <c r="A1291" s="50">
        <v>38408</v>
      </c>
      <c r="B1291" s="44">
        <v>7.2628000000000004</v>
      </c>
      <c r="D1291" s="67">
        <f t="shared" si="20"/>
        <v>-1.5999999999998238E-3</v>
      </c>
    </row>
    <row r="1292" spans="1:4" x14ac:dyDescent="0.3">
      <c r="A1292" s="50">
        <v>38411</v>
      </c>
      <c r="B1292" s="44">
        <v>7.2572999999999999</v>
      </c>
      <c r="D1292" s="67">
        <f t="shared" si="20"/>
        <v>-5.5000000000005045E-3</v>
      </c>
    </row>
    <row r="1293" spans="1:4" x14ac:dyDescent="0.3">
      <c r="A1293" s="50">
        <v>38412</v>
      </c>
      <c r="B1293" s="44">
        <v>7.3007</v>
      </c>
      <c r="D1293" s="67">
        <f t="shared" si="20"/>
        <v>4.3400000000000105E-2</v>
      </c>
    </row>
    <row r="1294" spans="1:4" x14ac:dyDescent="0.3">
      <c r="A1294" s="50">
        <v>38413</v>
      </c>
      <c r="B1294" s="44">
        <v>7.2539999999999996</v>
      </c>
      <c r="D1294" s="67">
        <f t="shared" si="20"/>
        <v>-4.6700000000000408E-2</v>
      </c>
    </row>
    <row r="1295" spans="1:4" x14ac:dyDescent="0.3">
      <c r="A1295" s="50">
        <v>38414</v>
      </c>
      <c r="B1295" s="44">
        <v>7.2199</v>
      </c>
      <c r="D1295" s="67">
        <f t="shared" si="20"/>
        <v>-3.4099999999999575E-2</v>
      </c>
    </row>
    <row r="1296" spans="1:4" x14ac:dyDescent="0.3">
      <c r="A1296" s="50">
        <v>38415</v>
      </c>
      <c r="B1296" s="44">
        <v>7.2214999999999998</v>
      </c>
      <c r="D1296" s="67">
        <f t="shared" si="20"/>
        <v>1.5999999999998238E-3</v>
      </c>
    </row>
    <row r="1297" spans="1:4" x14ac:dyDescent="0.3">
      <c r="A1297" s="50">
        <v>38418</v>
      </c>
      <c r="B1297" s="44">
        <v>7.2842000000000002</v>
      </c>
      <c r="D1297" s="67">
        <f t="shared" si="20"/>
        <v>6.2700000000000422E-2</v>
      </c>
    </row>
    <row r="1298" spans="1:4" x14ac:dyDescent="0.3">
      <c r="A1298" s="50">
        <v>38419</v>
      </c>
      <c r="B1298" s="44">
        <v>7.2617000000000003</v>
      </c>
      <c r="D1298" s="67">
        <f t="shared" si="20"/>
        <v>-2.2499999999999964E-2</v>
      </c>
    </row>
    <row r="1299" spans="1:4" x14ac:dyDescent="0.3">
      <c r="A1299" s="50">
        <v>38420</v>
      </c>
      <c r="B1299" s="44">
        <v>7.3380999999999998</v>
      </c>
      <c r="D1299" s="67">
        <f t="shared" si="20"/>
        <v>7.6399999999999579E-2</v>
      </c>
    </row>
    <row r="1300" spans="1:4" x14ac:dyDescent="0.3">
      <c r="A1300" s="50">
        <v>38421</v>
      </c>
      <c r="B1300" s="44">
        <v>7.3612000000000002</v>
      </c>
      <c r="D1300" s="67">
        <f t="shared" si="20"/>
        <v>2.3100000000000342E-2</v>
      </c>
    </row>
    <row r="1301" spans="1:4" x14ac:dyDescent="0.3">
      <c r="A1301" s="50">
        <v>38422</v>
      </c>
      <c r="B1301" s="44">
        <v>7.375</v>
      </c>
      <c r="D1301" s="67">
        <f t="shared" si="20"/>
        <v>1.3799999999999812E-2</v>
      </c>
    </row>
    <row r="1302" spans="1:4" x14ac:dyDescent="0.3">
      <c r="A1302" s="50">
        <v>38425</v>
      </c>
      <c r="B1302" s="44">
        <v>7.4058000000000002</v>
      </c>
      <c r="D1302" s="67">
        <f t="shared" si="20"/>
        <v>3.0800000000000161E-2</v>
      </c>
    </row>
    <row r="1303" spans="1:4" x14ac:dyDescent="0.3">
      <c r="A1303" s="50">
        <v>38426</v>
      </c>
      <c r="B1303" s="44">
        <v>7.3403</v>
      </c>
      <c r="D1303" s="67">
        <f t="shared" si="20"/>
        <v>-6.5500000000000114E-2</v>
      </c>
    </row>
    <row r="1304" spans="1:4" x14ac:dyDescent="0.3">
      <c r="A1304" s="50">
        <v>38427</v>
      </c>
      <c r="B1304" s="52">
        <v>7.3232999999999997</v>
      </c>
      <c r="C1304" s="52"/>
      <c r="D1304" s="67">
        <f t="shared" si="20"/>
        <v>-1.7000000000000348E-2</v>
      </c>
    </row>
    <row r="1305" spans="1:4" x14ac:dyDescent="0.3">
      <c r="A1305" s="50">
        <v>38428</v>
      </c>
      <c r="B1305" s="44">
        <v>7.3826999999999998</v>
      </c>
      <c r="D1305" s="67">
        <f t="shared" si="20"/>
        <v>5.9400000000000119E-2</v>
      </c>
    </row>
    <row r="1306" spans="1:4" x14ac:dyDescent="0.3">
      <c r="A1306" s="50">
        <v>38429</v>
      </c>
      <c r="B1306" s="44">
        <v>7.3552</v>
      </c>
      <c r="D1306" s="67">
        <f t="shared" si="20"/>
        <v>-2.7499999999999858E-2</v>
      </c>
    </row>
    <row r="1307" spans="1:4" x14ac:dyDescent="0.3">
      <c r="A1307" s="50">
        <v>38432</v>
      </c>
      <c r="B1307" s="44">
        <v>7.3211000000000004</v>
      </c>
      <c r="D1307" s="67">
        <f t="shared" si="20"/>
        <v>-3.4099999999999575E-2</v>
      </c>
    </row>
    <row r="1308" spans="1:4" x14ac:dyDescent="0.3">
      <c r="A1308" s="50">
        <v>38433</v>
      </c>
      <c r="B1308" s="44">
        <v>7.2408000000000001</v>
      </c>
      <c r="D1308" s="67">
        <f t="shared" si="20"/>
        <v>-8.030000000000026E-2</v>
      </c>
    </row>
    <row r="1309" spans="1:4" x14ac:dyDescent="0.3">
      <c r="A1309" s="50">
        <v>38434</v>
      </c>
      <c r="B1309" s="44">
        <v>7.2655000000000003</v>
      </c>
      <c r="D1309" s="67">
        <f t="shared" si="20"/>
        <v>2.4700000000000166E-2</v>
      </c>
    </row>
    <row r="1310" spans="1:4" x14ac:dyDescent="0.3">
      <c r="A1310" s="50">
        <v>38435</v>
      </c>
      <c r="B1310" s="44">
        <v>7.1528</v>
      </c>
      <c r="D1310" s="67">
        <f t="shared" si="20"/>
        <v>-0.11270000000000024</v>
      </c>
    </row>
    <row r="1311" spans="1:4" x14ac:dyDescent="0.3">
      <c r="A1311" s="50">
        <v>38439</v>
      </c>
      <c r="B1311" s="44">
        <v>7.1246999999999998</v>
      </c>
      <c r="D1311" s="67">
        <f t="shared" si="20"/>
        <v>-2.8100000000000236E-2</v>
      </c>
    </row>
    <row r="1312" spans="1:4" x14ac:dyDescent="0.3">
      <c r="A1312" s="50">
        <v>38440</v>
      </c>
      <c r="B1312" s="44">
        <v>7.0823999999999998</v>
      </c>
      <c r="D1312" s="67">
        <f t="shared" si="20"/>
        <v>-4.2300000000000004E-2</v>
      </c>
    </row>
    <row r="1313" spans="1:4" x14ac:dyDescent="0.3">
      <c r="A1313" s="50">
        <v>38441</v>
      </c>
      <c r="B1313" s="44">
        <v>7.1021999999999998</v>
      </c>
      <c r="D1313" s="67">
        <f t="shared" si="20"/>
        <v>1.980000000000004E-2</v>
      </c>
    </row>
    <row r="1314" spans="1:4" x14ac:dyDescent="0.3">
      <c r="A1314" s="50">
        <v>38442</v>
      </c>
      <c r="B1314" s="44">
        <v>7.1192000000000002</v>
      </c>
      <c r="D1314" s="67">
        <f t="shared" si="20"/>
        <v>1.7000000000000348E-2</v>
      </c>
    </row>
    <row r="1315" spans="1:4" x14ac:dyDescent="0.3">
      <c r="A1315" s="50">
        <v>38443</v>
      </c>
      <c r="B1315" s="44">
        <v>7.133</v>
      </c>
      <c r="D1315" s="67">
        <f t="shared" si="20"/>
        <v>1.3799999999999812E-2</v>
      </c>
    </row>
    <row r="1316" spans="1:4" x14ac:dyDescent="0.3">
      <c r="A1316" s="50">
        <v>38446</v>
      </c>
      <c r="B1316" s="44">
        <v>7.0928000000000004</v>
      </c>
      <c r="D1316" s="67">
        <f t="shared" si="20"/>
        <v>-4.0199999999999569E-2</v>
      </c>
    </row>
    <row r="1317" spans="1:4" x14ac:dyDescent="0.3">
      <c r="A1317" s="50">
        <v>38447</v>
      </c>
      <c r="B1317" s="44">
        <v>7.0609000000000002</v>
      </c>
      <c r="D1317" s="67">
        <f t="shared" si="20"/>
        <v>-3.1900000000000261E-2</v>
      </c>
    </row>
    <row r="1318" spans="1:4" x14ac:dyDescent="0.3">
      <c r="A1318" s="50">
        <v>38448</v>
      </c>
      <c r="B1318" s="44">
        <v>7.0631000000000004</v>
      </c>
      <c r="D1318" s="67">
        <f t="shared" si="20"/>
        <v>2.2000000000002018E-3</v>
      </c>
    </row>
    <row r="1319" spans="1:4" x14ac:dyDescent="0.3">
      <c r="A1319" s="50">
        <v>38449</v>
      </c>
      <c r="B1319" s="44">
        <v>7.0773999999999999</v>
      </c>
      <c r="D1319" s="67">
        <f t="shared" si="20"/>
        <v>1.4299999999999535E-2</v>
      </c>
    </row>
    <row r="1320" spans="1:4" x14ac:dyDescent="0.3">
      <c r="A1320" s="50">
        <v>38450</v>
      </c>
      <c r="B1320" s="44">
        <v>7.0983000000000001</v>
      </c>
      <c r="D1320" s="67">
        <f t="shared" si="20"/>
        <v>2.0900000000000141E-2</v>
      </c>
    </row>
    <row r="1321" spans="1:4" x14ac:dyDescent="0.3">
      <c r="A1321" s="50">
        <v>38453</v>
      </c>
      <c r="B1321" s="44">
        <v>7.1016000000000004</v>
      </c>
      <c r="D1321" s="67">
        <f t="shared" si="20"/>
        <v>3.3000000000003027E-3</v>
      </c>
    </row>
    <row r="1322" spans="1:4" x14ac:dyDescent="0.3">
      <c r="A1322" s="50">
        <v>38454</v>
      </c>
      <c r="B1322" s="44">
        <v>7.1345999999999998</v>
      </c>
      <c r="D1322" s="67">
        <f t="shared" si="20"/>
        <v>3.2999999999999474E-2</v>
      </c>
    </row>
    <row r="1323" spans="1:4" x14ac:dyDescent="0.3">
      <c r="A1323" s="50">
        <v>38455</v>
      </c>
      <c r="B1323" s="44">
        <v>7.0801999999999996</v>
      </c>
      <c r="D1323" s="67">
        <f t="shared" si="20"/>
        <v>-5.4400000000000226E-2</v>
      </c>
    </row>
    <row r="1324" spans="1:4" x14ac:dyDescent="0.3">
      <c r="A1324" s="50">
        <v>38456</v>
      </c>
      <c r="B1324" s="44">
        <v>7.1048999999999998</v>
      </c>
      <c r="D1324" s="67">
        <f t="shared" si="20"/>
        <v>2.4700000000000166E-2</v>
      </c>
    </row>
    <row r="1325" spans="1:4" x14ac:dyDescent="0.3">
      <c r="A1325" s="50">
        <v>38457</v>
      </c>
      <c r="B1325" s="44">
        <v>7.0505000000000004</v>
      </c>
      <c r="D1325" s="67">
        <f t="shared" si="20"/>
        <v>-5.4399999999999338E-2</v>
      </c>
    </row>
    <row r="1326" spans="1:4" x14ac:dyDescent="0.3">
      <c r="A1326" s="50">
        <v>38460</v>
      </c>
      <c r="B1326" s="44">
        <v>7.1104000000000003</v>
      </c>
      <c r="D1326" s="67">
        <f t="shared" si="20"/>
        <v>5.9899999999999842E-2</v>
      </c>
    </row>
    <row r="1327" spans="1:4" x14ac:dyDescent="0.3">
      <c r="A1327" s="50">
        <v>38461</v>
      </c>
      <c r="B1327" s="44">
        <v>7.1703999999999999</v>
      </c>
      <c r="D1327" s="67">
        <f t="shared" si="20"/>
        <v>5.9999999999999609E-2</v>
      </c>
    </row>
    <row r="1328" spans="1:4" x14ac:dyDescent="0.3">
      <c r="A1328" s="50">
        <v>38462</v>
      </c>
      <c r="B1328" s="44">
        <v>7.1687000000000003</v>
      </c>
      <c r="D1328" s="67">
        <f t="shared" si="20"/>
        <v>-1.6999999999995907E-3</v>
      </c>
    </row>
    <row r="1329" spans="1:4" x14ac:dyDescent="0.3">
      <c r="A1329" s="50">
        <v>38463</v>
      </c>
      <c r="B1329" s="44">
        <v>7.194</v>
      </c>
      <c r="D1329" s="67">
        <f t="shared" si="20"/>
        <v>2.5299999999999656E-2</v>
      </c>
    </row>
    <row r="1330" spans="1:4" x14ac:dyDescent="0.3">
      <c r="A1330" s="50">
        <v>38464</v>
      </c>
      <c r="B1330" s="44">
        <v>7.2012</v>
      </c>
      <c r="D1330" s="67">
        <f t="shared" si="20"/>
        <v>7.2000000000000952E-3</v>
      </c>
    </row>
    <row r="1331" spans="1:4" x14ac:dyDescent="0.3">
      <c r="A1331" s="50">
        <v>38467</v>
      </c>
      <c r="B1331" s="44">
        <v>7.1874000000000002</v>
      </c>
      <c r="D1331" s="67">
        <f t="shared" si="20"/>
        <v>-1.3799999999999812E-2</v>
      </c>
    </row>
    <row r="1332" spans="1:4" x14ac:dyDescent="0.3">
      <c r="A1332" s="50">
        <v>38468</v>
      </c>
      <c r="B1332" s="44">
        <v>7.1412000000000004</v>
      </c>
      <c r="D1332" s="67">
        <f t="shared" si="20"/>
        <v>-4.6199999999999797E-2</v>
      </c>
    </row>
    <row r="1333" spans="1:4" x14ac:dyDescent="0.3">
      <c r="A1333" s="50">
        <v>38469</v>
      </c>
      <c r="B1333" s="44">
        <v>7.1302000000000003</v>
      </c>
      <c r="D1333" s="67">
        <f t="shared" si="20"/>
        <v>-1.1000000000000121E-2</v>
      </c>
    </row>
    <row r="1334" spans="1:4" x14ac:dyDescent="0.3">
      <c r="A1334" s="50">
        <v>38470</v>
      </c>
      <c r="B1334" s="44">
        <v>7.1158999999999999</v>
      </c>
      <c r="D1334" s="67">
        <f t="shared" si="20"/>
        <v>-1.4300000000000423E-2</v>
      </c>
    </row>
    <row r="1335" spans="1:4" x14ac:dyDescent="0.3">
      <c r="A1335" s="50">
        <v>38471</v>
      </c>
      <c r="B1335" s="44">
        <v>7.1037999999999997</v>
      </c>
      <c r="D1335" s="67">
        <f t="shared" si="20"/>
        <v>-1.2100000000000222E-2</v>
      </c>
    </row>
    <row r="1336" spans="1:4" x14ac:dyDescent="0.3">
      <c r="A1336" s="50">
        <v>38475</v>
      </c>
      <c r="B1336" s="44">
        <v>7.0713999999999997</v>
      </c>
      <c r="D1336" s="67">
        <f t="shared" si="20"/>
        <v>-3.2399999999999984E-2</v>
      </c>
    </row>
    <row r="1337" spans="1:4" x14ac:dyDescent="0.3">
      <c r="A1337" s="50">
        <v>38476</v>
      </c>
      <c r="B1337" s="44">
        <v>7.0890000000000004</v>
      </c>
      <c r="D1337" s="67">
        <f t="shared" si="20"/>
        <v>1.7600000000000726E-2</v>
      </c>
    </row>
    <row r="1338" spans="1:4" x14ac:dyDescent="0.3">
      <c r="A1338" s="50">
        <v>38477</v>
      </c>
      <c r="B1338" s="44">
        <v>7.1147999999999998</v>
      </c>
      <c r="D1338" s="67">
        <f t="shared" si="20"/>
        <v>2.5799999999999379E-2</v>
      </c>
    </row>
    <row r="1339" spans="1:4" x14ac:dyDescent="0.3">
      <c r="A1339" s="50">
        <v>38478</v>
      </c>
      <c r="B1339" s="44">
        <v>7.1147999999999998</v>
      </c>
      <c r="D1339" s="67">
        <f t="shared" si="20"/>
        <v>0</v>
      </c>
    </row>
    <row r="1340" spans="1:4" x14ac:dyDescent="0.3">
      <c r="A1340" s="50">
        <v>38481</v>
      </c>
      <c r="B1340" s="44">
        <v>7.0575999999999999</v>
      </c>
      <c r="D1340" s="67">
        <f t="shared" si="20"/>
        <v>-5.7199999999999918E-2</v>
      </c>
    </row>
    <row r="1341" spans="1:4" x14ac:dyDescent="0.3">
      <c r="A1341" s="50">
        <v>38482</v>
      </c>
      <c r="B1341" s="44">
        <v>7.0614999999999997</v>
      </c>
      <c r="D1341" s="67">
        <f t="shared" si="20"/>
        <v>3.8999999999997925E-3</v>
      </c>
    </row>
    <row r="1342" spans="1:4" x14ac:dyDescent="0.3">
      <c r="A1342" s="50">
        <v>38483</v>
      </c>
      <c r="B1342" s="44">
        <v>7.0823999999999998</v>
      </c>
      <c r="D1342" s="67">
        <f t="shared" si="20"/>
        <v>2.0900000000000141E-2</v>
      </c>
    </row>
    <row r="1343" spans="1:4" x14ac:dyDescent="0.3">
      <c r="A1343" s="50">
        <v>38484</v>
      </c>
      <c r="B1343" s="44">
        <v>7.0416999999999996</v>
      </c>
      <c r="D1343" s="67">
        <f t="shared" si="20"/>
        <v>-4.070000000000018E-2</v>
      </c>
    </row>
    <row r="1344" spans="1:4" x14ac:dyDescent="0.3">
      <c r="A1344" s="50">
        <v>38485</v>
      </c>
      <c r="B1344" s="44">
        <v>6.9882999999999997</v>
      </c>
      <c r="D1344" s="67">
        <f t="shared" si="20"/>
        <v>-5.3399999999999892E-2</v>
      </c>
    </row>
    <row r="1345" spans="1:4" x14ac:dyDescent="0.3">
      <c r="A1345" s="50">
        <v>38488</v>
      </c>
      <c r="B1345" s="52">
        <v>6.9547999999999996</v>
      </c>
      <c r="C1345" s="52"/>
      <c r="D1345" s="67">
        <f t="shared" si="20"/>
        <v>-3.3500000000000085E-2</v>
      </c>
    </row>
    <row r="1346" spans="1:4" x14ac:dyDescent="0.3">
      <c r="A1346" s="50">
        <v>38489</v>
      </c>
      <c r="B1346" s="44">
        <v>6.9465000000000003</v>
      </c>
      <c r="D1346" s="67">
        <f t="shared" si="20"/>
        <v>-8.2999999999993079E-3</v>
      </c>
    </row>
    <row r="1347" spans="1:4" x14ac:dyDescent="0.3">
      <c r="A1347" s="50">
        <v>38490</v>
      </c>
      <c r="B1347" s="44">
        <v>6.9542000000000002</v>
      </c>
      <c r="D1347" s="67">
        <f t="shared" si="20"/>
        <v>7.6999999999998181E-3</v>
      </c>
    </row>
    <row r="1348" spans="1:4" x14ac:dyDescent="0.3">
      <c r="A1348" s="50">
        <v>38491</v>
      </c>
      <c r="B1348" s="44">
        <v>6.9630000000000001</v>
      </c>
      <c r="D1348" s="67">
        <f t="shared" si="20"/>
        <v>8.799999999999919E-3</v>
      </c>
    </row>
    <row r="1349" spans="1:4" x14ac:dyDescent="0.3">
      <c r="A1349" s="50">
        <v>38492</v>
      </c>
      <c r="B1349" s="44">
        <v>6.9454000000000002</v>
      </c>
      <c r="D1349" s="67">
        <f t="shared" si="20"/>
        <v>-1.7599999999999838E-2</v>
      </c>
    </row>
    <row r="1350" spans="1:4" x14ac:dyDescent="0.3">
      <c r="A1350" s="50">
        <v>38495</v>
      </c>
      <c r="B1350" s="44">
        <v>6.9042000000000003</v>
      </c>
      <c r="D1350" s="67">
        <f t="shared" ref="D1350:D1413" si="21">IFERROR(B1350-B1349," ")</f>
        <v>-4.1199999999999903E-2</v>
      </c>
    </row>
    <row r="1351" spans="1:4" x14ac:dyDescent="0.3">
      <c r="A1351" s="50">
        <v>38496</v>
      </c>
      <c r="B1351" s="44">
        <v>6.9162999999999997</v>
      </c>
      <c r="D1351" s="67">
        <f t="shared" si="21"/>
        <v>1.2099999999999334E-2</v>
      </c>
    </row>
    <row r="1352" spans="1:4" x14ac:dyDescent="0.3">
      <c r="A1352" s="50">
        <v>38497</v>
      </c>
      <c r="B1352" s="44">
        <v>6.9234</v>
      </c>
      <c r="D1352" s="67">
        <f t="shared" si="21"/>
        <v>7.1000000000003283E-3</v>
      </c>
    </row>
    <row r="1353" spans="1:4" x14ac:dyDescent="0.3">
      <c r="A1353" s="50">
        <v>38499</v>
      </c>
      <c r="B1353" s="44">
        <v>6.8844000000000003</v>
      </c>
      <c r="D1353" s="67">
        <f t="shared" si="21"/>
        <v>-3.8999999999999702E-2</v>
      </c>
    </row>
    <row r="1354" spans="1:4" x14ac:dyDescent="0.3">
      <c r="A1354" s="50">
        <v>38502</v>
      </c>
      <c r="B1354" s="44">
        <v>6.9123999999999999</v>
      </c>
      <c r="D1354" s="67">
        <f t="shared" si="21"/>
        <v>2.7999999999999581E-2</v>
      </c>
    </row>
    <row r="1355" spans="1:4" x14ac:dyDescent="0.3">
      <c r="A1355" s="50">
        <v>38503</v>
      </c>
      <c r="B1355" s="44">
        <v>6.9123999999999999</v>
      </c>
      <c r="D1355" s="67">
        <f t="shared" si="21"/>
        <v>0</v>
      </c>
    </row>
    <row r="1356" spans="1:4" x14ac:dyDescent="0.3">
      <c r="A1356" s="50">
        <v>38504</v>
      </c>
      <c r="B1356" s="44">
        <v>6.7919999999999998</v>
      </c>
      <c r="D1356" s="67">
        <f t="shared" si="21"/>
        <v>-0.12040000000000006</v>
      </c>
    </row>
    <row r="1357" spans="1:4" x14ac:dyDescent="0.3">
      <c r="A1357" s="50">
        <v>38505</v>
      </c>
      <c r="B1357" s="44">
        <v>6.7275999999999998</v>
      </c>
      <c r="D1357" s="67">
        <f t="shared" si="21"/>
        <v>-6.4400000000000013E-2</v>
      </c>
    </row>
    <row r="1358" spans="1:4" x14ac:dyDescent="0.3">
      <c r="A1358" s="50">
        <v>38506</v>
      </c>
      <c r="B1358" s="44">
        <v>6.7462999999999997</v>
      </c>
      <c r="D1358" s="67">
        <f t="shared" si="21"/>
        <v>1.8699999999999939E-2</v>
      </c>
    </row>
    <row r="1359" spans="1:4" x14ac:dyDescent="0.3">
      <c r="A1359" s="50">
        <v>38510</v>
      </c>
      <c r="B1359" s="44">
        <v>6.7473999999999998</v>
      </c>
      <c r="D1359" s="67">
        <f t="shared" si="21"/>
        <v>1.1000000000001009E-3</v>
      </c>
    </row>
    <row r="1360" spans="1:4" x14ac:dyDescent="0.3">
      <c r="A1360" s="50">
        <v>38511</v>
      </c>
      <c r="B1360" s="44">
        <v>6.7523999999999997</v>
      </c>
      <c r="D1360" s="67">
        <f t="shared" si="21"/>
        <v>4.9999999999998934E-3</v>
      </c>
    </row>
    <row r="1361" spans="1:4" x14ac:dyDescent="0.3">
      <c r="A1361" s="50">
        <v>38512</v>
      </c>
      <c r="B1361" s="44">
        <v>6.7759999999999998</v>
      </c>
      <c r="D1361" s="67">
        <f t="shared" si="21"/>
        <v>2.3600000000000065E-2</v>
      </c>
    </row>
    <row r="1362" spans="1:4" x14ac:dyDescent="0.3">
      <c r="A1362" s="50">
        <v>38513</v>
      </c>
      <c r="B1362" s="44">
        <v>6.7187999999999999</v>
      </c>
      <c r="D1362" s="67">
        <f t="shared" si="21"/>
        <v>-5.7199999999999918E-2</v>
      </c>
    </row>
    <row r="1363" spans="1:4" x14ac:dyDescent="0.3">
      <c r="A1363" s="50">
        <v>38516</v>
      </c>
      <c r="B1363" s="44">
        <v>6.6699000000000002</v>
      </c>
      <c r="D1363" s="67">
        <f t="shared" si="21"/>
        <v>-4.8899999999999721E-2</v>
      </c>
    </row>
    <row r="1364" spans="1:4" x14ac:dyDescent="0.3">
      <c r="A1364" s="50">
        <v>38517</v>
      </c>
      <c r="B1364" s="44">
        <v>6.6193</v>
      </c>
      <c r="D1364" s="67">
        <f t="shared" si="21"/>
        <v>-5.06000000000002E-2</v>
      </c>
    </row>
    <row r="1365" spans="1:4" x14ac:dyDescent="0.3">
      <c r="A1365" s="50">
        <v>38518</v>
      </c>
      <c r="B1365" s="44">
        <v>6.6208999999999998</v>
      </c>
      <c r="D1365" s="67">
        <f t="shared" si="21"/>
        <v>1.5999999999998238E-3</v>
      </c>
    </row>
    <row r="1366" spans="1:4" x14ac:dyDescent="0.3">
      <c r="A1366" s="50">
        <v>38519</v>
      </c>
      <c r="B1366" s="52">
        <v>6.6582999999999997</v>
      </c>
      <c r="C1366" s="52"/>
      <c r="D1366" s="67">
        <f t="shared" si="21"/>
        <v>3.7399999999999878E-2</v>
      </c>
    </row>
    <row r="1367" spans="1:4" x14ac:dyDescent="0.3">
      <c r="A1367" s="50">
        <v>38520</v>
      </c>
      <c r="B1367" s="44">
        <v>6.649</v>
      </c>
      <c r="D1367" s="67">
        <f t="shared" si="21"/>
        <v>-9.2999999999996419E-3</v>
      </c>
    </row>
    <row r="1368" spans="1:4" x14ac:dyDescent="0.3">
      <c r="A1368" s="50">
        <v>38523</v>
      </c>
      <c r="B1368" s="44">
        <v>6.7320000000000002</v>
      </c>
      <c r="D1368" s="67">
        <f t="shared" si="21"/>
        <v>8.3000000000000185E-2</v>
      </c>
    </row>
    <row r="1369" spans="1:4" x14ac:dyDescent="0.3">
      <c r="A1369" s="50">
        <v>38524</v>
      </c>
      <c r="B1369" s="44">
        <v>6.6769999999999996</v>
      </c>
      <c r="D1369" s="67">
        <f t="shared" si="21"/>
        <v>-5.5000000000000604E-2</v>
      </c>
    </row>
    <row r="1370" spans="1:4" x14ac:dyDescent="0.3">
      <c r="A1370" s="50">
        <v>38525</v>
      </c>
      <c r="B1370" s="44">
        <v>6.6737000000000002</v>
      </c>
      <c r="D1370" s="67">
        <f t="shared" si="21"/>
        <v>-3.2999999999994145E-3</v>
      </c>
    </row>
    <row r="1371" spans="1:4" x14ac:dyDescent="0.3">
      <c r="A1371" s="50">
        <v>38526</v>
      </c>
      <c r="B1371" s="44">
        <v>6.6715</v>
      </c>
      <c r="D1371" s="67">
        <f t="shared" si="21"/>
        <v>-2.2000000000002018E-3</v>
      </c>
    </row>
    <row r="1372" spans="1:4" x14ac:dyDescent="0.3">
      <c r="A1372" s="50">
        <v>38527</v>
      </c>
      <c r="B1372" s="44">
        <v>6.6296999999999997</v>
      </c>
      <c r="D1372" s="67">
        <f t="shared" si="21"/>
        <v>-4.1800000000000281E-2</v>
      </c>
    </row>
    <row r="1373" spans="1:4" x14ac:dyDescent="0.3">
      <c r="A1373" s="50">
        <v>38530</v>
      </c>
      <c r="B1373" s="44">
        <v>6.6483999999999996</v>
      </c>
      <c r="D1373" s="67">
        <f t="shared" si="21"/>
        <v>1.8699999999999939E-2</v>
      </c>
    </row>
    <row r="1374" spans="1:4" x14ac:dyDescent="0.3">
      <c r="A1374" s="50">
        <v>38531</v>
      </c>
      <c r="B1374" s="44">
        <v>6.6836000000000002</v>
      </c>
      <c r="D1374" s="67">
        <f t="shared" si="21"/>
        <v>3.5200000000000564E-2</v>
      </c>
    </row>
    <row r="1375" spans="1:4" x14ac:dyDescent="0.3">
      <c r="A1375" s="50">
        <v>38533</v>
      </c>
      <c r="B1375" s="44">
        <v>6.6555999999999997</v>
      </c>
      <c r="D1375" s="67">
        <f t="shared" si="21"/>
        <v>-2.8000000000000469E-2</v>
      </c>
    </row>
    <row r="1376" spans="1:4" x14ac:dyDescent="0.3">
      <c r="A1376" s="50">
        <v>38534</v>
      </c>
      <c r="B1376" s="44">
        <v>6.6539000000000001</v>
      </c>
      <c r="D1376" s="67">
        <f t="shared" si="21"/>
        <v>-1.6999999999995907E-3</v>
      </c>
    </row>
    <row r="1377" spans="1:4" x14ac:dyDescent="0.3">
      <c r="A1377" s="50">
        <v>38537</v>
      </c>
      <c r="B1377" s="44">
        <v>6.5763999999999996</v>
      </c>
      <c r="D1377" s="67">
        <f t="shared" si="21"/>
        <v>-7.7500000000000568E-2</v>
      </c>
    </row>
    <row r="1378" spans="1:4" x14ac:dyDescent="0.3">
      <c r="A1378" s="50">
        <v>38538</v>
      </c>
      <c r="B1378" s="44">
        <v>6.5763999999999996</v>
      </c>
      <c r="D1378" s="67">
        <f t="shared" si="21"/>
        <v>0</v>
      </c>
    </row>
    <row r="1379" spans="1:4" x14ac:dyDescent="0.3">
      <c r="A1379" s="50">
        <v>38539</v>
      </c>
      <c r="B1379" s="44">
        <v>6.5544000000000002</v>
      </c>
      <c r="D1379" s="67">
        <f t="shared" si="21"/>
        <v>-2.1999999999999353E-2</v>
      </c>
    </row>
    <row r="1380" spans="1:4" x14ac:dyDescent="0.3">
      <c r="A1380" s="50">
        <v>38540</v>
      </c>
      <c r="B1380" s="44">
        <v>6.5548999999999999</v>
      </c>
      <c r="D1380" s="67">
        <f t="shared" si="21"/>
        <v>4.9999999999972289E-4</v>
      </c>
    </row>
    <row r="1381" spans="1:4" x14ac:dyDescent="0.3">
      <c r="A1381" s="50">
        <v>38541</v>
      </c>
      <c r="B1381" s="44">
        <v>6.5603999999999996</v>
      </c>
      <c r="D1381" s="67">
        <f t="shared" si="21"/>
        <v>5.4999999999996163E-3</v>
      </c>
    </row>
    <row r="1382" spans="1:4" x14ac:dyDescent="0.3">
      <c r="A1382" s="50">
        <v>38544</v>
      </c>
      <c r="B1382" s="44">
        <v>6.5636999999999999</v>
      </c>
      <c r="D1382" s="67">
        <f t="shared" si="21"/>
        <v>3.3000000000003027E-3</v>
      </c>
    </row>
    <row r="1383" spans="1:4" x14ac:dyDescent="0.3">
      <c r="A1383" s="50">
        <v>38545</v>
      </c>
      <c r="B1383" s="44">
        <v>6.6363000000000003</v>
      </c>
      <c r="D1383" s="67">
        <f t="shared" si="21"/>
        <v>7.2600000000000442E-2</v>
      </c>
    </row>
    <row r="1384" spans="1:4" x14ac:dyDescent="0.3">
      <c r="A1384" s="50">
        <v>38546</v>
      </c>
      <c r="B1384" s="44">
        <v>6.71</v>
      </c>
      <c r="D1384" s="67">
        <f t="shared" si="21"/>
        <v>7.3699999999999655E-2</v>
      </c>
    </row>
    <row r="1385" spans="1:4" x14ac:dyDescent="0.3">
      <c r="A1385" s="50">
        <v>38547</v>
      </c>
      <c r="B1385" s="44">
        <v>6.6494999999999997</v>
      </c>
      <c r="D1385" s="67">
        <f t="shared" si="21"/>
        <v>-6.050000000000022E-2</v>
      </c>
    </row>
    <row r="1386" spans="1:4" x14ac:dyDescent="0.3">
      <c r="A1386" s="50">
        <v>38548</v>
      </c>
      <c r="B1386" s="44">
        <v>6.649</v>
      </c>
      <c r="D1386" s="67">
        <f t="shared" si="21"/>
        <v>-4.9999999999972289E-4</v>
      </c>
    </row>
    <row r="1387" spans="1:4" x14ac:dyDescent="0.3">
      <c r="A1387" s="50">
        <v>38551</v>
      </c>
      <c r="B1387" s="44">
        <v>6.6204000000000001</v>
      </c>
      <c r="D1387" s="67">
        <f t="shared" si="21"/>
        <v>-2.8599999999999959E-2</v>
      </c>
    </row>
    <row r="1388" spans="1:4" x14ac:dyDescent="0.3">
      <c r="A1388" s="50">
        <v>38552</v>
      </c>
      <c r="B1388" s="44">
        <v>6.6204000000000001</v>
      </c>
      <c r="D1388" s="67">
        <f t="shared" si="21"/>
        <v>0</v>
      </c>
    </row>
    <row r="1389" spans="1:4" x14ac:dyDescent="0.3">
      <c r="A1389" s="50">
        <v>38553</v>
      </c>
      <c r="B1389" s="44">
        <v>6.6006</v>
      </c>
      <c r="D1389" s="67">
        <f t="shared" si="21"/>
        <v>-1.980000000000004E-2</v>
      </c>
    </row>
    <row r="1390" spans="1:4" x14ac:dyDescent="0.3">
      <c r="A1390" s="50">
        <v>38554</v>
      </c>
      <c r="B1390" s="44">
        <v>6.6253000000000002</v>
      </c>
      <c r="D1390" s="67">
        <f t="shared" si="21"/>
        <v>2.4700000000000166E-2</v>
      </c>
    </row>
    <row r="1391" spans="1:4" x14ac:dyDescent="0.3">
      <c r="A1391" s="50">
        <v>38555</v>
      </c>
      <c r="B1391" s="44">
        <v>6.6622000000000003</v>
      </c>
      <c r="D1391" s="67">
        <f t="shared" si="21"/>
        <v>3.6900000000000155E-2</v>
      </c>
    </row>
    <row r="1392" spans="1:4" x14ac:dyDescent="0.3">
      <c r="A1392" s="50">
        <v>38558</v>
      </c>
      <c r="B1392" s="44">
        <v>6.6435000000000004</v>
      </c>
      <c r="D1392" s="67">
        <f t="shared" si="21"/>
        <v>-1.8699999999999939E-2</v>
      </c>
    </row>
    <row r="1393" spans="1:4" x14ac:dyDescent="0.3">
      <c r="A1393" s="50">
        <v>38559</v>
      </c>
      <c r="B1393" s="44">
        <v>6.6296999999999997</v>
      </c>
      <c r="D1393" s="67">
        <f t="shared" si="21"/>
        <v>-1.3800000000000701E-2</v>
      </c>
    </row>
    <row r="1394" spans="1:4" x14ac:dyDescent="0.3">
      <c r="A1394" s="50">
        <v>38560</v>
      </c>
      <c r="B1394" s="44">
        <v>6.6039000000000003</v>
      </c>
      <c r="D1394" s="67">
        <f t="shared" si="21"/>
        <v>-2.5799999999999379E-2</v>
      </c>
    </row>
    <row r="1395" spans="1:4" x14ac:dyDescent="0.3">
      <c r="A1395" s="50">
        <v>38561</v>
      </c>
      <c r="B1395" s="44">
        <v>6.6264000000000003</v>
      </c>
      <c r="D1395" s="67">
        <f t="shared" si="21"/>
        <v>2.2499999999999964E-2</v>
      </c>
    </row>
    <row r="1396" spans="1:4" x14ac:dyDescent="0.3">
      <c r="A1396" s="50">
        <v>38562</v>
      </c>
      <c r="B1396" s="44">
        <v>6.6665999999999999</v>
      </c>
      <c r="D1396" s="67">
        <f t="shared" si="21"/>
        <v>4.0199999999999569E-2</v>
      </c>
    </row>
    <row r="1397" spans="1:4" x14ac:dyDescent="0.3">
      <c r="A1397" s="50">
        <v>38565</v>
      </c>
      <c r="B1397" s="44">
        <v>6.6665999999999999</v>
      </c>
      <c r="D1397" s="67">
        <f t="shared" si="21"/>
        <v>0</v>
      </c>
    </row>
    <row r="1398" spans="1:4" x14ac:dyDescent="0.3">
      <c r="A1398" s="50">
        <v>38566</v>
      </c>
      <c r="B1398" s="44">
        <v>6.7073</v>
      </c>
      <c r="D1398" s="67">
        <f t="shared" si="21"/>
        <v>4.070000000000018E-2</v>
      </c>
    </row>
    <row r="1399" spans="1:4" x14ac:dyDescent="0.3">
      <c r="A1399" s="50">
        <v>38567</v>
      </c>
      <c r="B1399" s="44">
        <v>6.7149999999999999</v>
      </c>
      <c r="D1399" s="67">
        <f t="shared" si="21"/>
        <v>7.6999999999998181E-3</v>
      </c>
    </row>
    <row r="1400" spans="1:4" x14ac:dyDescent="0.3">
      <c r="A1400" s="50">
        <v>38568</v>
      </c>
      <c r="B1400" s="44">
        <v>6.7854000000000001</v>
      </c>
      <c r="D1400" s="67">
        <f t="shared" si="21"/>
        <v>7.040000000000024E-2</v>
      </c>
    </row>
    <row r="1401" spans="1:4" x14ac:dyDescent="0.3">
      <c r="A1401" s="50">
        <v>38569</v>
      </c>
      <c r="B1401" s="44">
        <v>6.8106999999999998</v>
      </c>
      <c r="D1401" s="67">
        <f t="shared" si="21"/>
        <v>2.5299999999999656E-2</v>
      </c>
    </row>
    <row r="1402" spans="1:4" x14ac:dyDescent="0.3">
      <c r="A1402" s="50">
        <v>38572</v>
      </c>
      <c r="B1402" s="44">
        <v>6.7798999999999996</v>
      </c>
      <c r="D1402" s="67">
        <f t="shared" si="21"/>
        <v>-3.0800000000000161E-2</v>
      </c>
    </row>
    <row r="1403" spans="1:4" x14ac:dyDescent="0.3">
      <c r="A1403" s="50">
        <v>38573</v>
      </c>
      <c r="B1403" s="44">
        <v>6.7986000000000004</v>
      </c>
      <c r="D1403" s="67">
        <f t="shared" si="21"/>
        <v>1.8700000000000827E-2</v>
      </c>
    </row>
    <row r="1404" spans="1:4" x14ac:dyDescent="0.3">
      <c r="A1404" s="50">
        <v>38574</v>
      </c>
      <c r="B1404" s="44">
        <v>6.7908999999999997</v>
      </c>
      <c r="D1404" s="67">
        <f t="shared" si="21"/>
        <v>-7.7000000000007063E-3</v>
      </c>
    </row>
    <row r="1405" spans="1:4" x14ac:dyDescent="0.3">
      <c r="A1405" s="50">
        <v>38575</v>
      </c>
      <c r="B1405" s="44">
        <v>6.7897999999999996</v>
      </c>
      <c r="D1405" s="67">
        <f t="shared" si="21"/>
        <v>-1.1000000000001009E-3</v>
      </c>
    </row>
    <row r="1406" spans="1:4" x14ac:dyDescent="0.3">
      <c r="A1406" s="50">
        <v>38576</v>
      </c>
      <c r="B1406" s="44">
        <v>6.8387000000000002</v>
      </c>
      <c r="D1406" s="67">
        <f t="shared" si="21"/>
        <v>4.890000000000061E-2</v>
      </c>
    </row>
    <row r="1407" spans="1:4" x14ac:dyDescent="0.3">
      <c r="A1407" s="50">
        <v>38580</v>
      </c>
      <c r="B1407" s="52">
        <v>6.7991000000000001</v>
      </c>
      <c r="C1407" s="52"/>
      <c r="D1407" s="67">
        <f t="shared" si="21"/>
        <v>-3.960000000000008E-2</v>
      </c>
    </row>
    <row r="1408" spans="1:4" x14ac:dyDescent="0.3">
      <c r="A1408" s="50">
        <v>38581</v>
      </c>
      <c r="B1408" s="44">
        <v>6.7881</v>
      </c>
      <c r="D1408" s="67">
        <f t="shared" si="21"/>
        <v>-1.1000000000000121E-2</v>
      </c>
    </row>
    <row r="1409" spans="1:4" x14ac:dyDescent="0.3">
      <c r="A1409" s="50">
        <v>38582</v>
      </c>
      <c r="B1409" s="44">
        <v>6.7595000000000001</v>
      </c>
      <c r="D1409" s="67">
        <f t="shared" si="21"/>
        <v>-2.8599999999999959E-2</v>
      </c>
    </row>
    <row r="1410" spans="1:4" x14ac:dyDescent="0.3">
      <c r="A1410" s="50">
        <v>38583</v>
      </c>
      <c r="B1410" s="44">
        <v>6.6978999999999997</v>
      </c>
      <c r="D1410" s="67">
        <f t="shared" si="21"/>
        <v>-6.1600000000000321E-2</v>
      </c>
    </row>
    <row r="1411" spans="1:4" x14ac:dyDescent="0.3">
      <c r="A1411" s="50">
        <v>38586</v>
      </c>
      <c r="B1411" s="44">
        <v>6.6809000000000003</v>
      </c>
      <c r="D1411" s="67">
        <f t="shared" si="21"/>
        <v>-1.699999999999946E-2</v>
      </c>
    </row>
    <row r="1412" spans="1:4" x14ac:dyDescent="0.3">
      <c r="A1412" s="50">
        <v>38587</v>
      </c>
      <c r="B1412" s="44">
        <v>6.7293000000000003</v>
      </c>
      <c r="D1412" s="67">
        <f t="shared" si="21"/>
        <v>4.8399999999999999E-2</v>
      </c>
    </row>
    <row r="1413" spans="1:4" x14ac:dyDescent="0.3">
      <c r="A1413" s="50">
        <v>38588</v>
      </c>
      <c r="B1413" s="44">
        <v>6.7172000000000001</v>
      </c>
      <c r="D1413" s="67">
        <f t="shared" si="21"/>
        <v>-1.2100000000000222E-2</v>
      </c>
    </row>
    <row r="1414" spans="1:4" x14ac:dyDescent="0.3">
      <c r="A1414" s="50">
        <v>38589</v>
      </c>
      <c r="B1414" s="44">
        <v>6.7314999999999996</v>
      </c>
      <c r="D1414" s="67">
        <f t="shared" ref="D1414:D1477" si="22">IFERROR(B1414-B1413," ")</f>
        <v>1.4299999999999535E-2</v>
      </c>
    </row>
    <row r="1415" spans="1:4" x14ac:dyDescent="0.3">
      <c r="A1415" s="50">
        <v>38590</v>
      </c>
      <c r="B1415" s="44">
        <v>6.7710999999999997</v>
      </c>
      <c r="D1415" s="67">
        <f t="shared" si="22"/>
        <v>3.960000000000008E-2</v>
      </c>
    </row>
    <row r="1416" spans="1:4" x14ac:dyDescent="0.3">
      <c r="A1416" s="50">
        <v>38593</v>
      </c>
      <c r="B1416" s="44">
        <v>6.7782</v>
      </c>
      <c r="D1416" s="67">
        <f t="shared" si="22"/>
        <v>7.1000000000003283E-3</v>
      </c>
    </row>
    <row r="1417" spans="1:4" x14ac:dyDescent="0.3">
      <c r="A1417" s="50">
        <v>38594</v>
      </c>
      <c r="B1417" s="44">
        <v>6.7363999999999997</v>
      </c>
      <c r="D1417" s="67">
        <f t="shared" si="22"/>
        <v>-4.1800000000000281E-2</v>
      </c>
    </row>
    <row r="1418" spans="1:4" x14ac:dyDescent="0.3">
      <c r="A1418" s="50">
        <v>38595</v>
      </c>
      <c r="B1418" s="44">
        <v>6.7122000000000002</v>
      </c>
      <c r="D1418" s="67">
        <f t="shared" si="22"/>
        <v>-2.4199999999999555E-2</v>
      </c>
    </row>
    <row r="1419" spans="1:4" x14ac:dyDescent="0.3">
      <c r="A1419" s="50">
        <v>38596</v>
      </c>
      <c r="B1419" s="44">
        <v>6.7815000000000003</v>
      </c>
      <c r="D1419" s="67">
        <f t="shared" si="22"/>
        <v>6.9300000000000139E-2</v>
      </c>
    </row>
    <row r="1420" spans="1:4" x14ac:dyDescent="0.3">
      <c r="A1420" s="50">
        <v>38597</v>
      </c>
      <c r="B1420" s="44">
        <v>6.8459000000000003</v>
      </c>
      <c r="D1420" s="67">
        <f t="shared" si="22"/>
        <v>6.4400000000000013E-2</v>
      </c>
    </row>
    <row r="1421" spans="1:4" x14ac:dyDescent="0.3">
      <c r="A1421" s="50">
        <v>38600</v>
      </c>
      <c r="B1421" s="44">
        <v>6.8959000000000001</v>
      </c>
      <c r="D1421" s="67">
        <f t="shared" si="22"/>
        <v>4.9999999999999822E-2</v>
      </c>
    </row>
    <row r="1422" spans="1:4" x14ac:dyDescent="0.3">
      <c r="A1422" s="50">
        <v>38601</v>
      </c>
      <c r="B1422" s="44">
        <v>6.8959000000000001</v>
      </c>
      <c r="D1422" s="67">
        <f t="shared" si="22"/>
        <v>0</v>
      </c>
    </row>
    <row r="1423" spans="1:4" x14ac:dyDescent="0.3">
      <c r="A1423" s="50">
        <v>38602</v>
      </c>
      <c r="B1423" s="44">
        <v>6.8657000000000004</v>
      </c>
      <c r="D1423" s="67">
        <f t="shared" si="22"/>
        <v>-3.0199999999999783E-2</v>
      </c>
    </row>
    <row r="1424" spans="1:4" x14ac:dyDescent="0.3">
      <c r="A1424" s="50">
        <v>38603</v>
      </c>
      <c r="B1424" s="44">
        <v>6.8414999999999999</v>
      </c>
      <c r="D1424" s="67">
        <f t="shared" si="22"/>
        <v>-2.4200000000000443E-2</v>
      </c>
    </row>
    <row r="1425" spans="1:4" x14ac:dyDescent="0.3">
      <c r="A1425" s="50">
        <v>38604</v>
      </c>
      <c r="B1425" s="44">
        <v>6.82</v>
      </c>
      <c r="D1425" s="67">
        <f t="shared" si="22"/>
        <v>-2.1499999999999631E-2</v>
      </c>
    </row>
    <row r="1426" spans="1:4" x14ac:dyDescent="0.3">
      <c r="A1426" s="50">
        <v>38607</v>
      </c>
      <c r="B1426" s="44">
        <v>6.8381999999999996</v>
      </c>
      <c r="D1426" s="67">
        <f t="shared" si="22"/>
        <v>1.8199999999999328E-2</v>
      </c>
    </row>
    <row r="1427" spans="1:4" x14ac:dyDescent="0.3">
      <c r="A1427" s="50">
        <v>38608</v>
      </c>
      <c r="B1427" s="44">
        <v>6.7584</v>
      </c>
      <c r="D1427" s="67">
        <f t="shared" si="22"/>
        <v>-7.9799999999999649E-2</v>
      </c>
    </row>
    <row r="1428" spans="1:4" x14ac:dyDescent="0.3">
      <c r="A1428" s="50">
        <v>38609</v>
      </c>
      <c r="B1428" s="44">
        <v>6.7446999999999999</v>
      </c>
      <c r="D1428" s="67">
        <f t="shared" si="22"/>
        <v>-1.3700000000000045E-2</v>
      </c>
    </row>
    <row r="1429" spans="1:4" x14ac:dyDescent="0.3">
      <c r="A1429" s="50">
        <v>38610</v>
      </c>
      <c r="B1429" s="44">
        <v>6.7550999999999997</v>
      </c>
      <c r="D1429" s="67">
        <f t="shared" si="22"/>
        <v>1.0399999999999743E-2</v>
      </c>
    </row>
    <row r="1430" spans="1:4" x14ac:dyDescent="0.3">
      <c r="A1430" s="50">
        <v>38611</v>
      </c>
      <c r="B1430" s="52">
        <v>6.7187999999999999</v>
      </c>
      <c r="C1430" s="52"/>
      <c r="D1430" s="67">
        <f t="shared" si="22"/>
        <v>-3.6299999999999777E-2</v>
      </c>
    </row>
    <row r="1431" spans="1:4" x14ac:dyDescent="0.3">
      <c r="A1431" s="50">
        <v>38614</v>
      </c>
      <c r="B1431" s="44">
        <v>6.7176999999999998</v>
      </c>
      <c r="D1431" s="67">
        <f t="shared" si="22"/>
        <v>-1.1000000000001009E-3</v>
      </c>
    </row>
    <row r="1432" spans="1:4" x14ac:dyDescent="0.3">
      <c r="A1432" s="50">
        <v>38615</v>
      </c>
      <c r="B1432" s="44">
        <v>6.6841999999999997</v>
      </c>
      <c r="D1432" s="67">
        <f t="shared" si="22"/>
        <v>-3.3500000000000085E-2</v>
      </c>
    </row>
    <row r="1433" spans="1:4" x14ac:dyDescent="0.3">
      <c r="A1433" s="50">
        <v>38616</v>
      </c>
      <c r="B1433" s="44">
        <v>6.6974</v>
      </c>
      <c r="D1433" s="67">
        <f t="shared" si="22"/>
        <v>1.3200000000000323E-2</v>
      </c>
    </row>
    <row r="1434" spans="1:4" x14ac:dyDescent="0.3">
      <c r="A1434" s="50">
        <v>38617</v>
      </c>
      <c r="B1434" s="44">
        <v>6.7144000000000004</v>
      </c>
      <c r="D1434" s="67">
        <f t="shared" si="22"/>
        <v>1.7000000000000348E-2</v>
      </c>
    </row>
    <row r="1435" spans="1:4" x14ac:dyDescent="0.3">
      <c r="A1435" s="50">
        <v>38618</v>
      </c>
      <c r="B1435" s="44">
        <v>6.6841999999999997</v>
      </c>
      <c r="D1435" s="67">
        <f t="shared" si="22"/>
        <v>-3.0200000000000671E-2</v>
      </c>
    </row>
    <row r="1436" spans="1:4" x14ac:dyDescent="0.3">
      <c r="A1436" s="50">
        <v>38621</v>
      </c>
      <c r="B1436" s="44">
        <v>6.6424000000000003</v>
      </c>
      <c r="D1436" s="67">
        <f t="shared" si="22"/>
        <v>-4.1799999999999393E-2</v>
      </c>
    </row>
    <row r="1437" spans="1:4" x14ac:dyDescent="0.3">
      <c r="A1437" s="50">
        <v>38622</v>
      </c>
      <c r="B1437" s="44">
        <v>6.6307999999999998</v>
      </c>
      <c r="D1437" s="67">
        <f t="shared" si="22"/>
        <v>-1.1600000000000499E-2</v>
      </c>
    </row>
    <row r="1438" spans="1:4" x14ac:dyDescent="0.3">
      <c r="A1438" s="50">
        <v>38623</v>
      </c>
      <c r="B1438" s="44">
        <v>6.6060999999999996</v>
      </c>
      <c r="D1438" s="67">
        <f t="shared" si="22"/>
        <v>-2.4700000000000166E-2</v>
      </c>
    </row>
    <row r="1439" spans="1:4" x14ac:dyDescent="0.3">
      <c r="A1439" s="50">
        <v>38624</v>
      </c>
      <c r="B1439" s="44">
        <v>6.6087999999999996</v>
      </c>
      <c r="D1439" s="67">
        <f t="shared" si="22"/>
        <v>2.6999999999999247E-3</v>
      </c>
    </row>
    <row r="1440" spans="1:4" x14ac:dyDescent="0.3">
      <c r="A1440" s="50">
        <v>38625</v>
      </c>
      <c r="B1440" s="44">
        <v>6.6109999999999998</v>
      </c>
      <c r="D1440" s="67">
        <f t="shared" si="22"/>
        <v>2.2000000000002018E-3</v>
      </c>
    </row>
    <row r="1441" spans="1:4" x14ac:dyDescent="0.3">
      <c r="A1441" s="50">
        <v>38628</v>
      </c>
      <c r="B1441" s="44">
        <v>6.6318999999999999</v>
      </c>
      <c r="D1441" s="67">
        <f t="shared" si="22"/>
        <v>2.0900000000000141E-2</v>
      </c>
    </row>
    <row r="1442" spans="1:4" x14ac:dyDescent="0.3">
      <c r="A1442" s="50">
        <v>38629</v>
      </c>
      <c r="B1442" s="44">
        <v>6.5526999999999997</v>
      </c>
      <c r="D1442" s="67">
        <f t="shared" si="22"/>
        <v>-7.9200000000000159E-2</v>
      </c>
    </row>
    <row r="1443" spans="1:4" x14ac:dyDescent="0.3">
      <c r="A1443" s="50">
        <v>38630</v>
      </c>
      <c r="B1443" s="44">
        <v>6.5548999999999999</v>
      </c>
      <c r="D1443" s="67">
        <f t="shared" si="22"/>
        <v>2.2000000000002018E-3</v>
      </c>
    </row>
    <row r="1444" spans="1:4" x14ac:dyDescent="0.3">
      <c r="A1444" s="50">
        <v>38631</v>
      </c>
      <c r="B1444" s="44">
        <v>6.5911999999999997</v>
      </c>
      <c r="D1444" s="67">
        <f t="shared" si="22"/>
        <v>3.6299999999999777E-2</v>
      </c>
    </row>
    <row r="1445" spans="1:4" x14ac:dyDescent="0.3">
      <c r="A1445" s="50">
        <v>38632</v>
      </c>
      <c r="B1445" s="44">
        <v>6.6731999999999996</v>
      </c>
      <c r="D1445" s="67">
        <f t="shared" si="22"/>
        <v>8.1999999999999851E-2</v>
      </c>
    </row>
    <row r="1446" spans="1:4" x14ac:dyDescent="0.3">
      <c r="A1446" s="50">
        <v>38635</v>
      </c>
      <c r="B1446" s="44">
        <v>6.6632999999999996</v>
      </c>
      <c r="D1446" s="67">
        <f t="shared" si="22"/>
        <v>-9.9000000000000199E-3</v>
      </c>
    </row>
    <row r="1447" spans="1:4" x14ac:dyDescent="0.3">
      <c r="A1447" s="50">
        <v>38636</v>
      </c>
      <c r="B1447" s="44">
        <v>6.6632999999999996</v>
      </c>
      <c r="D1447" s="67">
        <f t="shared" si="22"/>
        <v>0</v>
      </c>
    </row>
    <row r="1448" spans="1:4" x14ac:dyDescent="0.3">
      <c r="A1448" s="50">
        <v>38637</v>
      </c>
      <c r="B1448" s="44">
        <v>6.6082999999999998</v>
      </c>
      <c r="D1448" s="67">
        <f t="shared" si="22"/>
        <v>-5.4999999999999716E-2</v>
      </c>
    </row>
    <row r="1449" spans="1:4" x14ac:dyDescent="0.3">
      <c r="A1449" s="50">
        <v>38638</v>
      </c>
      <c r="B1449" s="44">
        <v>6.6219999999999999</v>
      </c>
      <c r="D1449" s="67">
        <f t="shared" si="22"/>
        <v>1.3700000000000045E-2</v>
      </c>
    </row>
    <row r="1450" spans="1:4" x14ac:dyDescent="0.3">
      <c r="A1450" s="50">
        <v>38639</v>
      </c>
      <c r="B1450" s="44">
        <v>6.5659000000000001</v>
      </c>
      <c r="D1450" s="67">
        <f t="shared" si="22"/>
        <v>-5.6099999999999817E-2</v>
      </c>
    </row>
    <row r="1451" spans="1:4" x14ac:dyDescent="0.3">
      <c r="A1451" s="50">
        <v>38642</v>
      </c>
      <c r="B1451" s="44">
        <v>6.6402000000000001</v>
      </c>
      <c r="D1451" s="67">
        <f t="shared" si="22"/>
        <v>7.4300000000000033E-2</v>
      </c>
    </row>
    <row r="1452" spans="1:4" x14ac:dyDescent="0.3">
      <c r="A1452" s="50">
        <v>38643</v>
      </c>
      <c r="B1452" s="44">
        <v>6.6219999999999999</v>
      </c>
      <c r="D1452" s="67">
        <f t="shared" si="22"/>
        <v>-1.8200000000000216E-2</v>
      </c>
    </row>
    <row r="1453" spans="1:4" x14ac:dyDescent="0.3">
      <c r="A1453" s="50">
        <v>38644</v>
      </c>
      <c r="B1453" s="44">
        <v>6.5664999999999996</v>
      </c>
      <c r="D1453" s="67">
        <f t="shared" si="22"/>
        <v>-5.5500000000000327E-2</v>
      </c>
    </row>
    <row r="1454" spans="1:4" x14ac:dyDescent="0.3">
      <c r="A1454" s="50">
        <v>38645</v>
      </c>
      <c r="B1454" s="44">
        <v>6.5933999999999999</v>
      </c>
      <c r="D1454" s="67">
        <f t="shared" si="22"/>
        <v>2.6900000000000368E-2</v>
      </c>
    </row>
    <row r="1455" spans="1:4" x14ac:dyDescent="0.3">
      <c r="A1455" s="50">
        <v>38646</v>
      </c>
      <c r="B1455" s="44">
        <v>6.5900999999999996</v>
      </c>
      <c r="D1455" s="67">
        <f t="shared" si="22"/>
        <v>-3.3000000000003027E-3</v>
      </c>
    </row>
    <row r="1456" spans="1:4" x14ac:dyDescent="0.3">
      <c r="A1456" s="50">
        <v>38649</v>
      </c>
      <c r="B1456" s="44">
        <v>6.5769000000000002</v>
      </c>
      <c r="D1456" s="67">
        <f t="shared" si="22"/>
        <v>-1.3199999999999434E-2</v>
      </c>
    </row>
    <row r="1457" spans="1:4" x14ac:dyDescent="0.3">
      <c r="A1457" s="50">
        <v>38650</v>
      </c>
      <c r="B1457" s="44">
        <v>6.5989000000000004</v>
      </c>
      <c r="D1457" s="67">
        <f t="shared" si="22"/>
        <v>2.2000000000000242E-2</v>
      </c>
    </row>
    <row r="1458" spans="1:4" x14ac:dyDescent="0.3">
      <c r="A1458" s="50">
        <v>38651</v>
      </c>
      <c r="B1458" s="44">
        <v>6.6544999999999996</v>
      </c>
      <c r="D1458" s="67">
        <f t="shared" si="22"/>
        <v>5.5599999999999206E-2</v>
      </c>
    </row>
    <row r="1459" spans="1:4" x14ac:dyDescent="0.3">
      <c r="A1459" s="50">
        <v>38652</v>
      </c>
      <c r="B1459" s="44">
        <v>6.6451000000000002</v>
      </c>
      <c r="D1459" s="67">
        <f t="shared" si="22"/>
        <v>-9.3999999999994088E-3</v>
      </c>
    </row>
    <row r="1460" spans="1:4" x14ac:dyDescent="0.3">
      <c r="A1460" s="50">
        <v>38653</v>
      </c>
      <c r="B1460" s="44">
        <v>6.6814</v>
      </c>
      <c r="D1460" s="67">
        <f t="shared" si="22"/>
        <v>3.6299999999999777E-2</v>
      </c>
    </row>
    <row r="1461" spans="1:4" x14ac:dyDescent="0.3">
      <c r="A1461" s="50">
        <v>38656</v>
      </c>
      <c r="B1461" s="44">
        <v>6.649</v>
      </c>
      <c r="D1461" s="67">
        <f t="shared" si="22"/>
        <v>-3.2399999999999984E-2</v>
      </c>
    </row>
    <row r="1462" spans="1:4" x14ac:dyDescent="0.3">
      <c r="A1462" s="50">
        <v>38658</v>
      </c>
      <c r="B1462" s="44">
        <v>6.5989000000000004</v>
      </c>
      <c r="D1462" s="67">
        <f t="shared" si="22"/>
        <v>-5.0099999999999589E-2</v>
      </c>
    </row>
    <row r="1463" spans="1:4" x14ac:dyDescent="0.3">
      <c r="A1463" s="50">
        <v>38659</v>
      </c>
      <c r="B1463" s="44">
        <v>6.6368999999999998</v>
      </c>
      <c r="D1463" s="67">
        <f t="shared" si="22"/>
        <v>3.7999999999999368E-2</v>
      </c>
    </row>
    <row r="1464" spans="1:4" x14ac:dyDescent="0.3">
      <c r="A1464" s="50">
        <v>38660</v>
      </c>
      <c r="B1464" s="44">
        <v>6.5841000000000003</v>
      </c>
      <c r="D1464" s="67">
        <f t="shared" si="22"/>
        <v>-5.2799999999999514E-2</v>
      </c>
    </row>
    <row r="1465" spans="1:4" x14ac:dyDescent="0.3">
      <c r="A1465" s="50">
        <v>38663</v>
      </c>
      <c r="B1465" s="44">
        <v>6.5053999999999998</v>
      </c>
      <c r="D1465" s="67">
        <f t="shared" si="22"/>
        <v>-7.8700000000000436E-2</v>
      </c>
    </row>
    <row r="1466" spans="1:4" x14ac:dyDescent="0.3">
      <c r="A1466" s="50">
        <v>38664</v>
      </c>
      <c r="B1466" s="44">
        <v>6.4873000000000003</v>
      </c>
      <c r="D1466" s="67">
        <f t="shared" si="22"/>
        <v>-1.8099999999999561E-2</v>
      </c>
    </row>
    <row r="1467" spans="1:4" x14ac:dyDescent="0.3">
      <c r="A1467" s="50">
        <v>38665</v>
      </c>
      <c r="B1467" s="44">
        <v>6.4752000000000001</v>
      </c>
      <c r="D1467" s="67">
        <f t="shared" si="22"/>
        <v>-1.2100000000000222E-2</v>
      </c>
    </row>
    <row r="1468" spans="1:4" x14ac:dyDescent="0.3">
      <c r="A1468" s="50">
        <v>38666</v>
      </c>
      <c r="B1468" s="44">
        <v>6.4614000000000003</v>
      </c>
      <c r="D1468" s="67">
        <f t="shared" si="22"/>
        <v>-1.3799999999999812E-2</v>
      </c>
    </row>
    <row r="1469" spans="1:4" x14ac:dyDescent="0.3">
      <c r="A1469" s="50">
        <v>38667</v>
      </c>
      <c r="B1469" s="44">
        <v>6.4569999999999999</v>
      </c>
      <c r="D1469" s="67">
        <f t="shared" si="22"/>
        <v>-4.4000000000004036E-3</v>
      </c>
    </row>
    <row r="1470" spans="1:4" x14ac:dyDescent="0.3">
      <c r="A1470" s="50">
        <v>38670</v>
      </c>
      <c r="B1470" s="44">
        <v>6.4569999999999999</v>
      </c>
      <c r="D1470" s="67">
        <f t="shared" si="22"/>
        <v>0</v>
      </c>
    </row>
    <row r="1471" spans="1:4" x14ac:dyDescent="0.3">
      <c r="A1471" s="50">
        <v>38671</v>
      </c>
      <c r="B1471" s="44">
        <v>6.4169</v>
      </c>
      <c r="D1471" s="67">
        <f t="shared" si="22"/>
        <v>-4.0099999999999802E-2</v>
      </c>
    </row>
    <row r="1472" spans="1:4" x14ac:dyDescent="0.3">
      <c r="A1472" s="50">
        <v>38672</v>
      </c>
      <c r="B1472" s="52">
        <v>6.4322999999999997</v>
      </c>
      <c r="C1472" s="52"/>
      <c r="D1472" s="67">
        <f t="shared" si="22"/>
        <v>1.5399999999999636E-2</v>
      </c>
    </row>
    <row r="1473" spans="1:4" x14ac:dyDescent="0.3">
      <c r="A1473" s="50">
        <v>38673</v>
      </c>
      <c r="B1473" s="44">
        <v>6.4196</v>
      </c>
      <c r="D1473" s="67">
        <f t="shared" si="22"/>
        <v>-1.2699999999999712E-2</v>
      </c>
    </row>
    <row r="1474" spans="1:4" x14ac:dyDescent="0.3">
      <c r="A1474" s="50">
        <v>38674</v>
      </c>
      <c r="B1474" s="44">
        <v>6.4382999999999999</v>
      </c>
      <c r="D1474" s="67">
        <f t="shared" si="22"/>
        <v>1.8699999999999939E-2</v>
      </c>
    </row>
    <row r="1475" spans="1:4" x14ac:dyDescent="0.3">
      <c r="A1475" s="50">
        <v>38677</v>
      </c>
      <c r="B1475" s="44">
        <v>6.4576000000000002</v>
      </c>
      <c r="D1475" s="67">
        <f t="shared" si="22"/>
        <v>1.9300000000000317E-2</v>
      </c>
    </row>
    <row r="1476" spans="1:4" x14ac:dyDescent="0.3">
      <c r="A1476" s="50">
        <v>38678</v>
      </c>
      <c r="B1476" s="44">
        <v>6.4537000000000004</v>
      </c>
      <c r="D1476" s="67">
        <f t="shared" si="22"/>
        <v>-3.8999999999997925E-3</v>
      </c>
    </row>
    <row r="1477" spans="1:4" x14ac:dyDescent="0.3">
      <c r="A1477" s="50">
        <v>38679</v>
      </c>
      <c r="B1477" s="44">
        <v>6.4554</v>
      </c>
      <c r="D1477" s="67">
        <f t="shared" si="22"/>
        <v>1.6999999999995907E-3</v>
      </c>
    </row>
    <row r="1478" spans="1:4" x14ac:dyDescent="0.3">
      <c r="A1478" s="50">
        <v>38680</v>
      </c>
      <c r="B1478" s="44">
        <v>6.4894999999999996</v>
      </c>
      <c r="D1478" s="67">
        <f t="shared" ref="D1478:D1541" si="23">IFERROR(B1478-B1477," ")</f>
        <v>3.4099999999999575E-2</v>
      </c>
    </row>
    <row r="1479" spans="1:4" x14ac:dyDescent="0.3">
      <c r="A1479" s="50">
        <v>38681</v>
      </c>
      <c r="B1479" s="44">
        <v>6.4894999999999996</v>
      </c>
      <c r="D1479" s="67">
        <f t="shared" si="23"/>
        <v>0</v>
      </c>
    </row>
    <row r="1480" spans="1:4" x14ac:dyDescent="0.3">
      <c r="A1480" s="50">
        <v>38684</v>
      </c>
      <c r="B1480" s="44">
        <v>6.4894999999999996</v>
      </c>
      <c r="D1480" s="67">
        <f t="shared" si="23"/>
        <v>0</v>
      </c>
    </row>
    <row r="1481" spans="1:4" x14ac:dyDescent="0.3">
      <c r="A1481" s="50">
        <v>38685</v>
      </c>
      <c r="B1481" s="44">
        <v>6.4922000000000004</v>
      </c>
      <c r="D1481" s="67">
        <f t="shared" si="23"/>
        <v>2.7000000000008129E-3</v>
      </c>
    </row>
    <row r="1482" spans="1:4" x14ac:dyDescent="0.3">
      <c r="A1482" s="50">
        <v>38686</v>
      </c>
      <c r="B1482" s="44">
        <v>6.4823000000000004</v>
      </c>
      <c r="D1482" s="67">
        <f t="shared" si="23"/>
        <v>-9.9000000000000199E-3</v>
      </c>
    </row>
    <row r="1483" spans="1:4" x14ac:dyDescent="0.3">
      <c r="A1483" s="50">
        <v>38687</v>
      </c>
      <c r="B1483" s="44">
        <v>6.4844999999999997</v>
      </c>
      <c r="D1483" s="67">
        <f t="shared" si="23"/>
        <v>2.1999999999993136E-3</v>
      </c>
    </row>
    <row r="1484" spans="1:4" x14ac:dyDescent="0.3">
      <c r="A1484" s="50">
        <v>38688</v>
      </c>
      <c r="B1484" s="44">
        <v>6.4360999999999997</v>
      </c>
      <c r="D1484" s="67">
        <f t="shared" si="23"/>
        <v>-4.8399999999999999E-2</v>
      </c>
    </row>
    <row r="1485" spans="1:4" x14ac:dyDescent="0.3">
      <c r="A1485" s="50">
        <v>38691</v>
      </c>
      <c r="B1485" s="44">
        <v>6.4344999999999999</v>
      </c>
      <c r="D1485" s="67">
        <f t="shared" si="23"/>
        <v>-1.5999999999998238E-3</v>
      </c>
    </row>
    <row r="1486" spans="1:4" x14ac:dyDescent="0.3">
      <c r="A1486" s="50">
        <v>38692</v>
      </c>
      <c r="B1486" s="44">
        <v>6.4828999999999999</v>
      </c>
      <c r="D1486" s="67">
        <f t="shared" si="23"/>
        <v>4.8399999999999999E-2</v>
      </c>
    </row>
    <row r="1487" spans="1:4" x14ac:dyDescent="0.3">
      <c r="A1487" s="50">
        <v>38693</v>
      </c>
      <c r="B1487" s="44">
        <v>6.4812000000000003</v>
      </c>
      <c r="D1487" s="67">
        <f t="shared" si="23"/>
        <v>-1.6999999999995907E-3</v>
      </c>
    </row>
    <row r="1488" spans="1:4" x14ac:dyDescent="0.3">
      <c r="A1488" s="50">
        <v>38695</v>
      </c>
      <c r="B1488" s="44">
        <v>6.5065</v>
      </c>
      <c r="D1488" s="67">
        <f t="shared" si="23"/>
        <v>2.5299999999999656E-2</v>
      </c>
    </row>
    <row r="1489" spans="1:4" x14ac:dyDescent="0.3">
      <c r="A1489" s="50">
        <v>38698</v>
      </c>
      <c r="B1489" s="44">
        <v>6.5031999999999996</v>
      </c>
      <c r="D1489" s="67">
        <f t="shared" si="23"/>
        <v>-3.3000000000003027E-3</v>
      </c>
    </row>
    <row r="1490" spans="1:4" x14ac:dyDescent="0.3">
      <c r="A1490" s="50">
        <v>38699</v>
      </c>
      <c r="B1490" s="44">
        <v>6.5830000000000002</v>
      </c>
      <c r="D1490" s="67">
        <f t="shared" si="23"/>
        <v>7.9800000000000537E-2</v>
      </c>
    </row>
    <row r="1491" spans="1:4" x14ac:dyDescent="0.3">
      <c r="A1491" s="50">
        <v>38700</v>
      </c>
      <c r="B1491" s="44">
        <v>6.5593000000000004</v>
      </c>
      <c r="D1491" s="67">
        <f t="shared" si="23"/>
        <v>-2.3699999999999832E-2</v>
      </c>
    </row>
    <row r="1492" spans="1:4" x14ac:dyDescent="0.3">
      <c r="A1492" s="50">
        <v>38701</v>
      </c>
      <c r="B1492" s="44">
        <v>6.6226000000000003</v>
      </c>
      <c r="D1492" s="67">
        <f t="shared" si="23"/>
        <v>6.3299999999999912E-2</v>
      </c>
    </row>
    <row r="1493" spans="1:4" x14ac:dyDescent="0.3">
      <c r="A1493" s="50">
        <v>38702</v>
      </c>
      <c r="B1493" s="52">
        <v>6.5808</v>
      </c>
      <c r="C1493" s="52"/>
      <c r="D1493" s="67">
        <f t="shared" si="23"/>
        <v>-4.1800000000000281E-2</v>
      </c>
    </row>
    <row r="1494" spans="1:4" x14ac:dyDescent="0.3">
      <c r="A1494" s="50">
        <v>38705</v>
      </c>
      <c r="B1494" s="44">
        <v>6.6066000000000003</v>
      </c>
      <c r="D1494" s="67">
        <f t="shared" si="23"/>
        <v>2.5800000000000267E-2</v>
      </c>
    </row>
    <row r="1495" spans="1:4" x14ac:dyDescent="0.3">
      <c r="A1495" s="50">
        <v>38706</v>
      </c>
      <c r="B1495" s="44">
        <v>6.5978000000000003</v>
      </c>
      <c r="D1495" s="67">
        <f t="shared" si="23"/>
        <v>-8.799999999999919E-3</v>
      </c>
    </row>
    <row r="1496" spans="1:4" x14ac:dyDescent="0.3">
      <c r="A1496" s="50">
        <v>38707</v>
      </c>
      <c r="B1496" s="44">
        <v>6.5164</v>
      </c>
      <c r="D1496" s="67">
        <f t="shared" si="23"/>
        <v>-8.1400000000000361E-2</v>
      </c>
    </row>
    <row r="1497" spans="1:4" x14ac:dyDescent="0.3">
      <c r="A1497" s="50">
        <v>38708</v>
      </c>
      <c r="B1497" s="44">
        <v>6.4988000000000001</v>
      </c>
      <c r="D1497" s="67">
        <f t="shared" si="23"/>
        <v>-1.7599999999999838E-2</v>
      </c>
    </row>
    <row r="1498" spans="1:4" x14ac:dyDescent="0.3">
      <c r="A1498" s="50">
        <v>38709</v>
      </c>
      <c r="B1498" s="44">
        <v>6.5357000000000003</v>
      </c>
      <c r="D1498" s="67">
        <f t="shared" si="23"/>
        <v>3.6900000000000155E-2</v>
      </c>
    </row>
    <row r="1499" spans="1:4" x14ac:dyDescent="0.3">
      <c r="A1499" s="50">
        <v>38713</v>
      </c>
      <c r="B1499" s="44">
        <v>6.5213999999999999</v>
      </c>
      <c r="D1499" s="67">
        <f t="shared" si="23"/>
        <v>-1.4300000000000423E-2</v>
      </c>
    </row>
    <row r="1500" spans="1:4" x14ac:dyDescent="0.3">
      <c r="A1500" s="50">
        <v>38714</v>
      </c>
      <c r="B1500" s="44">
        <v>6.5208000000000004</v>
      </c>
      <c r="D1500" s="67">
        <f t="shared" si="23"/>
        <v>-5.9999999999948983E-4</v>
      </c>
    </row>
    <row r="1501" spans="1:4" x14ac:dyDescent="0.3">
      <c r="A1501" s="50">
        <v>38715</v>
      </c>
      <c r="B1501" s="44">
        <v>6.5537999999999998</v>
      </c>
      <c r="D1501" s="67">
        <f t="shared" si="23"/>
        <v>3.2999999999999474E-2</v>
      </c>
    </row>
    <row r="1502" spans="1:4" x14ac:dyDescent="0.3">
      <c r="A1502" s="50">
        <v>38716</v>
      </c>
      <c r="B1502" s="44">
        <v>6.5152999999999999</v>
      </c>
      <c r="D1502" s="67">
        <f t="shared" si="23"/>
        <v>-3.8499999999999979E-2</v>
      </c>
    </row>
    <row r="1503" spans="1:4" x14ac:dyDescent="0.3">
      <c r="A1503" s="50">
        <v>38721</v>
      </c>
      <c r="B1503" s="44">
        <v>6.5890000000000004</v>
      </c>
      <c r="D1503" s="67">
        <f t="shared" si="23"/>
        <v>7.3700000000000543E-2</v>
      </c>
    </row>
    <row r="1504" spans="1:4" x14ac:dyDescent="0.3">
      <c r="A1504" s="50">
        <v>38722</v>
      </c>
      <c r="B1504" s="44">
        <v>6.6501000000000001</v>
      </c>
      <c r="D1504" s="67">
        <f t="shared" si="23"/>
        <v>6.109999999999971E-2</v>
      </c>
    </row>
    <row r="1505" spans="1:4" x14ac:dyDescent="0.3">
      <c r="A1505" s="50">
        <v>38723</v>
      </c>
      <c r="B1505" s="44">
        <v>6.6555999999999997</v>
      </c>
      <c r="D1505" s="67">
        <f t="shared" si="23"/>
        <v>5.4999999999996163E-3</v>
      </c>
    </row>
    <row r="1506" spans="1:4" x14ac:dyDescent="0.3">
      <c r="A1506" s="50">
        <v>38726</v>
      </c>
      <c r="B1506" s="44">
        <v>6.6814</v>
      </c>
      <c r="D1506" s="67">
        <f t="shared" si="23"/>
        <v>2.5800000000000267E-2</v>
      </c>
    </row>
    <row r="1507" spans="1:4" x14ac:dyDescent="0.3">
      <c r="A1507" s="50">
        <v>38727</v>
      </c>
      <c r="B1507" s="44">
        <v>6.6352000000000002</v>
      </c>
      <c r="D1507" s="67">
        <f t="shared" si="23"/>
        <v>-4.6199999999999797E-2</v>
      </c>
    </row>
    <row r="1508" spans="1:4" x14ac:dyDescent="0.3">
      <c r="A1508" s="50">
        <v>38728</v>
      </c>
      <c r="B1508" s="44">
        <v>6.6346999999999996</v>
      </c>
      <c r="D1508" s="67">
        <f t="shared" si="23"/>
        <v>-5.0000000000061107E-4</v>
      </c>
    </row>
    <row r="1509" spans="1:4" x14ac:dyDescent="0.3">
      <c r="A1509" s="50">
        <v>38729</v>
      </c>
      <c r="B1509" s="44">
        <v>6.6742999999999997</v>
      </c>
      <c r="D1509" s="67">
        <f t="shared" si="23"/>
        <v>3.960000000000008E-2</v>
      </c>
    </row>
    <row r="1510" spans="1:4" x14ac:dyDescent="0.3">
      <c r="A1510" s="50">
        <v>38730</v>
      </c>
      <c r="B1510" s="44">
        <v>6.6193</v>
      </c>
      <c r="D1510" s="67">
        <f t="shared" si="23"/>
        <v>-5.4999999999999716E-2</v>
      </c>
    </row>
    <row r="1511" spans="1:4" x14ac:dyDescent="0.3">
      <c r="A1511" s="50">
        <v>38733</v>
      </c>
      <c r="B1511" s="44">
        <v>6.6566999999999998</v>
      </c>
      <c r="D1511" s="67">
        <f t="shared" si="23"/>
        <v>3.7399999999999878E-2</v>
      </c>
    </row>
    <row r="1512" spans="1:4" x14ac:dyDescent="0.3">
      <c r="A1512" s="50">
        <v>38734</v>
      </c>
      <c r="B1512" s="44">
        <v>6.6566999999999998</v>
      </c>
      <c r="D1512" s="67">
        <f t="shared" si="23"/>
        <v>0</v>
      </c>
    </row>
    <row r="1513" spans="1:4" x14ac:dyDescent="0.3">
      <c r="A1513" s="50">
        <v>38735</v>
      </c>
      <c r="B1513" s="44">
        <v>6.6402000000000001</v>
      </c>
      <c r="D1513" s="67">
        <f t="shared" si="23"/>
        <v>-1.6499999999999737E-2</v>
      </c>
    </row>
    <row r="1514" spans="1:4" x14ac:dyDescent="0.3">
      <c r="A1514" s="50">
        <v>38736</v>
      </c>
      <c r="B1514" s="44">
        <v>6.6688000000000001</v>
      </c>
      <c r="D1514" s="67">
        <f t="shared" si="23"/>
        <v>2.8599999999999959E-2</v>
      </c>
    </row>
    <row r="1515" spans="1:4" x14ac:dyDescent="0.3">
      <c r="A1515" s="50">
        <v>38737</v>
      </c>
      <c r="B1515" s="44">
        <v>6.6604999999999999</v>
      </c>
      <c r="D1515" s="67">
        <f t="shared" si="23"/>
        <v>-8.3000000000001961E-3</v>
      </c>
    </row>
    <row r="1516" spans="1:4" x14ac:dyDescent="0.3">
      <c r="A1516" s="50">
        <v>38740</v>
      </c>
      <c r="B1516" s="44">
        <v>6.6555999999999997</v>
      </c>
      <c r="D1516" s="67">
        <f t="shared" si="23"/>
        <v>-4.9000000000001265E-3</v>
      </c>
    </row>
    <row r="1517" spans="1:4" x14ac:dyDescent="0.3">
      <c r="A1517" s="50">
        <v>38741</v>
      </c>
      <c r="B1517" s="44">
        <v>6.7518000000000002</v>
      </c>
      <c r="D1517" s="67">
        <f t="shared" si="23"/>
        <v>9.6200000000000507E-2</v>
      </c>
    </row>
    <row r="1518" spans="1:4" x14ac:dyDescent="0.3">
      <c r="A1518" s="50">
        <v>38742</v>
      </c>
      <c r="B1518" s="44">
        <v>6.7579000000000002</v>
      </c>
      <c r="D1518" s="67">
        <f t="shared" si="23"/>
        <v>6.0999999999999943E-3</v>
      </c>
    </row>
    <row r="1519" spans="1:4" x14ac:dyDescent="0.3">
      <c r="A1519" s="50">
        <v>38743</v>
      </c>
      <c r="B1519" s="44">
        <v>6.7385999999999999</v>
      </c>
      <c r="D1519" s="67">
        <f t="shared" si="23"/>
        <v>-1.9300000000000317E-2</v>
      </c>
    </row>
    <row r="1520" spans="1:4" x14ac:dyDescent="0.3">
      <c r="A1520" s="50">
        <v>38744</v>
      </c>
      <c r="B1520" s="44">
        <v>6.726</v>
      </c>
      <c r="D1520" s="67">
        <f t="shared" si="23"/>
        <v>-1.2599999999999945E-2</v>
      </c>
    </row>
    <row r="1521" spans="1:4" x14ac:dyDescent="0.3">
      <c r="A1521" s="50">
        <v>38747</v>
      </c>
      <c r="B1521" s="44">
        <v>6.6715</v>
      </c>
      <c r="D1521" s="67">
        <f t="shared" si="23"/>
        <v>-5.4499999999999993E-2</v>
      </c>
    </row>
    <row r="1522" spans="1:4" x14ac:dyDescent="0.3">
      <c r="A1522" s="50">
        <v>38748</v>
      </c>
      <c r="B1522" s="44">
        <v>6.6501000000000001</v>
      </c>
      <c r="D1522" s="67">
        <f t="shared" si="23"/>
        <v>-2.1399999999999864E-2</v>
      </c>
    </row>
    <row r="1523" spans="1:4" x14ac:dyDescent="0.3">
      <c r="A1523" s="50">
        <v>38749</v>
      </c>
      <c r="B1523" s="44">
        <v>6.6868999999999996</v>
      </c>
      <c r="D1523" s="67">
        <f t="shared" si="23"/>
        <v>3.67999999999995E-2</v>
      </c>
    </row>
    <row r="1524" spans="1:4" x14ac:dyDescent="0.3">
      <c r="A1524" s="50">
        <v>38750</v>
      </c>
      <c r="B1524" s="44">
        <v>6.6505999999999998</v>
      </c>
      <c r="D1524" s="67">
        <f t="shared" si="23"/>
        <v>-3.6299999999999777E-2</v>
      </c>
    </row>
    <row r="1525" spans="1:4" x14ac:dyDescent="0.3">
      <c r="A1525" s="50">
        <v>38751</v>
      </c>
      <c r="B1525" s="44">
        <v>6.6550000000000002</v>
      </c>
      <c r="D1525" s="67">
        <f t="shared" si="23"/>
        <v>4.4000000000004036E-3</v>
      </c>
    </row>
    <row r="1526" spans="1:4" x14ac:dyDescent="0.3">
      <c r="A1526" s="50">
        <v>38754</v>
      </c>
      <c r="B1526" s="44">
        <v>6.6116000000000001</v>
      </c>
      <c r="D1526" s="67">
        <f t="shared" si="23"/>
        <v>-4.3400000000000105E-2</v>
      </c>
    </row>
    <row r="1527" spans="1:4" x14ac:dyDescent="0.3">
      <c r="A1527" s="50">
        <v>38755</v>
      </c>
      <c r="B1527" s="44">
        <v>6.5841000000000003</v>
      </c>
      <c r="D1527" s="67">
        <f t="shared" si="23"/>
        <v>-2.7499999999999858E-2</v>
      </c>
    </row>
    <row r="1528" spans="1:4" x14ac:dyDescent="0.3">
      <c r="A1528" s="50">
        <v>38756</v>
      </c>
      <c r="B1528" s="44">
        <v>6.5857000000000001</v>
      </c>
      <c r="D1528" s="67">
        <f t="shared" si="23"/>
        <v>1.5999999999998238E-3</v>
      </c>
    </row>
    <row r="1529" spans="1:4" x14ac:dyDescent="0.3">
      <c r="A1529" s="50">
        <v>38757</v>
      </c>
      <c r="B1529" s="44">
        <v>6.5643000000000002</v>
      </c>
      <c r="D1529" s="67">
        <f t="shared" si="23"/>
        <v>-2.1399999999999864E-2</v>
      </c>
    </row>
    <row r="1530" spans="1:4" x14ac:dyDescent="0.3">
      <c r="A1530" s="50">
        <v>38758</v>
      </c>
      <c r="B1530" s="44">
        <v>6.5796999999999999</v>
      </c>
      <c r="D1530" s="67">
        <f t="shared" si="23"/>
        <v>1.5399999999999636E-2</v>
      </c>
    </row>
    <row r="1531" spans="1:4" x14ac:dyDescent="0.3">
      <c r="A1531" s="50">
        <v>38761</v>
      </c>
      <c r="B1531" s="44">
        <v>6.556</v>
      </c>
      <c r="D1531" s="67">
        <f t="shared" si="23"/>
        <v>-2.3699999999999832E-2</v>
      </c>
    </row>
    <row r="1532" spans="1:4" x14ac:dyDescent="0.3">
      <c r="A1532" s="50">
        <v>38762</v>
      </c>
      <c r="B1532" s="44">
        <v>6.5477999999999996</v>
      </c>
      <c r="D1532" s="67">
        <f t="shared" si="23"/>
        <v>-8.2000000000004292E-3</v>
      </c>
    </row>
    <row r="1533" spans="1:4" x14ac:dyDescent="0.3">
      <c r="A1533" s="50">
        <v>38763</v>
      </c>
      <c r="B1533" s="44">
        <v>6.5423</v>
      </c>
      <c r="D1533" s="67">
        <f t="shared" si="23"/>
        <v>-5.4999999999996163E-3</v>
      </c>
    </row>
    <row r="1534" spans="1:4" x14ac:dyDescent="0.3">
      <c r="A1534" s="50">
        <v>38764</v>
      </c>
      <c r="B1534" s="44">
        <v>6.5362</v>
      </c>
      <c r="D1534" s="67">
        <f t="shared" si="23"/>
        <v>-6.0999999999999943E-3</v>
      </c>
    </row>
    <row r="1535" spans="1:4" x14ac:dyDescent="0.3">
      <c r="A1535" s="50">
        <v>38765</v>
      </c>
      <c r="B1535" s="44">
        <v>6.5350999999999999</v>
      </c>
      <c r="D1535" s="67">
        <f t="shared" si="23"/>
        <v>-1.1000000000001009E-3</v>
      </c>
    </row>
    <row r="1536" spans="1:4" x14ac:dyDescent="0.3">
      <c r="A1536" s="50">
        <v>38768</v>
      </c>
      <c r="B1536" s="44">
        <v>6.5483000000000002</v>
      </c>
      <c r="D1536" s="67">
        <f t="shared" si="23"/>
        <v>1.3200000000000323E-2</v>
      </c>
    </row>
    <row r="1537" spans="1:4" x14ac:dyDescent="0.3">
      <c r="A1537" s="50">
        <v>38769</v>
      </c>
      <c r="B1537" s="44">
        <v>6.5483000000000002</v>
      </c>
      <c r="D1537" s="67">
        <f t="shared" si="23"/>
        <v>0</v>
      </c>
    </row>
    <row r="1538" spans="1:4" x14ac:dyDescent="0.3">
      <c r="A1538" s="50">
        <v>38770</v>
      </c>
      <c r="B1538" s="44">
        <v>6.5515999999999996</v>
      </c>
      <c r="D1538" s="67">
        <f t="shared" si="23"/>
        <v>3.2999999999994145E-3</v>
      </c>
    </row>
    <row r="1539" spans="1:4" x14ac:dyDescent="0.3">
      <c r="A1539" s="50">
        <v>38771</v>
      </c>
      <c r="B1539" s="44">
        <v>6.5477999999999996</v>
      </c>
      <c r="D1539" s="67">
        <f t="shared" si="23"/>
        <v>-3.8000000000000256E-3</v>
      </c>
    </row>
    <row r="1540" spans="1:4" x14ac:dyDescent="0.3">
      <c r="A1540" s="50">
        <v>38772</v>
      </c>
      <c r="B1540" s="44">
        <v>6.5576999999999996</v>
      </c>
      <c r="D1540" s="67">
        <f t="shared" si="23"/>
        <v>9.9000000000000199E-3</v>
      </c>
    </row>
    <row r="1541" spans="1:4" x14ac:dyDescent="0.3">
      <c r="A1541" s="50">
        <v>38775</v>
      </c>
      <c r="B1541" s="44">
        <v>6.5350999999999999</v>
      </c>
      <c r="D1541" s="67">
        <f t="shared" si="23"/>
        <v>-2.2599999999999731E-2</v>
      </c>
    </row>
    <row r="1542" spans="1:4" x14ac:dyDescent="0.3">
      <c r="A1542" s="50">
        <v>38776</v>
      </c>
      <c r="B1542" s="44">
        <v>6.5229999999999997</v>
      </c>
      <c r="D1542" s="67">
        <f t="shared" ref="D1542:D1605" si="24">IFERROR(B1542-B1541," ")</f>
        <v>-1.2100000000000222E-2</v>
      </c>
    </row>
    <row r="1543" spans="1:4" x14ac:dyDescent="0.3">
      <c r="A1543" s="50">
        <v>38777</v>
      </c>
      <c r="B1543" s="44">
        <v>6.5587999999999997</v>
      </c>
      <c r="D1543" s="67">
        <f t="shared" si="24"/>
        <v>3.5800000000000054E-2</v>
      </c>
    </row>
    <row r="1544" spans="1:4" x14ac:dyDescent="0.3">
      <c r="A1544" s="50">
        <v>38778</v>
      </c>
      <c r="B1544" s="44">
        <v>6.5445000000000002</v>
      </c>
      <c r="D1544" s="67">
        <f t="shared" si="24"/>
        <v>-1.4299999999999535E-2</v>
      </c>
    </row>
    <row r="1545" spans="1:4" x14ac:dyDescent="0.3">
      <c r="A1545" s="50">
        <v>38779</v>
      </c>
      <c r="B1545" s="44">
        <v>6.6017000000000001</v>
      </c>
      <c r="D1545" s="67">
        <f t="shared" si="24"/>
        <v>5.7199999999999918E-2</v>
      </c>
    </row>
    <row r="1546" spans="1:4" x14ac:dyDescent="0.3">
      <c r="A1546" s="50">
        <v>38782</v>
      </c>
      <c r="B1546" s="44">
        <v>6.6154000000000002</v>
      </c>
      <c r="D1546" s="67">
        <f t="shared" si="24"/>
        <v>1.3700000000000045E-2</v>
      </c>
    </row>
    <row r="1547" spans="1:4" x14ac:dyDescent="0.3">
      <c r="A1547" s="50">
        <v>38783</v>
      </c>
      <c r="B1547" s="44">
        <v>6.6010999999999997</v>
      </c>
      <c r="D1547" s="67">
        <f t="shared" si="24"/>
        <v>-1.4300000000000423E-2</v>
      </c>
    </row>
    <row r="1548" spans="1:4" x14ac:dyDescent="0.3">
      <c r="A1548" s="50">
        <v>38784</v>
      </c>
      <c r="B1548" s="44">
        <v>6.5384000000000002</v>
      </c>
      <c r="D1548" s="67">
        <f t="shared" si="24"/>
        <v>-6.2699999999999534E-2</v>
      </c>
    </row>
    <row r="1549" spans="1:4" x14ac:dyDescent="0.3">
      <c r="A1549" s="50">
        <v>38785</v>
      </c>
      <c r="B1549" s="44">
        <v>6.5526999999999997</v>
      </c>
      <c r="D1549" s="67">
        <f t="shared" si="24"/>
        <v>1.4299999999999535E-2</v>
      </c>
    </row>
    <row r="1550" spans="1:4" x14ac:dyDescent="0.3">
      <c r="A1550" s="50">
        <v>38786</v>
      </c>
      <c r="B1550" s="44">
        <v>6.556</v>
      </c>
      <c r="D1550" s="67">
        <f t="shared" si="24"/>
        <v>3.3000000000003027E-3</v>
      </c>
    </row>
    <row r="1551" spans="1:4" x14ac:dyDescent="0.3">
      <c r="A1551" s="50">
        <v>38789</v>
      </c>
      <c r="B1551" s="44">
        <v>6.5373000000000001</v>
      </c>
      <c r="D1551" s="67">
        <f t="shared" si="24"/>
        <v>-1.8699999999999939E-2</v>
      </c>
    </row>
    <row r="1552" spans="1:4" x14ac:dyDescent="0.3">
      <c r="A1552" s="50">
        <v>38790</v>
      </c>
      <c r="B1552" s="44">
        <v>6.5681000000000003</v>
      </c>
      <c r="D1552" s="67">
        <f t="shared" si="24"/>
        <v>3.0800000000000161E-2</v>
      </c>
    </row>
    <row r="1553" spans="1:4" x14ac:dyDescent="0.3">
      <c r="A1553" s="50">
        <v>38791</v>
      </c>
      <c r="B1553" s="44">
        <v>6.6138000000000003</v>
      </c>
      <c r="D1553" s="67">
        <f t="shared" si="24"/>
        <v>4.5700000000000074E-2</v>
      </c>
    </row>
    <row r="1554" spans="1:4" x14ac:dyDescent="0.3">
      <c r="A1554" s="50">
        <v>38792</v>
      </c>
      <c r="B1554" s="44">
        <v>6.6247999999999996</v>
      </c>
      <c r="D1554" s="67">
        <f t="shared" si="24"/>
        <v>1.0999999999999233E-2</v>
      </c>
    </row>
    <row r="1555" spans="1:4" x14ac:dyDescent="0.3">
      <c r="A1555" s="50">
        <v>38793</v>
      </c>
      <c r="B1555" s="44">
        <v>6.6830999999999996</v>
      </c>
      <c r="D1555" s="67">
        <f t="shared" si="24"/>
        <v>5.8300000000000018E-2</v>
      </c>
    </row>
    <row r="1556" spans="1:4" x14ac:dyDescent="0.3">
      <c r="A1556" s="50">
        <v>38796</v>
      </c>
      <c r="B1556" s="44">
        <v>6.7084000000000001</v>
      </c>
      <c r="D1556" s="67">
        <f t="shared" si="24"/>
        <v>2.5300000000000544E-2</v>
      </c>
    </row>
    <row r="1557" spans="1:4" x14ac:dyDescent="0.3">
      <c r="A1557" s="50">
        <v>38797</v>
      </c>
      <c r="B1557" s="44">
        <v>6.6924000000000001</v>
      </c>
      <c r="D1557" s="67">
        <f t="shared" si="24"/>
        <v>-1.6000000000000014E-2</v>
      </c>
    </row>
    <row r="1558" spans="1:4" x14ac:dyDescent="0.3">
      <c r="A1558" s="50">
        <v>38798</v>
      </c>
      <c r="B1558" s="44">
        <v>6.6435000000000004</v>
      </c>
      <c r="D1558" s="67">
        <f t="shared" si="24"/>
        <v>-4.8899999999999721E-2</v>
      </c>
    </row>
    <row r="1559" spans="1:4" x14ac:dyDescent="0.3">
      <c r="A1559" s="50">
        <v>38799</v>
      </c>
      <c r="B1559" s="44">
        <v>6.6523000000000003</v>
      </c>
      <c r="D1559" s="67">
        <f t="shared" si="24"/>
        <v>8.799999999999919E-3</v>
      </c>
    </row>
    <row r="1560" spans="1:4" x14ac:dyDescent="0.3">
      <c r="A1560" s="50">
        <v>38800</v>
      </c>
      <c r="B1560" s="44">
        <v>6.5911999999999997</v>
      </c>
      <c r="D1560" s="67">
        <f t="shared" si="24"/>
        <v>-6.1100000000000598E-2</v>
      </c>
    </row>
    <row r="1561" spans="1:4" x14ac:dyDescent="0.3">
      <c r="A1561" s="50">
        <v>38803</v>
      </c>
      <c r="B1561" s="44">
        <v>6.6186999999999996</v>
      </c>
      <c r="D1561" s="67">
        <f t="shared" si="24"/>
        <v>2.7499999999999858E-2</v>
      </c>
    </row>
    <row r="1562" spans="1:4" x14ac:dyDescent="0.3">
      <c r="A1562" s="50">
        <v>38804</v>
      </c>
      <c r="B1562" s="44">
        <v>6.6082999999999998</v>
      </c>
      <c r="D1562" s="67">
        <f t="shared" si="24"/>
        <v>-1.0399999999999743E-2</v>
      </c>
    </row>
    <row r="1563" spans="1:4" x14ac:dyDescent="0.3">
      <c r="A1563" s="50">
        <v>38805</v>
      </c>
      <c r="B1563" s="44">
        <v>6.6429</v>
      </c>
      <c r="D1563" s="67">
        <f t="shared" si="24"/>
        <v>3.4600000000000186E-2</v>
      </c>
    </row>
    <row r="1564" spans="1:4" x14ac:dyDescent="0.3">
      <c r="A1564" s="50">
        <v>38806</v>
      </c>
      <c r="B1564" s="44">
        <v>6.6165000000000003</v>
      </c>
      <c r="D1564" s="67">
        <f t="shared" si="24"/>
        <v>-2.6399999999999757E-2</v>
      </c>
    </row>
    <row r="1565" spans="1:4" x14ac:dyDescent="0.3">
      <c r="A1565" s="50">
        <v>38807</v>
      </c>
      <c r="B1565" s="44">
        <v>6.6726000000000001</v>
      </c>
      <c r="D1565" s="67">
        <f t="shared" si="24"/>
        <v>5.6099999999999817E-2</v>
      </c>
    </row>
    <row r="1566" spans="1:4" x14ac:dyDescent="0.3">
      <c r="A1566" s="50">
        <v>38810</v>
      </c>
      <c r="B1566" s="44">
        <v>6.6764999999999999</v>
      </c>
      <c r="D1566" s="67">
        <f t="shared" si="24"/>
        <v>3.8999999999997925E-3</v>
      </c>
    </row>
    <row r="1567" spans="1:4" x14ac:dyDescent="0.3">
      <c r="A1567" s="50">
        <v>38811</v>
      </c>
      <c r="B1567" s="44">
        <v>6.6681999999999997</v>
      </c>
      <c r="D1567" s="67">
        <f t="shared" si="24"/>
        <v>-8.3000000000001961E-3</v>
      </c>
    </row>
    <row r="1568" spans="1:4" x14ac:dyDescent="0.3">
      <c r="A1568" s="50">
        <v>38812</v>
      </c>
      <c r="B1568" s="44">
        <v>6.7419000000000002</v>
      </c>
      <c r="D1568" s="67">
        <f t="shared" si="24"/>
        <v>7.3700000000000543E-2</v>
      </c>
    </row>
    <row r="1569" spans="1:4" x14ac:dyDescent="0.3">
      <c r="A1569" s="50">
        <v>38813</v>
      </c>
      <c r="B1569" s="44">
        <v>6.7496</v>
      </c>
      <c r="D1569" s="67">
        <f t="shared" si="24"/>
        <v>7.6999999999998181E-3</v>
      </c>
    </row>
    <row r="1570" spans="1:4" x14ac:dyDescent="0.3">
      <c r="A1570" s="50">
        <v>38814</v>
      </c>
      <c r="B1570" s="44">
        <v>6.7187999999999999</v>
      </c>
      <c r="D1570" s="67">
        <f t="shared" si="24"/>
        <v>-3.0800000000000161E-2</v>
      </c>
    </row>
    <row r="1571" spans="1:4" x14ac:dyDescent="0.3">
      <c r="A1571" s="50">
        <v>38817</v>
      </c>
      <c r="B1571" s="44">
        <v>6.66</v>
      </c>
      <c r="D1571" s="67">
        <f t="shared" si="24"/>
        <v>-5.8799999999999741E-2</v>
      </c>
    </row>
    <row r="1572" spans="1:4" x14ac:dyDescent="0.3">
      <c r="A1572" s="50">
        <v>38818</v>
      </c>
      <c r="B1572" s="44">
        <v>6.6501000000000001</v>
      </c>
      <c r="D1572" s="67">
        <f t="shared" si="24"/>
        <v>-9.9000000000000199E-3</v>
      </c>
    </row>
    <row r="1573" spans="1:4" x14ac:dyDescent="0.3">
      <c r="A1573" s="50">
        <v>38819</v>
      </c>
      <c r="B1573" s="44">
        <v>6.6688000000000001</v>
      </c>
      <c r="D1573" s="67">
        <f t="shared" si="24"/>
        <v>1.8699999999999939E-2</v>
      </c>
    </row>
    <row r="1574" spans="1:4" x14ac:dyDescent="0.3">
      <c r="A1574" s="50">
        <v>38820</v>
      </c>
      <c r="B1574" s="44">
        <v>6.6589</v>
      </c>
      <c r="D1574" s="67">
        <f t="shared" si="24"/>
        <v>-9.9000000000000199E-3</v>
      </c>
    </row>
    <row r="1575" spans="1:4" x14ac:dyDescent="0.3">
      <c r="A1575" s="50">
        <v>38824</v>
      </c>
      <c r="B1575" s="44">
        <v>6.6582999999999997</v>
      </c>
      <c r="D1575" s="67">
        <f t="shared" si="24"/>
        <v>-6.0000000000037801E-4</v>
      </c>
    </row>
    <row r="1576" spans="1:4" x14ac:dyDescent="0.3">
      <c r="A1576" s="50">
        <v>38825</v>
      </c>
      <c r="B1576" s="44">
        <v>6.7469000000000001</v>
      </c>
      <c r="D1576" s="67">
        <f t="shared" si="24"/>
        <v>8.8600000000000456E-2</v>
      </c>
    </row>
    <row r="1577" spans="1:4" x14ac:dyDescent="0.3">
      <c r="A1577" s="50">
        <v>38826</v>
      </c>
      <c r="B1577" s="44">
        <v>6.7507000000000001</v>
      </c>
      <c r="D1577" s="67">
        <f t="shared" si="24"/>
        <v>3.8000000000000256E-3</v>
      </c>
    </row>
    <row r="1578" spans="1:4" x14ac:dyDescent="0.3">
      <c r="A1578" s="50">
        <v>38827</v>
      </c>
      <c r="B1578" s="44">
        <v>6.7897999999999996</v>
      </c>
      <c r="D1578" s="67">
        <f t="shared" si="24"/>
        <v>3.9099999999999469E-2</v>
      </c>
    </row>
    <row r="1579" spans="1:4" x14ac:dyDescent="0.3">
      <c r="A1579" s="50">
        <v>38828</v>
      </c>
      <c r="B1579" s="44">
        <v>6.7793000000000001</v>
      </c>
      <c r="D1579" s="67">
        <f t="shared" si="24"/>
        <v>-1.049999999999951E-2</v>
      </c>
    </row>
    <row r="1580" spans="1:4" x14ac:dyDescent="0.3">
      <c r="A1580" s="50">
        <v>38831</v>
      </c>
      <c r="B1580" s="44">
        <v>6.7869999999999999</v>
      </c>
      <c r="D1580" s="67">
        <f t="shared" si="24"/>
        <v>7.6999999999998181E-3</v>
      </c>
    </row>
    <row r="1581" spans="1:4" x14ac:dyDescent="0.3">
      <c r="A1581" s="50">
        <v>38832</v>
      </c>
      <c r="B1581" s="44">
        <v>6.8052000000000001</v>
      </c>
      <c r="D1581" s="67">
        <f t="shared" si="24"/>
        <v>1.8200000000000216E-2</v>
      </c>
    </row>
    <row r="1582" spans="1:4" x14ac:dyDescent="0.3">
      <c r="A1582" s="50">
        <v>38833</v>
      </c>
      <c r="B1582" s="44">
        <v>6.8266</v>
      </c>
      <c r="D1582" s="67">
        <f t="shared" si="24"/>
        <v>2.1399999999999864E-2</v>
      </c>
    </row>
    <row r="1583" spans="1:4" x14ac:dyDescent="0.3">
      <c r="A1583" s="50">
        <v>38834</v>
      </c>
      <c r="B1583" s="44">
        <v>6.8552</v>
      </c>
      <c r="D1583" s="67">
        <f t="shared" si="24"/>
        <v>2.8599999999999959E-2</v>
      </c>
    </row>
    <row r="1584" spans="1:4" x14ac:dyDescent="0.3">
      <c r="A1584" s="50">
        <v>38835</v>
      </c>
      <c r="B1584" s="44">
        <v>6.8887999999999998</v>
      </c>
      <c r="D1584" s="67">
        <f t="shared" si="24"/>
        <v>3.3599999999999852E-2</v>
      </c>
    </row>
    <row r="1585" spans="1:4" x14ac:dyDescent="0.3">
      <c r="A1585" s="50">
        <v>38839</v>
      </c>
      <c r="B1585" s="44">
        <v>6.9339000000000004</v>
      </c>
      <c r="D1585" s="67">
        <f t="shared" si="24"/>
        <v>4.5100000000000584E-2</v>
      </c>
    </row>
    <row r="1586" spans="1:4" x14ac:dyDescent="0.3">
      <c r="A1586" s="50">
        <v>38840</v>
      </c>
      <c r="B1586" s="44">
        <v>6.9542000000000002</v>
      </c>
      <c r="D1586" s="67">
        <f t="shared" si="24"/>
        <v>2.0299999999999763E-2</v>
      </c>
    </row>
    <row r="1587" spans="1:4" x14ac:dyDescent="0.3">
      <c r="A1587" s="50">
        <v>38841</v>
      </c>
      <c r="B1587" s="44">
        <v>6.9515000000000002</v>
      </c>
      <c r="D1587" s="67">
        <f t="shared" si="24"/>
        <v>-2.6999999999999247E-3</v>
      </c>
    </row>
    <row r="1588" spans="1:4" x14ac:dyDescent="0.3">
      <c r="A1588" s="50">
        <v>38842</v>
      </c>
      <c r="B1588" s="44">
        <v>6.9762000000000004</v>
      </c>
      <c r="D1588" s="67">
        <f t="shared" si="24"/>
        <v>2.4700000000000166E-2</v>
      </c>
    </row>
    <row r="1589" spans="1:4" x14ac:dyDescent="0.3">
      <c r="A1589" s="50">
        <v>38845</v>
      </c>
      <c r="B1589" s="44">
        <v>7.0031999999999996</v>
      </c>
      <c r="D1589" s="67">
        <f t="shared" si="24"/>
        <v>2.6999999999999247E-2</v>
      </c>
    </row>
    <row r="1590" spans="1:4" x14ac:dyDescent="0.3">
      <c r="A1590" s="50">
        <v>38846</v>
      </c>
      <c r="B1590" s="44">
        <v>6.9960000000000004</v>
      </c>
      <c r="D1590" s="67">
        <f t="shared" si="24"/>
        <v>-7.199999999999207E-3</v>
      </c>
    </row>
    <row r="1591" spans="1:4" x14ac:dyDescent="0.3">
      <c r="A1591" s="50">
        <v>38847</v>
      </c>
      <c r="B1591" s="44">
        <v>7.0109000000000004</v>
      </c>
      <c r="D1591" s="67">
        <f t="shared" si="24"/>
        <v>1.4899999999999913E-2</v>
      </c>
    </row>
    <row r="1592" spans="1:4" x14ac:dyDescent="0.3">
      <c r="A1592" s="50">
        <v>38848</v>
      </c>
      <c r="B1592" s="44">
        <v>7.0395000000000003</v>
      </c>
      <c r="D1592" s="67">
        <f t="shared" si="24"/>
        <v>2.8599999999999959E-2</v>
      </c>
    </row>
    <row r="1593" spans="1:4" x14ac:dyDescent="0.3">
      <c r="A1593" s="50">
        <v>38849</v>
      </c>
      <c r="B1593" s="44">
        <v>7.0702999999999996</v>
      </c>
      <c r="D1593" s="67">
        <f t="shared" si="24"/>
        <v>3.0799999999999272E-2</v>
      </c>
    </row>
    <row r="1594" spans="1:4" x14ac:dyDescent="0.3">
      <c r="A1594" s="50">
        <v>38852</v>
      </c>
      <c r="B1594" s="44">
        <v>7.0884</v>
      </c>
      <c r="D1594" s="67">
        <f t="shared" si="24"/>
        <v>1.8100000000000449E-2</v>
      </c>
    </row>
    <row r="1595" spans="1:4" x14ac:dyDescent="0.3">
      <c r="A1595" s="50">
        <v>38853</v>
      </c>
      <c r="B1595" s="44">
        <v>7.0542999999999996</v>
      </c>
      <c r="D1595" s="67">
        <f t="shared" si="24"/>
        <v>-3.4100000000000463E-2</v>
      </c>
    </row>
    <row r="1596" spans="1:4" x14ac:dyDescent="0.3">
      <c r="A1596" s="50">
        <v>38854</v>
      </c>
      <c r="B1596" s="44">
        <v>7.0494000000000003</v>
      </c>
      <c r="D1596" s="67">
        <f t="shared" si="24"/>
        <v>-4.8999999999992383E-3</v>
      </c>
    </row>
    <row r="1597" spans="1:4" x14ac:dyDescent="0.3">
      <c r="A1597" s="50">
        <v>38855</v>
      </c>
      <c r="B1597" s="44">
        <v>6.9970999999999997</v>
      </c>
      <c r="D1597" s="67">
        <f t="shared" si="24"/>
        <v>-5.2300000000000679E-2</v>
      </c>
    </row>
    <row r="1598" spans="1:4" x14ac:dyDescent="0.3">
      <c r="A1598" s="50">
        <v>38856</v>
      </c>
      <c r="B1598" s="44">
        <v>7.0373000000000001</v>
      </c>
      <c r="D1598" s="67">
        <f t="shared" si="24"/>
        <v>4.0200000000000458E-2</v>
      </c>
    </row>
    <row r="1599" spans="1:4" x14ac:dyDescent="0.3">
      <c r="A1599" s="50">
        <v>38859</v>
      </c>
      <c r="B1599" s="44">
        <v>7.0125000000000002</v>
      </c>
      <c r="D1599" s="67">
        <f t="shared" si="24"/>
        <v>-2.4799999999999933E-2</v>
      </c>
    </row>
    <row r="1600" spans="1:4" x14ac:dyDescent="0.3">
      <c r="A1600" s="50">
        <v>38860</v>
      </c>
      <c r="B1600" s="44">
        <v>7.0674999999999999</v>
      </c>
      <c r="D1600" s="67">
        <f t="shared" si="24"/>
        <v>5.4999999999999716E-2</v>
      </c>
    </row>
    <row r="1601" spans="1:4" x14ac:dyDescent="0.3">
      <c r="A1601" s="50">
        <v>38861</v>
      </c>
      <c r="B1601" s="44">
        <v>7.0641999999999996</v>
      </c>
      <c r="D1601" s="67">
        <f t="shared" si="24"/>
        <v>-3.3000000000003027E-3</v>
      </c>
    </row>
    <row r="1602" spans="1:4" x14ac:dyDescent="0.3">
      <c r="A1602" s="50">
        <v>38862</v>
      </c>
      <c r="B1602" s="44">
        <v>7.0109000000000004</v>
      </c>
      <c r="D1602" s="67">
        <f t="shared" si="24"/>
        <v>-5.3299999999999237E-2</v>
      </c>
    </row>
    <row r="1603" spans="1:4" x14ac:dyDescent="0.3">
      <c r="A1603" s="50">
        <v>38863</v>
      </c>
      <c r="B1603" s="44">
        <v>7.0274000000000001</v>
      </c>
      <c r="D1603" s="67">
        <f t="shared" si="24"/>
        <v>1.6499999999999737E-2</v>
      </c>
    </row>
    <row r="1604" spans="1:4" x14ac:dyDescent="0.3">
      <c r="A1604" s="50">
        <v>38866</v>
      </c>
      <c r="B1604" s="44">
        <v>7.0065</v>
      </c>
      <c r="D1604" s="67">
        <f t="shared" si="24"/>
        <v>-2.0900000000000141E-2</v>
      </c>
    </row>
    <row r="1605" spans="1:4" x14ac:dyDescent="0.3">
      <c r="A1605" s="50">
        <v>38867</v>
      </c>
      <c r="B1605" s="44">
        <v>7.0065</v>
      </c>
      <c r="D1605" s="67">
        <f t="shared" si="24"/>
        <v>0</v>
      </c>
    </row>
    <row r="1606" spans="1:4" x14ac:dyDescent="0.3">
      <c r="A1606" s="50">
        <v>38868</v>
      </c>
      <c r="B1606" s="44">
        <v>7.0773999999999999</v>
      </c>
      <c r="D1606" s="67">
        <f t="shared" ref="D1606:D1669" si="25">IFERROR(B1606-B1605," ")</f>
        <v>7.0899999999999963E-2</v>
      </c>
    </row>
    <row r="1607" spans="1:4" x14ac:dyDescent="0.3">
      <c r="A1607" s="50">
        <v>38869</v>
      </c>
      <c r="B1607" s="44">
        <v>7.0582000000000003</v>
      </c>
      <c r="D1607" s="67">
        <f t="shared" si="25"/>
        <v>-1.9199999999999662E-2</v>
      </c>
    </row>
    <row r="1608" spans="1:4" x14ac:dyDescent="0.3">
      <c r="A1608" s="50">
        <v>38870</v>
      </c>
      <c r="B1608" s="44">
        <v>7.0532000000000004</v>
      </c>
      <c r="D1608" s="67">
        <f t="shared" si="25"/>
        <v>-4.9999999999998934E-3</v>
      </c>
    </row>
    <row r="1609" spans="1:4" x14ac:dyDescent="0.3">
      <c r="A1609" s="50">
        <v>38874</v>
      </c>
      <c r="B1609" s="44">
        <v>7.1242000000000001</v>
      </c>
      <c r="D1609" s="67">
        <f t="shared" si="25"/>
        <v>7.099999999999973E-2</v>
      </c>
    </row>
    <row r="1610" spans="1:4" x14ac:dyDescent="0.3">
      <c r="A1610" s="50">
        <v>38875</v>
      </c>
      <c r="B1610" s="44">
        <v>7.0553999999999997</v>
      </c>
      <c r="D1610" s="67">
        <f t="shared" si="25"/>
        <v>-6.8800000000000416E-2</v>
      </c>
    </row>
    <row r="1611" spans="1:4" x14ac:dyDescent="0.3">
      <c r="A1611" s="50">
        <v>38876</v>
      </c>
      <c r="B1611" s="44">
        <v>7.0395000000000003</v>
      </c>
      <c r="D1611" s="67">
        <f t="shared" si="25"/>
        <v>-1.5899999999999359E-2</v>
      </c>
    </row>
    <row r="1612" spans="1:4" x14ac:dyDescent="0.3">
      <c r="A1612" s="50">
        <v>38877</v>
      </c>
      <c r="B1612" s="44">
        <v>6.9564000000000004</v>
      </c>
      <c r="D1612" s="67">
        <f t="shared" si="25"/>
        <v>-8.3099999999999952E-2</v>
      </c>
    </row>
    <row r="1613" spans="1:4" x14ac:dyDescent="0.3">
      <c r="A1613" s="50">
        <v>38880</v>
      </c>
      <c r="B1613" s="44">
        <v>6.9497999999999998</v>
      </c>
      <c r="D1613" s="67">
        <f t="shared" si="25"/>
        <v>-6.6000000000006054E-3</v>
      </c>
    </row>
    <row r="1614" spans="1:4" x14ac:dyDescent="0.3">
      <c r="A1614" s="50">
        <v>38881</v>
      </c>
      <c r="B1614" s="44">
        <v>6.9229000000000003</v>
      </c>
      <c r="D1614" s="67">
        <f t="shared" si="25"/>
        <v>-2.689999999999948E-2</v>
      </c>
    </row>
    <row r="1615" spans="1:4" x14ac:dyDescent="0.3">
      <c r="A1615" s="50">
        <v>38882</v>
      </c>
      <c r="B1615" s="44">
        <v>6.9157000000000002</v>
      </c>
      <c r="D1615" s="67">
        <f t="shared" si="25"/>
        <v>-7.2000000000000952E-3</v>
      </c>
    </row>
    <row r="1616" spans="1:4" x14ac:dyDescent="0.3">
      <c r="A1616" s="50">
        <v>38884</v>
      </c>
      <c r="B1616" s="44">
        <v>6.9387999999999996</v>
      </c>
      <c r="D1616" s="67">
        <f t="shared" si="25"/>
        <v>2.3099999999999454E-2</v>
      </c>
    </row>
    <row r="1617" spans="1:4" x14ac:dyDescent="0.3">
      <c r="A1617" s="50">
        <v>38888</v>
      </c>
      <c r="B1617" s="44">
        <v>6.9173999999999998</v>
      </c>
      <c r="D1617" s="67">
        <f t="shared" si="25"/>
        <v>-2.1399999999999864E-2</v>
      </c>
    </row>
    <row r="1618" spans="1:4" x14ac:dyDescent="0.3">
      <c r="A1618" s="50">
        <v>38889</v>
      </c>
      <c r="B1618" s="44">
        <v>6.9123999999999999</v>
      </c>
      <c r="D1618" s="67">
        <f t="shared" si="25"/>
        <v>-4.9999999999998934E-3</v>
      </c>
    </row>
    <row r="1619" spans="1:4" x14ac:dyDescent="0.3">
      <c r="A1619" s="50">
        <v>38890</v>
      </c>
      <c r="B1619" s="44">
        <v>6.9657999999999998</v>
      </c>
      <c r="D1619" s="67">
        <f t="shared" si="25"/>
        <v>5.3399999999999892E-2</v>
      </c>
    </row>
    <row r="1620" spans="1:4" x14ac:dyDescent="0.3">
      <c r="A1620" s="50">
        <v>38891</v>
      </c>
      <c r="B1620" s="44">
        <v>6.9200999999999997</v>
      </c>
      <c r="D1620" s="67">
        <f t="shared" si="25"/>
        <v>-4.5700000000000074E-2</v>
      </c>
    </row>
    <row r="1621" spans="1:4" x14ac:dyDescent="0.3">
      <c r="A1621" s="50">
        <v>38894</v>
      </c>
      <c r="B1621" s="44">
        <v>6.8871000000000002</v>
      </c>
      <c r="D1621" s="67">
        <f t="shared" si="25"/>
        <v>-3.2999999999999474E-2</v>
      </c>
    </row>
    <row r="1622" spans="1:4" x14ac:dyDescent="0.3">
      <c r="A1622" s="50">
        <v>38895</v>
      </c>
      <c r="B1622" s="44">
        <v>6.9047000000000001</v>
      </c>
      <c r="D1622" s="67">
        <f t="shared" si="25"/>
        <v>1.7599999999999838E-2</v>
      </c>
    </row>
    <row r="1623" spans="1:4" x14ac:dyDescent="0.3">
      <c r="A1623" s="50">
        <v>38896</v>
      </c>
      <c r="B1623" s="44">
        <v>6.9240000000000004</v>
      </c>
      <c r="D1623" s="67">
        <f t="shared" si="25"/>
        <v>1.9300000000000317E-2</v>
      </c>
    </row>
    <row r="1624" spans="1:4" x14ac:dyDescent="0.3">
      <c r="A1624" s="50">
        <v>38898</v>
      </c>
      <c r="B1624" s="44">
        <v>6.8936999999999999</v>
      </c>
      <c r="D1624" s="67">
        <f t="shared" si="25"/>
        <v>-3.0300000000000438E-2</v>
      </c>
    </row>
    <row r="1625" spans="1:4" x14ac:dyDescent="0.3">
      <c r="A1625" s="50">
        <v>38901</v>
      </c>
      <c r="B1625" s="44">
        <v>7.0285000000000002</v>
      </c>
      <c r="D1625" s="67">
        <f t="shared" si="25"/>
        <v>0.13480000000000025</v>
      </c>
    </row>
    <row r="1626" spans="1:4" x14ac:dyDescent="0.3">
      <c r="A1626" s="50">
        <v>38902</v>
      </c>
      <c r="B1626" s="44">
        <v>7.0362</v>
      </c>
      <c r="D1626" s="67">
        <f t="shared" si="25"/>
        <v>7.6999999999998181E-3</v>
      </c>
    </row>
    <row r="1627" spans="1:4" x14ac:dyDescent="0.3">
      <c r="A1627" s="50">
        <v>38903</v>
      </c>
      <c r="B1627" s="44">
        <v>7.0362</v>
      </c>
      <c r="D1627" s="67">
        <f t="shared" si="25"/>
        <v>0</v>
      </c>
    </row>
    <row r="1628" spans="1:4" x14ac:dyDescent="0.3">
      <c r="A1628" s="50">
        <v>38904</v>
      </c>
      <c r="B1628" s="44">
        <v>6.9992999999999999</v>
      </c>
      <c r="D1628" s="67">
        <f t="shared" si="25"/>
        <v>-3.6900000000000155E-2</v>
      </c>
    </row>
    <row r="1629" spans="1:4" x14ac:dyDescent="0.3">
      <c r="A1629" s="50">
        <v>38905</v>
      </c>
      <c r="B1629" s="44">
        <v>7.0164</v>
      </c>
      <c r="D1629" s="67">
        <f t="shared" si="25"/>
        <v>1.7100000000000115E-2</v>
      </c>
    </row>
    <row r="1630" spans="1:4" x14ac:dyDescent="0.3">
      <c r="A1630" s="50">
        <v>38908</v>
      </c>
      <c r="B1630" s="44">
        <v>7.0521000000000003</v>
      </c>
      <c r="D1630" s="67">
        <f t="shared" si="25"/>
        <v>3.5700000000000287E-2</v>
      </c>
    </row>
    <row r="1631" spans="1:4" x14ac:dyDescent="0.3">
      <c r="A1631" s="50">
        <v>38909</v>
      </c>
      <c r="B1631" s="44">
        <v>7.0130999999999997</v>
      </c>
      <c r="D1631" s="67">
        <f t="shared" si="25"/>
        <v>-3.900000000000059E-2</v>
      </c>
    </row>
    <row r="1632" spans="1:4" x14ac:dyDescent="0.3">
      <c r="A1632" s="50">
        <v>38910</v>
      </c>
      <c r="B1632" s="44">
        <v>7.0147000000000004</v>
      </c>
      <c r="D1632" s="67">
        <f t="shared" si="25"/>
        <v>1.600000000000712E-3</v>
      </c>
    </row>
    <row r="1633" spans="1:4" x14ac:dyDescent="0.3">
      <c r="A1633" s="50">
        <v>38911</v>
      </c>
      <c r="B1633" s="44">
        <v>6.9882999999999997</v>
      </c>
      <c r="D1633" s="67">
        <f t="shared" si="25"/>
        <v>-2.6400000000000645E-2</v>
      </c>
    </row>
    <row r="1634" spans="1:4" x14ac:dyDescent="0.3">
      <c r="A1634" s="50">
        <v>38912</v>
      </c>
      <c r="B1634" s="44">
        <v>6.9702000000000002</v>
      </c>
      <c r="D1634" s="67">
        <f t="shared" si="25"/>
        <v>-1.8099999999999561E-2</v>
      </c>
    </row>
    <row r="1635" spans="1:4" x14ac:dyDescent="0.3">
      <c r="A1635" s="50">
        <v>38915</v>
      </c>
      <c r="B1635" s="44">
        <v>6.9526000000000003</v>
      </c>
      <c r="D1635" s="67">
        <f t="shared" si="25"/>
        <v>-1.7599999999999838E-2</v>
      </c>
    </row>
    <row r="1636" spans="1:4" x14ac:dyDescent="0.3">
      <c r="A1636" s="50">
        <v>38916</v>
      </c>
      <c r="B1636" s="44">
        <v>6.891</v>
      </c>
      <c r="D1636" s="67">
        <f t="shared" si="25"/>
        <v>-6.1600000000000321E-2</v>
      </c>
    </row>
    <row r="1637" spans="1:4" x14ac:dyDescent="0.3">
      <c r="A1637" s="50">
        <v>38917</v>
      </c>
      <c r="B1637" s="44">
        <v>6.875</v>
      </c>
      <c r="D1637" s="67">
        <f t="shared" si="25"/>
        <v>-1.6000000000000014E-2</v>
      </c>
    </row>
    <row r="1638" spans="1:4" x14ac:dyDescent="0.3">
      <c r="A1638" s="50">
        <v>38918</v>
      </c>
      <c r="B1638" s="44">
        <v>6.9080000000000004</v>
      </c>
      <c r="D1638" s="67">
        <f t="shared" si="25"/>
        <v>3.3000000000000362E-2</v>
      </c>
    </row>
    <row r="1639" spans="1:4" x14ac:dyDescent="0.3">
      <c r="A1639" s="50">
        <v>38919</v>
      </c>
      <c r="B1639" s="44">
        <v>6.9515000000000002</v>
      </c>
      <c r="D1639" s="67">
        <f t="shared" si="25"/>
        <v>4.3499999999999872E-2</v>
      </c>
    </row>
    <row r="1640" spans="1:4" x14ac:dyDescent="0.3">
      <c r="A1640" s="50">
        <v>38922</v>
      </c>
      <c r="B1640" s="44">
        <v>6.9762000000000004</v>
      </c>
      <c r="D1640" s="67">
        <f t="shared" si="25"/>
        <v>2.4700000000000166E-2</v>
      </c>
    </row>
    <row r="1641" spans="1:4" x14ac:dyDescent="0.3">
      <c r="A1641" s="50">
        <v>38923</v>
      </c>
      <c r="B1641" s="44">
        <v>6.9465000000000003</v>
      </c>
      <c r="D1641" s="67">
        <f t="shared" si="25"/>
        <v>-2.970000000000006E-2</v>
      </c>
    </row>
    <row r="1642" spans="1:4" x14ac:dyDescent="0.3">
      <c r="A1642" s="50">
        <v>38924</v>
      </c>
      <c r="B1642" s="44">
        <v>6.9168000000000003</v>
      </c>
      <c r="D1642" s="67">
        <f t="shared" si="25"/>
        <v>-2.970000000000006E-2</v>
      </c>
    </row>
    <row r="1643" spans="1:4" x14ac:dyDescent="0.3">
      <c r="A1643" s="50">
        <v>38925</v>
      </c>
      <c r="B1643" s="44">
        <v>6.9454000000000002</v>
      </c>
      <c r="D1643" s="67">
        <f t="shared" si="25"/>
        <v>2.8599999999999959E-2</v>
      </c>
    </row>
    <row r="1644" spans="1:4" x14ac:dyDescent="0.3">
      <c r="A1644" s="50">
        <v>38926</v>
      </c>
      <c r="B1644" s="44">
        <v>7.0026000000000002</v>
      </c>
      <c r="D1644" s="67">
        <f t="shared" si="25"/>
        <v>5.7199999999999918E-2</v>
      </c>
    </row>
    <row r="1645" spans="1:4" x14ac:dyDescent="0.3">
      <c r="A1645" s="50">
        <v>38930</v>
      </c>
      <c r="B1645" s="44">
        <v>7.0202</v>
      </c>
      <c r="D1645" s="67">
        <f t="shared" si="25"/>
        <v>1.7599999999999838E-2</v>
      </c>
    </row>
    <row r="1646" spans="1:4" x14ac:dyDescent="0.3">
      <c r="A1646" s="50">
        <v>38931</v>
      </c>
      <c r="B1646" s="44">
        <v>7.0278999999999998</v>
      </c>
      <c r="D1646" s="67">
        <f t="shared" si="25"/>
        <v>7.6999999999998181E-3</v>
      </c>
    </row>
    <row r="1647" spans="1:4" x14ac:dyDescent="0.3">
      <c r="A1647" s="50">
        <v>38932</v>
      </c>
      <c r="B1647" s="44">
        <v>7.0388999999999999</v>
      </c>
      <c r="D1647" s="67">
        <f t="shared" si="25"/>
        <v>1.1000000000000121E-2</v>
      </c>
    </row>
    <row r="1648" spans="1:4" x14ac:dyDescent="0.3">
      <c r="A1648" s="50">
        <v>38933</v>
      </c>
      <c r="B1648" s="44">
        <v>7.0285000000000002</v>
      </c>
      <c r="D1648" s="67">
        <f t="shared" si="25"/>
        <v>-1.0399999999999743E-2</v>
      </c>
    </row>
    <row r="1649" spans="1:4" x14ac:dyDescent="0.3">
      <c r="A1649" s="50">
        <v>38936</v>
      </c>
      <c r="B1649" s="44">
        <v>7.0917000000000003</v>
      </c>
      <c r="D1649" s="67">
        <f t="shared" si="25"/>
        <v>6.3200000000000145E-2</v>
      </c>
    </row>
    <row r="1650" spans="1:4" x14ac:dyDescent="0.3">
      <c r="A1650" s="50">
        <v>38937</v>
      </c>
      <c r="B1650" s="44">
        <v>7.0769000000000002</v>
      </c>
      <c r="D1650" s="67">
        <f t="shared" si="25"/>
        <v>-1.4800000000000146E-2</v>
      </c>
    </row>
    <row r="1651" spans="1:4" x14ac:dyDescent="0.3">
      <c r="A1651" s="50">
        <v>38938</v>
      </c>
      <c r="B1651" s="44">
        <v>7.0614999999999997</v>
      </c>
      <c r="D1651" s="67">
        <f t="shared" si="25"/>
        <v>-1.5400000000000524E-2</v>
      </c>
    </row>
    <row r="1652" spans="1:4" x14ac:dyDescent="0.3">
      <c r="A1652" s="50">
        <v>38939</v>
      </c>
      <c r="B1652" s="44">
        <v>7.0884</v>
      </c>
      <c r="D1652" s="67">
        <f t="shared" si="25"/>
        <v>2.6900000000000368E-2</v>
      </c>
    </row>
    <row r="1653" spans="1:4" x14ac:dyDescent="0.3">
      <c r="A1653" s="50">
        <v>38940</v>
      </c>
      <c r="B1653" s="44">
        <v>7.0208000000000004</v>
      </c>
      <c r="D1653" s="67">
        <f t="shared" si="25"/>
        <v>-6.759999999999966E-2</v>
      </c>
    </row>
    <row r="1654" spans="1:4" x14ac:dyDescent="0.3">
      <c r="A1654" s="50">
        <v>38943</v>
      </c>
      <c r="B1654" s="44">
        <v>7.0164</v>
      </c>
      <c r="D1654" s="67">
        <f t="shared" si="25"/>
        <v>-4.4000000000004036E-3</v>
      </c>
    </row>
    <row r="1655" spans="1:4" x14ac:dyDescent="0.3">
      <c r="A1655" s="50">
        <v>38945</v>
      </c>
      <c r="B1655" s="44">
        <v>7.0334000000000003</v>
      </c>
      <c r="D1655" s="67">
        <f t="shared" si="25"/>
        <v>1.7000000000000348E-2</v>
      </c>
    </row>
    <row r="1656" spans="1:4" x14ac:dyDescent="0.3">
      <c r="A1656" s="50">
        <v>38946</v>
      </c>
      <c r="B1656" s="44">
        <v>7.0751999999999997</v>
      </c>
      <c r="D1656" s="67">
        <f t="shared" si="25"/>
        <v>4.1799999999999393E-2</v>
      </c>
    </row>
    <row r="1657" spans="1:4" x14ac:dyDescent="0.3">
      <c r="A1657" s="50">
        <v>38947</v>
      </c>
      <c r="B1657" s="44">
        <v>7.0785</v>
      </c>
      <c r="D1657" s="67">
        <f t="shared" si="25"/>
        <v>3.3000000000003027E-3</v>
      </c>
    </row>
    <row r="1658" spans="1:4" x14ac:dyDescent="0.3">
      <c r="A1658" s="50">
        <v>38950</v>
      </c>
      <c r="B1658" s="44">
        <v>7.0454999999999997</v>
      </c>
      <c r="D1658" s="67">
        <f t="shared" si="25"/>
        <v>-3.3000000000000362E-2</v>
      </c>
    </row>
    <row r="1659" spans="1:4" x14ac:dyDescent="0.3">
      <c r="A1659" s="50">
        <v>38951</v>
      </c>
      <c r="B1659" s="44">
        <v>7.1026999999999996</v>
      </c>
      <c r="D1659" s="67">
        <f t="shared" si="25"/>
        <v>5.7199999999999918E-2</v>
      </c>
    </row>
    <row r="1660" spans="1:4" x14ac:dyDescent="0.3">
      <c r="A1660" s="50">
        <v>38952</v>
      </c>
      <c r="B1660" s="44">
        <v>7.0422000000000002</v>
      </c>
      <c r="D1660" s="67">
        <f t="shared" si="25"/>
        <v>-6.0499999999999332E-2</v>
      </c>
    </row>
    <row r="1661" spans="1:4" x14ac:dyDescent="0.3">
      <c r="A1661" s="50">
        <v>38953</v>
      </c>
      <c r="B1661" s="44">
        <v>7.0366999999999997</v>
      </c>
      <c r="D1661" s="67">
        <f t="shared" si="25"/>
        <v>-5.5000000000005045E-3</v>
      </c>
    </row>
    <row r="1662" spans="1:4" x14ac:dyDescent="0.3">
      <c r="A1662" s="50">
        <v>38954</v>
      </c>
      <c r="B1662" s="44">
        <v>7.0179999999999998</v>
      </c>
      <c r="D1662" s="67">
        <f t="shared" si="25"/>
        <v>-1.8699999999999939E-2</v>
      </c>
    </row>
    <row r="1663" spans="1:4" x14ac:dyDescent="0.3">
      <c r="A1663" s="50">
        <v>38957</v>
      </c>
      <c r="B1663" s="44">
        <v>7.0218999999999996</v>
      </c>
      <c r="D1663" s="67">
        <f t="shared" si="25"/>
        <v>3.8999999999997925E-3</v>
      </c>
    </row>
    <row r="1664" spans="1:4" x14ac:dyDescent="0.3">
      <c r="A1664" s="50">
        <v>38958</v>
      </c>
      <c r="B1664" s="44">
        <v>7.0312000000000001</v>
      </c>
      <c r="D1664" s="67">
        <f t="shared" si="25"/>
        <v>9.3000000000005301E-3</v>
      </c>
    </row>
    <row r="1665" spans="1:4" x14ac:dyDescent="0.3">
      <c r="A1665" s="50">
        <v>38959</v>
      </c>
      <c r="B1665" s="44">
        <v>7.0224000000000002</v>
      </c>
      <c r="D1665" s="67">
        <f t="shared" si="25"/>
        <v>-8.799999999999919E-3</v>
      </c>
    </row>
    <row r="1666" spans="1:4" x14ac:dyDescent="0.3">
      <c r="A1666" s="50">
        <v>38960</v>
      </c>
      <c r="B1666" s="44">
        <v>7.0537999999999998</v>
      </c>
      <c r="D1666" s="67">
        <f t="shared" si="25"/>
        <v>3.139999999999965E-2</v>
      </c>
    </row>
    <row r="1667" spans="1:4" x14ac:dyDescent="0.3">
      <c r="A1667" s="50">
        <v>38961</v>
      </c>
      <c r="B1667" s="44">
        <v>7.0362</v>
      </c>
      <c r="D1667" s="67">
        <f t="shared" si="25"/>
        <v>-1.7599999999999838E-2</v>
      </c>
    </row>
    <row r="1668" spans="1:4" x14ac:dyDescent="0.3">
      <c r="A1668" s="50">
        <v>38964</v>
      </c>
      <c r="B1668" s="44">
        <v>7.0582000000000003</v>
      </c>
      <c r="D1668" s="67">
        <f t="shared" si="25"/>
        <v>2.2000000000000242E-2</v>
      </c>
    </row>
    <row r="1669" spans="1:4" x14ac:dyDescent="0.3">
      <c r="A1669" s="50">
        <v>38965</v>
      </c>
      <c r="B1669" s="44">
        <v>7.0582000000000003</v>
      </c>
      <c r="D1669" s="67">
        <f t="shared" si="25"/>
        <v>0</v>
      </c>
    </row>
    <row r="1670" spans="1:4" x14ac:dyDescent="0.3">
      <c r="A1670" s="50">
        <v>38966</v>
      </c>
      <c r="B1670" s="44">
        <v>7.0454999999999997</v>
      </c>
      <c r="D1670" s="67">
        <f t="shared" ref="D1670:D1733" si="26">IFERROR(B1670-B1669," ")</f>
        <v>-1.27000000000006E-2</v>
      </c>
    </row>
    <row r="1671" spans="1:4" x14ac:dyDescent="0.3">
      <c r="A1671" s="50">
        <v>38967</v>
      </c>
      <c r="B1671" s="44">
        <v>7.0328999999999997</v>
      </c>
      <c r="D1671" s="67">
        <f t="shared" si="26"/>
        <v>-1.2599999999999945E-2</v>
      </c>
    </row>
    <row r="1672" spans="1:4" x14ac:dyDescent="0.3">
      <c r="A1672" s="50">
        <v>38968</v>
      </c>
      <c r="B1672" s="44">
        <v>7.0164</v>
      </c>
      <c r="D1672" s="67">
        <f t="shared" si="26"/>
        <v>-1.6499999999999737E-2</v>
      </c>
    </row>
    <row r="1673" spans="1:4" x14ac:dyDescent="0.3">
      <c r="A1673" s="50">
        <v>38971</v>
      </c>
      <c r="B1673" s="44">
        <v>6.9702000000000002</v>
      </c>
      <c r="D1673" s="67">
        <f t="shared" si="26"/>
        <v>-4.6199999999999797E-2</v>
      </c>
    </row>
    <row r="1674" spans="1:4" x14ac:dyDescent="0.3">
      <c r="A1674" s="50">
        <v>38972</v>
      </c>
      <c r="B1674" s="44">
        <v>6.9844999999999997</v>
      </c>
      <c r="D1674" s="67">
        <f t="shared" si="26"/>
        <v>1.4299999999999535E-2</v>
      </c>
    </row>
    <row r="1675" spans="1:4" x14ac:dyDescent="0.3">
      <c r="A1675" s="50">
        <v>38973</v>
      </c>
      <c r="B1675" s="44">
        <v>6.9812000000000003</v>
      </c>
      <c r="D1675" s="67">
        <f t="shared" si="26"/>
        <v>-3.2999999999994145E-3</v>
      </c>
    </row>
    <row r="1676" spans="1:4" x14ac:dyDescent="0.3">
      <c r="A1676" s="50">
        <v>38974</v>
      </c>
      <c r="B1676" s="44">
        <v>6.9893999999999998</v>
      </c>
      <c r="D1676" s="67">
        <f t="shared" si="26"/>
        <v>8.199999999999541E-3</v>
      </c>
    </row>
    <row r="1677" spans="1:4" x14ac:dyDescent="0.3">
      <c r="A1677" s="50">
        <v>38975</v>
      </c>
      <c r="B1677" s="44">
        <v>7.0048000000000004</v>
      </c>
      <c r="D1677" s="67">
        <f t="shared" si="26"/>
        <v>1.5400000000000524E-2</v>
      </c>
    </row>
    <row r="1678" spans="1:4" x14ac:dyDescent="0.3">
      <c r="A1678" s="50">
        <v>38978</v>
      </c>
      <c r="B1678" s="44">
        <v>6.9564000000000004</v>
      </c>
      <c r="D1678" s="67">
        <f t="shared" si="26"/>
        <v>-4.8399999999999999E-2</v>
      </c>
    </row>
    <row r="1679" spans="1:4" x14ac:dyDescent="0.3">
      <c r="A1679" s="50">
        <v>38979</v>
      </c>
      <c r="B1679" s="44">
        <v>6.9691000000000001</v>
      </c>
      <c r="D1679" s="67">
        <f t="shared" si="26"/>
        <v>1.2699999999999712E-2</v>
      </c>
    </row>
    <row r="1680" spans="1:4" x14ac:dyDescent="0.3">
      <c r="A1680" s="50">
        <v>38980</v>
      </c>
      <c r="B1680" s="44">
        <v>6.9756999999999998</v>
      </c>
      <c r="D1680" s="67">
        <f t="shared" si="26"/>
        <v>6.5999999999997172E-3</v>
      </c>
    </row>
    <row r="1681" spans="1:4" x14ac:dyDescent="0.3">
      <c r="A1681" s="50">
        <v>38981</v>
      </c>
      <c r="B1681" s="44">
        <v>6.9855999999999998</v>
      </c>
      <c r="D1681" s="67">
        <f t="shared" si="26"/>
        <v>9.9000000000000199E-3</v>
      </c>
    </row>
    <row r="1682" spans="1:4" x14ac:dyDescent="0.3">
      <c r="A1682" s="50">
        <v>38982</v>
      </c>
      <c r="B1682" s="44">
        <v>7.0015000000000001</v>
      </c>
      <c r="D1682" s="67">
        <f t="shared" si="26"/>
        <v>1.5900000000000247E-2</v>
      </c>
    </row>
    <row r="1683" spans="1:4" x14ac:dyDescent="0.3">
      <c r="A1683" s="50">
        <v>38985</v>
      </c>
      <c r="B1683" s="44">
        <v>7.0377999999999998</v>
      </c>
      <c r="D1683" s="67">
        <f t="shared" si="26"/>
        <v>3.6299999999999777E-2</v>
      </c>
    </row>
    <row r="1684" spans="1:4" x14ac:dyDescent="0.3">
      <c r="A1684" s="50">
        <v>38986</v>
      </c>
      <c r="B1684" s="44">
        <v>7.0109000000000004</v>
      </c>
      <c r="D1684" s="67">
        <f t="shared" si="26"/>
        <v>-2.689999999999948E-2</v>
      </c>
    </row>
    <row r="1685" spans="1:4" x14ac:dyDescent="0.3">
      <c r="A1685" s="50">
        <v>38987</v>
      </c>
      <c r="B1685" s="44">
        <v>6.9779</v>
      </c>
      <c r="D1685" s="67">
        <f t="shared" si="26"/>
        <v>-3.3000000000000362E-2</v>
      </c>
    </row>
    <row r="1686" spans="1:4" x14ac:dyDescent="0.3">
      <c r="A1686" s="50">
        <v>38988</v>
      </c>
      <c r="B1686" s="44">
        <v>6.9844999999999997</v>
      </c>
      <c r="D1686" s="67">
        <f t="shared" si="26"/>
        <v>6.5999999999997172E-3</v>
      </c>
    </row>
    <row r="1687" spans="1:4" x14ac:dyDescent="0.3">
      <c r="A1687" s="50">
        <v>38989</v>
      </c>
      <c r="B1687" s="44">
        <v>6.9833999999999996</v>
      </c>
      <c r="D1687" s="67">
        <f t="shared" si="26"/>
        <v>-1.1000000000001009E-3</v>
      </c>
    </row>
    <row r="1688" spans="1:4" x14ac:dyDescent="0.3">
      <c r="A1688" s="50">
        <v>38992</v>
      </c>
      <c r="B1688" s="44">
        <v>6.9779</v>
      </c>
      <c r="D1688" s="67">
        <f t="shared" si="26"/>
        <v>-5.4999999999996163E-3</v>
      </c>
    </row>
    <row r="1689" spans="1:4" x14ac:dyDescent="0.3">
      <c r="A1689" s="50">
        <v>38993</v>
      </c>
      <c r="B1689" s="44">
        <v>7.0091999999999999</v>
      </c>
      <c r="D1689" s="67">
        <f t="shared" si="26"/>
        <v>3.1299999999999883E-2</v>
      </c>
    </row>
    <row r="1690" spans="1:4" x14ac:dyDescent="0.3">
      <c r="A1690" s="50">
        <v>38994</v>
      </c>
      <c r="B1690" s="44">
        <v>6.9999000000000002</v>
      </c>
      <c r="D1690" s="67">
        <f t="shared" si="26"/>
        <v>-9.2999999999996419E-3</v>
      </c>
    </row>
    <row r="1691" spans="1:4" x14ac:dyDescent="0.3">
      <c r="A1691" s="50">
        <v>38995</v>
      </c>
      <c r="B1691" s="44">
        <v>6.9779</v>
      </c>
      <c r="D1691" s="67">
        <f t="shared" si="26"/>
        <v>-2.2000000000000242E-2</v>
      </c>
    </row>
    <row r="1692" spans="1:4" x14ac:dyDescent="0.3">
      <c r="A1692" s="50">
        <v>38996</v>
      </c>
      <c r="B1692" s="44">
        <v>6.9779</v>
      </c>
      <c r="D1692" s="67">
        <f t="shared" si="26"/>
        <v>0</v>
      </c>
    </row>
    <row r="1693" spans="1:4" x14ac:dyDescent="0.3">
      <c r="A1693" s="50">
        <v>38999</v>
      </c>
      <c r="B1693" s="44">
        <v>6.93</v>
      </c>
      <c r="D1693" s="67">
        <f t="shared" si="26"/>
        <v>-4.7900000000000276E-2</v>
      </c>
    </row>
    <row r="1694" spans="1:4" x14ac:dyDescent="0.3">
      <c r="A1694" s="50">
        <v>39000</v>
      </c>
      <c r="B1694" s="44">
        <v>6.93</v>
      </c>
      <c r="D1694" s="67">
        <f t="shared" si="26"/>
        <v>0</v>
      </c>
    </row>
    <row r="1695" spans="1:4" x14ac:dyDescent="0.3">
      <c r="A1695" s="50">
        <v>39001</v>
      </c>
      <c r="B1695" s="44">
        <v>6.9348999999999998</v>
      </c>
      <c r="D1695" s="67">
        <f t="shared" si="26"/>
        <v>4.9000000000001265E-3</v>
      </c>
    </row>
    <row r="1696" spans="1:4" x14ac:dyDescent="0.3">
      <c r="A1696" s="50">
        <v>39002</v>
      </c>
      <c r="B1696" s="44">
        <v>6.9340000000000002</v>
      </c>
      <c r="D1696" s="67">
        <f t="shared" si="26"/>
        <v>-8.9999999999967883E-4</v>
      </c>
    </row>
    <row r="1697" spans="1:4" x14ac:dyDescent="0.3">
      <c r="A1697" s="50">
        <v>39003</v>
      </c>
      <c r="B1697" s="44">
        <v>6.9329000000000001</v>
      </c>
      <c r="D1697" s="67">
        <f t="shared" si="26"/>
        <v>-1.1000000000001009E-3</v>
      </c>
    </row>
    <row r="1698" spans="1:4" x14ac:dyDescent="0.3">
      <c r="A1698" s="50">
        <v>39006</v>
      </c>
      <c r="B1698" s="44">
        <v>6.9256000000000002</v>
      </c>
      <c r="D1698" s="67">
        <f t="shared" si="26"/>
        <v>-7.2999999999998622E-3</v>
      </c>
    </row>
    <row r="1699" spans="1:4" x14ac:dyDescent="0.3">
      <c r="A1699" s="50">
        <v>39007</v>
      </c>
      <c r="B1699" s="44">
        <v>6.9231999999999996</v>
      </c>
      <c r="D1699" s="67">
        <f t="shared" si="26"/>
        <v>-2.4000000000006239E-3</v>
      </c>
    </row>
    <row r="1700" spans="1:4" x14ac:dyDescent="0.3">
      <c r="A1700" s="50">
        <v>39008</v>
      </c>
      <c r="B1700" s="44">
        <v>6.9440999999999997</v>
      </c>
      <c r="D1700" s="67">
        <f t="shared" si="26"/>
        <v>2.0900000000000141E-2</v>
      </c>
    </row>
    <row r="1701" spans="1:4" x14ac:dyDescent="0.3">
      <c r="A1701" s="50">
        <v>39009</v>
      </c>
      <c r="B1701" s="44">
        <v>6.9478999999999997</v>
      </c>
      <c r="D1701" s="67">
        <f t="shared" si="26"/>
        <v>3.8000000000000256E-3</v>
      </c>
    </row>
    <row r="1702" spans="1:4" x14ac:dyDescent="0.3">
      <c r="A1702" s="50">
        <v>39010</v>
      </c>
      <c r="B1702" s="44">
        <v>6.9645999999999999</v>
      </c>
      <c r="D1702" s="67">
        <f t="shared" si="26"/>
        <v>1.6700000000000159E-2</v>
      </c>
    </row>
    <row r="1703" spans="1:4" x14ac:dyDescent="0.3">
      <c r="A1703" s="50">
        <v>39013</v>
      </c>
      <c r="B1703" s="44">
        <v>6.9695999999999998</v>
      </c>
      <c r="D1703" s="67">
        <f t="shared" si="26"/>
        <v>4.9999999999998934E-3</v>
      </c>
    </row>
    <row r="1704" spans="1:4" x14ac:dyDescent="0.3">
      <c r="A1704" s="50">
        <v>39014</v>
      </c>
      <c r="B1704" s="44">
        <v>6.9751000000000003</v>
      </c>
      <c r="D1704" s="67">
        <f t="shared" si="26"/>
        <v>5.5000000000005045E-3</v>
      </c>
    </row>
    <row r="1705" spans="1:4" x14ac:dyDescent="0.3">
      <c r="A1705" s="50">
        <v>39015</v>
      </c>
      <c r="B1705" s="44">
        <v>6.9843000000000002</v>
      </c>
      <c r="D1705" s="67">
        <f t="shared" si="26"/>
        <v>9.1999999999998749E-3</v>
      </c>
    </row>
    <row r="1706" spans="1:4" x14ac:dyDescent="0.3">
      <c r="A1706" s="50">
        <v>39016</v>
      </c>
      <c r="B1706" s="44">
        <v>6.9955999999999996</v>
      </c>
      <c r="D1706" s="67">
        <f t="shared" si="26"/>
        <v>1.1299999999999422E-2</v>
      </c>
    </row>
    <row r="1707" spans="1:4" x14ac:dyDescent="0.3">
      <c r="A1707" s="50">
        <v>39017</v>
      </c>
      <c r="B1707" s="44">
        <v>7.01</v>
      </c>
      <c r="D1707" s="67">
        <f t="shared" si="26"/>
        <v>1.440000000000019E-2</v>
      </c>
    </row>
    <row r="1708" spans="1:4" x14ac:dyDescent="0.3">
      <c r="A1708" s="50">
        <v>39020</v>
      </c>
      <c r="B1708" s="44">
        <v>7.0206</v>
      </c>
      <c r="D1708" s="67">
        <f t="shared" si="26"/>
        <v>1.0600000000000165E-2</v>
      </c>
    </row>
    <row r="1709" spans="1:4" x14ac:dyDescent="0.3">
      <c r="A1709" s="50">
        <v>39021</v>
      </c>
      <c r="B1709" s="44">
        <v>7.0206999999999997</v>
      </c>
      <c r="D1709" s="67">
        <f t="shared" si="26"/>
        <v>9.9999999999766942E-5</v>
      </c>
    </row>
    <row r="1710" spans="1:4" x14ac:dyDescent="0.3">
      <c r="A1710" s="50">
        <v>39023</v>
      </c>
      <c r="B1710" s="44">
        <v>7.0484999999999998</v>
      </c>
      <c r="D1710" s="67">
        <f t="shared" si="26"/>
        <v>2.7800000000000047E-2</v>
      </c>
    </row>
    <row r="1711" spans="1:4" x14ac:dyDescent="0.3">
      <c r="A1711" s="50">
        <v>39024</v>
      </c>
      <c r="B1711" s="44">
        <v>7.0509000000000004</v>
      </c>
      <c r="D1711" s="67">
        <f t="shared" si="26"/>
        <v>2.4000000000006239E-3</v>
      </c>
    </row>
    <row r="1712" spans="1:4" x14ac:dyDescent="0.3">
      <c r="A1712" s="50">
        <v>39027</v>
      </c>
      <c r="B1712" s="44">
        <v>7.0675999999999997</v>
      </c>
      <c r="D1712" s="67">
        <f t="shared" si="26"/>
        <v>1.6699999999999271E-2</v>
      </c>
    </row>
    <row r="1713" spans="1:4" x14ac:dyDescent="0.3">
      <c r="A1713" s="50">
        <v>39028</v>
      </c>
      <c r="B1713" s="44">
        <v>7.0749000000000004</v>
      </c>
      <c r="D1713" s="67">
        <f t="shared" si="26"/>
        <v>7.3000000000007503E-3</v>
      </c>
    </row>
    <row r="1714" spans="1:4" x14ac:dyDescent="0.3">
      <c r="A1714" s="50">
        <v>39029</v>
      </c>
      <c r="B1714" s="44">
        <v>7.1143000000000001</v>
      </c>
      <c r="D1714" s="67">
        <f t="shared" si="26"/>
        <v>3.9399999999999658E-2</v>
      </c>
    </row>
    <row r="1715" spans="1:4" x14ac:dyDescent="0.3">
      <c r="A1715" s="50">
        <v>39030</v>
      </c>
      <c r="B1715" s="44">
        <v>7.1119000000000003</v>
      </c>
      <c r="D1715" s="67">
        <f t="shared" si="26"/>
        <v>-2.3999999999997357E-3</v>
      </c>
    </row>
    <row r="1716" spans="1:4" x14ac:dyDescent="0.3">
      <c r="A1716" s="50">
        <v>39031</v>
      </c>
      <c r="B1716" s="44">
        <v>7.1245000000000003</v>
      </c>
      <c r="D1716" s="67">
        <f t="shared" si="26"/>
        <v>1.2599999999999945E-2</v>
      </c>
    </row>
    <row r="1717" spans="1:4" x14ac:dyDescent="0.3">
      <c r="A1717" s="50">
        <v>39034</v>
      </c>
      <c r="B1717" s="44">
        <v>7.1372</v>
      </c>
      <c r="D1717" s="67">
        <f t="shared" si="26"/>
        <v>1.2699999999999712E-2</v>
      </c>
    </row>
    <row r="1718" spans="1:4" x14ac:dyDescent="0.3">
      <c r="A1718" s="50">
        <v>39035</v>
      </c>
      <c r="B1718" s="44">
        <v>7.1532999999999998</v>
      </c>
      <c r="D1718" s="67">
        <f t="shared" si="26"/>
        <v>1.6099999999999781E-2</v>
      </c>
    </row>
    <row r="1719" spans="1:4" x14ac:dyDescent="0.3">
      <c r="A1719" s="50">
        <v>39036</v>
      </c>
      <c r="B1719" s="44">
        <v>7.1710000000000003</v>
      </c>
      <c r="D1719" s="67">
        <f t="shared" si="26"/>
        <v>1.7700000000000493E-2</v>
      </c>
    </row>
    <row r="1720" spans="1:4" x14ac:dyDescent="0.3">
      <c r="A1720" s="50">
        <v>39037</v>
      </c>
      <c r="B1720" s="44">
        <v>7.1772</v>
      </c>
      <c r="D1720" s="67">
        <f t="shared" si="26"/>
        <v>6.1999999999997613E-3</v>
      </c>
    </row>
    <row r="1721" spans="1:4" x14ac:dyDescent="0.3">
      <c r="A1721" s="50">
        <v>39038</v>
      </c>
      <c r="B1721" s="44">
        <v>7.1750999999999996</v>
      </c>
      <c r="D1721" s="67">
        <f t="shared" si="26"/>
        <v>-2.1000000000004349E-3</v>
      </c>
    </row>
    <row r="1722" spans="1:4" x14ac:dyDescent="0.3">
      <c r="A1722" s="50">
        <v>39041</v>
      </c>
      <c r="B1722" s="44">
        <v>7.1746999999999996</v>
      </c>
      <c r="D1722" s="67">
        <f t="shared" si="26"/>
        <v>-3.9999999999995595E-4</v>
      </c>
    </row>
    <row r="1723" spans="1:4" x14ac:dyDescent="0.3">
      <c r="A1723" s="50">
        <v>39042</v>
      </c>
      <c r="B1723" s="44">
        <v>7.1685999999999996</v>
      </c>
      <c r="D1723" s="67">
        <f t="shared" si="26"/>
        <v>-6.0999999999999943E-3</v>
      </c>
    </row>
    <row r="1724" spans="1:4" x14ac:dyDescent="0.3">
      <c r="A1724" s="50">
        <v>39043</v>
      </c>
      <c r="B1724" s="44">
        <v>7.1695000000000002</v>
      </c>
      <c r="D1724" s="67">
        <f t="shared" si="26"/>
        <v>9.0000000000056701E-4</v>
      </c>
    </row>
    <row r="1725" spans="1:4" x14ac:dyDescent="0.3">
      <c r="A1725" s="50">
        <v>39044</v>
      </c>
      <c r="B1725" s="44">
        <v>7.2256</v>
      </c>
      <c r="D1725" s="67">
        <f t="shared" si="26"/>
        <v>5.6099999999999817E-2</v>
      </c>
    </row>
    <row r="1726" spans="1:4" x14ac:dyDescent="0.3">
      <c r="A1726" s="50">
        <v>39045</v>
      </c>
      <c r="B1726" s="44">
        <v>7.2256</v>
      </c>
      <c r="D1726" s="67">
        <f t="shared" si="26"/>
        <v>0</v>
      </c>
    </row>
    <row r="1727" spans="1:4" x14ac:dyDescent="0.3">
      <c r="A1727" s="50">
        <v>39048</v>
      </c>
      <c r="B1727" s="44">
        <v>7.2873000000000001</v>
      </c>
      <c r="D1727" s="67">
        <f t="shared" si="26"/>
        <v>6.1700000000000088E-2</v>
      </c>
    </row>
    <row r="1728" spans="1:4" x14ac:dyDescent="0.3">
      <c r="A1728" s="50">
        <v>39049</v>
      </c>
      <c r="B1728" s="44">
        <v>7.2899000000000003</v>
      </c>
      <c r="D1728" s="67">
        <f t="shared" si="26"/>
        <v>2.6000000000001577E-3</v>
      </c>
    </row>
    <row r="1729" spans="1:4" x14ac:dyDescent="0.3">
      <c r="A1729" s="50">
        <v>39050</v>
      </c>
      <c r="B1729" s="44">
        <v>7.3033999999999999</v>
      </c>
      <c r="D1729" s="67">
        <f t="shared" si="26"/>
        <v>1.3499999999999623E-2</v>
      </c>
    </row>
    <row r="1730" spans="1:4" x14ac:dyDescent="0.3">
      <c r="A1730" s="50">
        <v>39051</v>
      </c>
      <c r="B1730" s="44">
        <v>7.3071000000000002</v>
      </c>
      <c r="D1730" s="67">
        <f t="shared" si="26"/>
        <v>3.7000000000002586E-3</v>
      </c>
    </row>
    <row r="1731" spans="1:4" x14ac:dyDescent="0.3">
      <c r="A1731" s="50">
        <v>39052</v>
      </c>
      <c r="B1731" s="44">
        <v>7.3526999999999996</v>
      </c>
      <c r="D1731" s="67">
        <f t="shared" si="26"/>
        <v>4.5599999999999419E-2</v>
      </c>
    </row>
    <row r="1732" spans="1:4" x14ac:dyDescent="0.3">
      <c r="A1732" s="50">
        <v>39055</v>
      </c>
      <c r="B1732" s="44">
        <v>7.3764000000000003</v>
      </c>
      <c r="D1732" s="67">
        <f t="shared" si="26"/>
        <v>2.370000000000072E-2</v>
      </c>
    </row>
    <row r="1733" spans="1:4" x14ac:dyDescent="0.3">
      <c r="A1733" s="50">
        <v>39056</v>
      </c>
      <c r="B1733" s="44">
        <v>7.3795000000000002</v>
      </c>
      <c r="D1733" s="67">
        <f t="shared" si="26"/>
        <v>3.0999999999998806E-3</v>
      </c>
    </row>
    <row r="1734" spans="1:4" x14ac:dyDescent="0.3">
      <c r="A1734" s="50">
        <v>39057</v>
      </c>
      <c r="B1734" s="44">
        <v>7.4017999999999997</v>
      </c>
      <c r="D1734" s="67">
        <f t="shared" ref="D1734:D1797" si="27">IFERROR(B1734-B1733," ")</f>
        <v>2.2299999999999542E-2</v>
      </c>
    </row>
    <row r="1735" spans="1:4" x14ac:dyDescent="0.3">
      <c r="A1735" s="50">
        <v>39058</v>
      </c>
      <c r="B1735" s="44">
        <v>7.4124999999999996</v>
      </c>
      <c r="D1735" s="67">
        <f t="shared" si="27"/>
        <v>1.0699999999999932E-2</v>
      </c>
    </row>
    <row r="1736" spans="1:4" x14ac:dyDescent="0.3">
      <c r="A1736" s="50">
        <v>39062</v>
      </c>
      <c r="B1736" s="44">
        <v>7.4154999999999998</v>
      </c>
      <c r="D1736" s="67">
        <f t="shared" si="27"/>
        <v>3.0000000000001137E-3</v>
      </c>
    </row>
    <row r="1737" spans="1:4" x14ac:dyDescent="0.3">
      <c r="A1737" s="50">
        <v>39063</v>
      </c>
      <c r="B1737" s="44">
        <v>7.4185999999999996</v>
      </c>
      <c r="D1737" s="67">
        <f t="shared" si="27"/>
        <v>3.0999999999998806E-3</v>
      </c>
    </row>
    <row r="1738" spans="1:4" x14ac:dyDescent="0.3">
      <c r="A1738" s="50">
        <v>39064</v>
      </c>
      <c r="B1738" s="44">
        <v>7.4177</v>
      </c>
      <c r="D1738" s="67">
        <f t="shared" si="27"/>
        <v>-8.9999999999967883E-4</v>
      </c>
    </row>
    <row r="1739" spans="1:4" x14ac:dyDescent="0.3">
      <c r="A1739" s="50">
        <v>39065</v>
      </c>
      <c r="B1739" s="44">
        <v>7.4214000000000002</v>
      </c>
      <c r="D1739" s="67">
        <f t="shared" si="27"/>
        <v>3.7000000000002586E-3</v>
      </c>
    </row>
    <row r="1740" spans="1:4" x14ac:dyDescent="0.3">
      <c r="A1740" s="50">
        <v>39066</v>
      </c>
      <c r="B1740" s="44">
        <v>7.4226999999999999</v>
      </c>
      <c r="D1740" s="67">
        <f t="shared" si="27"/>
        <v>1.2999999999996348E-3</v>
      </c>
    </row>
    <row r="1741" spans="1:4" x14ac:dyDescent="0.3">
      <c r="A1741" s="50">
        <v>39069</v>
      </c>
      <c r="B1741" s="44">
        <v>7.4253</v>
      </c>
      <c r="D1741" s="67">
        <f t="shared" si="27"/>
        <v>2.6000000000001577E-3</v>
      </c>
    </row>
    <row r="1742" spans="1:4" x14ac:dyDescent="0.3">
      <c r="A1742" s="50">
        <v>39070</v>
      </c>
      <c r="B1742" s="44">
        <v>7.4378000000000002</v>
      </c>
      <c r="D1742" s="67">
        <f t="shared" si="27"/>
        <v>1.2500000000000178E-2</v>
      </c>
    </row>
    <row r="1743" spans="1:4" x14ac:dyDescent="0.3">
      <c r="A1743" s="50">
        <v>39071</v>
      </c>
      <c r="B1743" s="44">
        <v>7.4810999999999996</v>
      </c>
      <c r="D1743" s="67">
        <f t="shared" si="27"/>
        <v>4.329999999999945E-2</v>
      </c>
    </row>
    <row r="1744" spans="1:4" x14ac:dyDescent="0.3">
      <c r="A1744" s="50">
        <v>39072</v>
      </c>
      <c r="B1744" s="44">
        <v>7.4892000000000003</v>
      </c>
      <c r="D1744" s="67">
        <f t="shared" si="27"/>
        <v>8.1000000000006622E-3</v>
      </c>
    </row>
    <row r="1745" spans="1:4" x14ac:dyDescent="0.3">
      <c r="A1745" s="50">
        <v>39073</v>
      </c>
      <c r="B1745" s="44">
        <v>7.4988999999999999</v>
      </c>
      <c r="D1745" s="67">
        <f t="shared" si="27"/>
        <v>9.6999999999995978E-3</v>
      </c>
    </row>
    <row r="1746" spans="1:4" x14ac:dyDescent="0.3">
      <c r="A1746" s="50">
        <v>39077</v>
      </c>
      <c r="B1746" s="44">
        <v>7.5030000000000001</v>
      </c>
      <c r="D1746" s="67">
        <f t="shared" si="27"/>
        <v>4.1000000000002146E-3</v>
      </c>
    </row>
    <row r="1747" spans="1:4" x14ac:dyDescent="0.3">
      <c r="A1747" s="50">
        <v>39078</v>
      </c>
      <c r="B1747" s="12">
        <v>7.5034999999999998</v>
      </c>
      <c r="C1747" s="12"/>
      <c r="D1747" s="67">
        <f t="shared" si="27"/>
        <v>4.9999999999972289E-4</v>
      </c>
    </row>
    <row r="1748" spans="1:4" x14ac:dyDescent="0.3">
      <c r="A1748" s="50">
        <v>39079</v>
      </c>
      <c r="B1748" s="44">
        <v>7.5446999999999997</v>
      </c>
      <c r="D1748" s="67">
        <f t="shared" si="27"/>
        <v>4.1199999999999903E-2</v>
      </c>
    </row>
    <row r="1749" spans="1:4" x14ac:dyDescent="0.3">
      <c r="A1749" s="50">
        <v>39080</v>
      </c>
      <c r="B1749" s="44">
        <v>7.6257999999999999</v>
      </c>
      <c r="D1749" s="67">
        <f t="shared" si="27"/>
        <v>8.1100000000000172E-2</v>
      </c>
    </row>
    <row r="1750" spans="1:4" x14ac:dyDescent="0.3">
      <c r="A1750" s="50">
        <v>39085</v>
      </c>
      <c r="B1750" s="44">
        <v>7.6898999999999997</v>
      </c>
      <c r="D1750" s="67">
        <f t="shared" si="27"/>
        <v>6.4099999999999824E-2</v>
      </c>
    </row>
    <row r="1751" spans="1:4" x14ac:dyDescent="0.3">
      <c r="A1751" s="50">
        <v>39086</v>
      </c>
      <c r="B1751" s="44">
        <v>7.6959</v>
      </c>
      <c r="D1751" s="67">
        <f t="shared" si="27"/>
        <v>6.0000000000002274E-3</v>
      </c>
    </row>
    <row r="1752" spans="1:4" x14ac:dyDescent="0.3">
      <c r="A1752" s="50">
        <v>39087</v>
      </c>
      <c r="B1752" s="44">
        <v>7.6910999999999996</v>
      </c>
      <c r="D1752" s="67">
        <f t="shared" si="27"/>
        <v>-4.8000000000003595E-3</v>
      </c>
    </row>
    <row r="1753" spans="1:4" x14ac:dyDescent="0.3">
      <c r="A1753" s="50">
        <v>39090</v>
      </c>
      <c r="B1753" s="44">
        <v>7.6913999999999998</v>
      </c>
      <c r="D1753" s="67">
        <f t="shared" si="27"/>
        <v>3.00000000000189E-4</v>
      </c>
    </row>
    <row r="1754" spans="1:4" x14ac:dyDescent="0.3">
      <c r="A1754" s="50">
        <v>39091</v>
      </c>
      <c r="B1754" s="44">
        <v>7.6959</v>
      </c>
      <c r="D1754" s="67">
        <f t="shared" si="27"/>
        <v>4.5000000000001705E-3</v>
      </c>
    </row>
    <row r="1755" spans="1:4" x14ac:dyDescent="0.3">
      <c r="A1755" s="50">
        <v>39092</v>
      </c>
      <c r="B1755" s="44">
        <v>7.6951999999999998</v>
      </c>
      <c r="D1755" s="67">
        <f t="shared" si="27"/>
        <v>-7.0000000000014495E-4</v>
      </c>
    </row>
    <row r="1756" spans="1:4" x14ac:dyDescent="0.3">
      <c r="A1756" s="50">
        <v>39093</v>
      </c>
      <c r="B1756" s="44">
        <v>7.6961000000000004</v>
      </c>
      <c r="D1756" s="67">
        <f t="shared" si="27"/>
        <v>9.0000000000056701E-4</v>
      </c>
    </row>
    <row r="1757" spans="1:4" x14ac:dyDescent="0.3">
      <c r="A1757" s="50">
        <v>39094</v>
      </c>
      <c r="B1757" s="44">
        <v>7.6829999999999998</v>
      </c>
      <c r="D1757" s="67">
        <f t="shared" si="27"/>
        <v>-1.3100000000000556E-2</v>
      </c>
    </row>
    <row r="1758" spans="1:4" x14ac:dyDescent="0.3">
      <c r="A1758" s="50">
        <v>39097</v>
      </c>
      <c r="B1758" s="44">
        <v>7.6906999999999996</v>
      </c>
      <c r="D1758" s="67">
        <f t="shared" si="27"/>
        <v>7.6999999999998181E-3</v>
      </c>
    </row>
    <row r="1759" spans="1:4" x14ac:dyDescent="0.3">
      <c r="A1759" s="50">
        <v>39098</v>
      </c>
      <c r="B1759" s="44">
        <v>7.6906999999999996</v>
      </c>
      <c r="D1759" s="67">
        <f t="shared" si="27"/>
        <v>0</v>
      </c>
    </row>
    <row r="1760" spans="1:4" x14ac:dyDescent="0.3">
      <c r="A1760" s="50">
        <v>39099</v>
      </c>
      <c r="B1760" s="44">
        <v>7.7023999999999999</v>
      </c>
      <c r="D1760" s="67">
        <f t="shared" si="27"/>
        <v>1.1700000000000266E-2</v>
      </c>
    </row>
    <row r="1761" spans="1:4" x14ac:dyDescent="0.3">
      <c r="A1761" s="50">
        <v>39100</v>
      </c>
      <c r="B1761" s="44">
        <v>7.7064000000000004</v>
      </c>
      <c r="D1761" s="67">
        <f t="shared" si="27"/>
        <v>4.0000000000004476E-3</v>
      </c>
    </row>
    <row r="1762" spans="1:4" x14ac:dyDescent="0.3">
      <c r="A1762" s="50">
        <v>39101</v>
      </c>
      <c r="B1762" s="44">
        <v>7.7137000000000002</v>
      </c>
      <c r="D1762" s="67">
        <f t="shared" si="27"/>
        <v>7.2999999999998622E-3</v>
      </c>
    </row>
    <row r="1763" spans="1:4" x14ac:dyDescent="0.3">
      <c r="A1763" s="50">
        <v>39104</v>
      </c>
      <c r="B1763" s="44">
        <v>7.7244999999999999</v>
      </c>
      <c r="D1763" s="67">
        <f t="shared" si="27"/>
        <v>1.0799999999999699E-2</v>
      </c>
    </row>
    <row r="1764" spans="1:4" x14ac:dyDescent="0.3">
      <c r="A1764" s="50">
        <v>39105</v>
      </c>
      <c r="B1764" s="44">
        <v>7.7285000000000004</v>
      </c>
      <c r="D1764" s="67">
        <f t="shared" si="27"/>
        <v>4.0000000000004476E-3</v>
      </c>
    </row>
    <row r="1765" spans="1:4" x14ac:dyDescent="0.3">
      <c r="A1765" s="50">
        <v>39106</v>
      </c>
      <c r="B1765" s="44">
        <v>7.7473000000000001</v>
      </c>
      <c r="D1765" s="67">
        <f t="shared" si="27"/>
        <v>1.8799999999999706E-2</v>
      </c>
    </row>
    <row r="1766" spans="1:4" x14ac:dyDescent="0.3">
      <c r="A1766" s="50">
        <v>39107</v>
      </c>
      <c r="B1766" s="44">
        <v>7.7582000000000004</v>
      </c>
      <c r="D1766" s="67">
        <f t="shared" si="27"/>
        <v>1.0900000000000354E-2</v>
      </c>
    </row>
    <row r="1767" spans="1:4" x14ac:dyDescent="0.3">
      <c r="A1767" s="50">
        <v>39108</v>
      </c>
      <c r="B1767" s="44">
        <v>7.7680999999999996</v>
      </c>
      <c r="D1767" s="67">
        <f t="shared" si="27"/>
        <v>9.8999999999991317E-3</v>
      </c>
    </row>
    <row r="1768" spans="1:4" x14ac:dyDescent="0.3">
      <c r="A1768" s="50">
        <v>39111</v>
      </c>
      <c r="B1768" s="44">
        <v>7.7683999999999997</v>
      </c>
      <c r="D1768" s="67">
        <f t="shared" si="27"/>
        <v>3.00000000000189E-4</v>
      </c>
    </row>
    <row r="1769" spans="1:4" x14ac:dyDescent="0.3">
      <c r="A1769" s="50">
        <v>39112</v>
      </c>
      <c r="B1769" s="44">
        <v>7.7885</v>
      </c>
      <c r="D1769" s="67">
        <f t="shared" si="27"/>
        <v>2.0100000000000229E-2</v>
      </c>
    </row>
    <row r="1770" spans="1:4" x14ac:dyDescent="0.3">
      <c r="A1770" s="50">
        <v>39113</v>
      </c>
      <c r="B1770" s="44">
        <v>7.7958999999999996</v>
      </c>
      <c r="D1770" s="67">
        <f t="shared" si="27"/>
        <v>7.3999999999996291E-3</v>
      </c>
    </row>
    <row r="1771" spans="1:4" x14ac:dyDescent="0.3">
      <c r="A1771" s="50">
        <v>39114</v>
      </c>
      <c r="B1771" s="44">
        <v>7.8174000000000001</v>
      </c>
      <c r="D1771" s="67">
        <f t="shared" si="27"/>
        <v>2.1500000000000519E-2</v>
      </c>
    </row>
    <row r="1772" spans="1:4" x14ac:dyDescent="0.3">
      <c r="A1772" s="50">
        <v>39115</v>
      </c>
      <c r="B1772" s="44">
        <v>7.8239999999999998</v>
      </c>
      <c r="D1772" s="67">
        <f t="shared" si="27"/>
        <v>6.5999999999997172E-3</v>
      </c>
    </row>
    <row r="1773" spans="1:4" x14ac:dyDescent="0.3">
      <c r="A1773" s="50">
        <v>39118</v>
      </c>
      <c r="B1773" s="44">
        <v>7.8181000000000003</v>
      </c>
      <c r="D1773" s="67">
        <f t="shared" si="27"/>
        <v>-5.8999999999995723E-3</v>
      </c>
    </row>
    <row r="1774" spans="1:4" x14ac:dyDescent="0.3">
      <c r="A1774" s="50">
        <v>39119</v>
      </c>
      <c r="B1774" s="44">
        <v>7.8258000000000001</v>
      </c>
      <c r="D1774" s="67">
        <f t="shared" si="27"/>
        <v>7.6999999999998181E-3</v>
      </c>
    </row>
    <row r="1775" spans="1:4" x14ac:dyDescent="0.3">
      <c r="A1775" s="50">
        <v>39120</v>
      </c>
      <c r="B1775" s="44">
        <v>7.8342000000000001</v>
      </c>
      <c r="D1775" s="67">
        <f t="shared" si="27"/>
        <v>8.3999999999999631E-3</v>
      </c>
    </row>
    <row r="1776" spans="1:4" x14ac:dyDescent="0.3">
      <c r="A1776" s="50">
        <v>39121</v>
      </c>
      <c r="B1776" s="44">
        <v>7.8563999999999998</v>
      </c>
      <c r="D1776" s="67">
        <f t="shared" si="27"/>
        <v>2.2199999999999775E-2</v>
      </c>
    </row>
    <row r="1777" spans="1:4" x14ac:dyDescent="0.3">
      <c r="A1777" s="50">
        <v>39122</v>
      </c>
      <c r="B1777" s="44">
        <v>7.8815</v>
      </c>
      <c r="D1777" s="67">
        <f t="shared" si="27"/>
        <v>2.5100000000000122E-2</v>
      </c>
    </row>
    <row r="1778" spans="1:4" x14ac:dyDescent="0.3">
      <c r="A1778" s="50">
        <v>39125</v>
      </c>
      <c r="B1778" s="44">
        <v>7.8901000000000003</v>
      </c>
      <c r="D1778" s="67">
        <f t="shared" si="27"/>
        <v>8.6000000000003851E-3</v>
      </c>
    </row>
    <row r="1779" spans="1:4" x14ac:dyDescent="0.3">
      <c r="A1779" s="50">
        <v>39126</v>
      </c>
      <c r="B1779" s="44">
        <v>7.8905000000000003</v>
      </c>
      <c r="D1779" s="67">
        <f t="shared" si="27"/>
        <v>3.9999999999995595E-4</v>
      </c>
    </row>
    <row r="1780" spans="1:4" x14ac:dyDescent="0.3">
      <c r="A1780" s="50">
        <v>39127</v>
      </c>
      <c r="B1780" s="44">
        <v>7.9203000000000001</v>
      </c>
      <c r="D1780" s="67">
        <f t="shared" si="27"/>
        <v>2.9799999999999827E-2</v>
      </c>
    </row>
    <row r="1781" spans="1:4" x14ac:dyDescent="0.3">
      <c r="A1781" s="50">
        <v>39128</v>
      </c>
      <c r="B1781" s="44">
        <v>7.9634</v>
      </c>
      <c r="D1781" s="67">
        <f t="shared" si="27"/>
        <v>4.3099999999999916E-2</v>
      </c>
    </row>
    <row r="1782" spans="1:4" x14ac:dyDescent="0.3">
      <c r="A1782" s="50">
        <v>39129</v>
      </c>
      <c r="B1782" s="44">
        <v>7.9866999999999999</v>
      </c>
      <c r="D1782" s="67">
        <f t="shared" si="27"/>
        <v>2.3299999999999876E-2</v>
      </c>
    </row>
    <row r="1783" spans="1:4" x14ac:dyDescent="0.3">
      <c r="A1783" s="50">
        <v>39132</v>
      </c>
      <c r="B1783" s="44">
        <v>7.9981</v>
      </c>
      <c r="D1783" s="67">
        <f t="shared" si="27"/>
        <v>1.1400000000000077E-2</v>
      </c>
    </row>
    <row r="1784" spans="1:4" x14ac:dyDescent="0.3">
      <c r="A1784" s="50">
        <v>39133</v>
      </c>
      <c r="B1784" s="44">
        <v>7.9981</v>
      </c>
      <c r="D1784" s="67">
        <f t="shared" si="27"/>
        <v>0</v>
      </c>
    </row>
    <row r="1785" spans="1:4" x14ac:dyDescent="0.3">
      <c r="A1785" s="50">
        <v>39134</v>
      </c>
      <c r="B1785" s="44">
        <v>8.0091000000000001</v>
      </c>
      <c r="D1785" s="67">
        <f t="shared" si="27"/>
        <v>1.1000000000000121E-2</v>
      </c>
    </row>
    <row r="1786" spans="1:4" x14ac:dyDescent="0.3">
      <c r="A1786" s="50">
        <v>39135</v>
      </c>
      <c r="B1786" s="44">
        <v>8.0180000000000007</v>
      </c>
      <c r="D1786" s="67">
        <f t="shared" si="27"/>
        <v>8.9000000000005741E-3</v>
      </c>
    </row>
    <row r="1787" spans="1:4" x14ac:dyDescent="0.3">
      <c r="A1787" s="50">
        <v>39136</v>
      </c>
      <c r="B1787" s="44">
        <v>8.0236999999999998</v>
      </c>
      <c r="D1787" s="67">
        <f t="shared" si="27"/>
        <v>5.6999999999991502E-3</v>
      </c>
    </row>
    <row r="1788" spans="1:4" x14ac:dyDescent="0.3">
      <c r="A1788" s="50">
        <v>39139</v>
      </c>
      <c r="B1788" s="44">
        <v>8.0333000000000006</v>
      </c>
      <c r="D1788" s="67">
        <f t="shared" si="27"/>
        <v>9.6000000000007191E-3</v>
      </c>
    </row>
    <row r="1789" spans="1:4" x14ac:dyDescent="0.3">
      <c r="A1789" s="50">
        <v>39140</v>
      </c>
      <c r="B1789" s="44">
        <v>8.0413999999999994</v>
      </c>
      <c r="D1789" s="67">
        <f t="shared" si="27"/>
        <v>8.0999999999988859E-3</v>
      </c>
    </row>
    <row r="1790" spans="1:4" x14ac:dyDescent="0.3">
      <c r="A1790" s="50">
        <v>39141</v>
      </c>
      <c r="B1790" s="44">
        <v>8.0713000000000008</v>
      </c>
      <c r="D1790" s="67">
        <f t="shared" si="27"/>
        <v>2.990000000000137E-2</v>
      </c>
    </row>
    <row r="1791" spans="1:4" x14ac:dyDescent="0.3">
      <c r="A1791" s="50">
        <v>39142</v>
      </c>
      <c r="B1791" s="44">
        <v>8.0722000000000005</v>
      </c>
      <c r="D1791" s="67">
        <f t="shared" si="27"/>
        <v>8.9999999999967883E-4</v>
      </c>
    </row>
    <row r="1792" spans="1:4" x14ac:dyDescent="0.3">
      <c r="A1792" s="50">
        <v>39143</v>
      </c>
      <c r="B1792" s="44">
        <v>8.0425000000000004</v>
      </c>
      <c r="D1792" s="67">
        <f t="shared" si="27"/>
        <v>-2.970000000000006E-2</v>
      </c>
    </row>
    <row r="1793" spans="1:4" x14ac:dyDescent="0.3">
      <c r="A1793" s="50">
        <v>39146</v>
      </c>
      <c r="B1793" s="44">
        <v>8.0500000000000007</v>
      </c>
      <c r="D1793" s="67">
        <f t="shared" si="27"/>
        <v>7.5000000000002842E-3</v>
      </c>
    </row>
    <row r="1794" spans="1:4" x14ac:dyDescent="0.3">
      <c r="A1794" s="50">
        <v>39147</v>
      </c>
      <c r="B1794" s="44">
        <v>8.0066000000000006</v>
      </c>
      <c r="D1794" s="67">
        <f t="shared" si="27"/>
        <v>-4.3400000000000105E-2</v>
      </c>
    </row>
    <row r="1795" spans="1:4" x14ac:dyDescent="0.3">
      <c r="A1795" s="50">
        <v>39148</v>
      </c>
      <c r="B1795" s="44">
        <v>7.9843999999999999</v>
      </c>
      <c r="D1795" s="67">
        <f t="shared" si="27"/>
        <v>-2.2200000000000664E-2</v>
      </c>
    </row>
    <row r="1796" spans="1:4" x14ac:dyDescent="0.3">
      <c r="A1796" s="50">
        <v>39149</v>
      </c>
      <c r="B1796" s="44">
        <v>7.9907000000000004</v>
      </c>
      <c r="D1796" s="67">
        <f t="shared" si="27"/>
        <v>6.3000000000004164E-3</v>
      </c>
    </row>
    <row r="1797" spans="1:4" x14ac:dyDescent="0.3">
      <c r="A1797" s="50">
        <v>39150</v>
      </c>
      <c r="B1797" s="44">
        <v>7.9870000000000001</v>
      </c>
      <c r="D1797" s="67">
        <f t="shared" si="27"/>
        <v>-3.7000000000002586E-3</v>
      </c>
    </row>
    <row r="1798" spans="1:4" x14ac:dyDescent="0.3">
      <c r="A1798" s="50">
        <v>39153</v>
      </c>
      <c r="B1798" s="44">
        <v>7.9819000000000004</v>
      </c>
      <c r="D1798" s="67">
        <f t="shared" ref="D1798:D1861" si="28">IFERROR(B1798-B1797," ")</f>
        <v>-5.0999999999996604E-3</v>
      </c>
    </row>
    <row r="1799" spans="1:4" x14ac:dyDescent="0.3">
      <c r="A1799" s="50">
        <v>39154</v>
      </c>
      <c r="B1799" s="44">
        <v>8.0178999999999991</v>
      </c>
      <c r="D1799" s="67">
        <f t="shared" si="28"/>
        <v>3.59999999999987E-2</v>
      </c>
    </row>
    <row r="1800" spans="1:4" x14ac:dyDescent="0.3">
      <c r="A1800" s="50">
        <v>39155</v>
      </c>
      <c r="B1800" s="44">
        <v>8.0267999999999997</v>
      </c>
      <c r="D1800" s="67">
        <f t="shared" si="28"/>
        <v>8.9000000000005741E-3</v>
      </c>
    </row>
    <row r="1801" spans="1:4" x14ac:dyDescent="0.3">
      <c r="A1801" s="50">
        <v>39156</v>
      </c>
      <c r="B1801" s="44">
        <v>8.0432000000000006</v>
      </c>
      <c r="D1801" s="67">
        <f t="shared" si="28"/>
        <v>1.6400000000000858E-2</v>
      </c>
    </row>
    <row r="1802" spans="1:4" x14ac:dyDescent="0.3">
      <c r="A1802" s="50">
        <v>39157</v>
      </c>
      <c r="B1802" s="44">
        <v>8.0555000000000003</v>
      </c>
      <c r="D1802" s="67">
        <f t="shared" si="28"/>
        <v>1.2299999999999756E-2</v>
      </c>
    </row>
    <row r="1803" spans="1:4" x14ac:dyDescent="0.3">
      <c r="A1803" s="50">
        <v>39160</v>
      </c>
      <c r="B1803" s="44">
        <v>8.0907</v>
      </c>
      <c r="D1803" s="67">
        <f t="shared" si="28"/>
        <v>3.5199999999999676E-2</v>
      </c>
    </row>
    <row r="1804" spans="1:4" x14ac:dyDescent="0.3">
      <c r="A1804" s="50">
        <v>39161</v>
      </c>
      <c r="B1804" s="44">
        <v>8.0859000000000005</v>
      </c>
      <c r="D1804" s="67">
        <f t="shared" si="28"/>
        <v>-4.7999999999994714E-3</v>
      </c>
    </row>
    <row r="1805" spans="1:4" x14ac:dyDescent="0.3">
      <c r="A1805" s="50">
        <v>39162</v>
      </c>
      <c r="B1805" s="44">
        <v>8.0808999999999997</v>
      </c>
      <c r="D1805" s="67">
        <f t="shared" si="28"/>
        <v>-5.0000000000007816E-3</v>
      </c>
    </row>
    <row r="1806" spans="1:4" x14ac:dyDescent="0.3">
      <c r="A1806" s="50">
        <v>39163</v>
      </c>
      <c r="B1806" s="44">
        <v>8.0897000000000006</v>
      </c>
      <c r="D1806" s="67">
        <f t="shared" si="28"/>
        <v>8.8000000000008072E-3</v>
      </c>
    </row>
    <row r="1807" spans="1:4" x14ac:dyDescent="0.3">
      <c r="A1807" s="50">
        <v>39164</v>
      </c>
      <c r="B1807" s="44">
        <v>8.1227</v>
      </c>
      <c r="D1807" s="67">
        <f t="shared" si="28"/>
        <v>3.2999999999999474E-2</v>
      </c>
    </row>
    <row r="1808" spans="1:4" x14ac:dyDescent="0.3">
      <c r="A1808" s="50">
        <v>39167</v>
      </c>
      <c r="B1808" s="44">
        <v>8.1113</v>
      </c>
      <c r="D1808" s="67">
        <f t="shared" si="28"/>
        <v>-1.1400000000000077E-2</v>
      </c>
    </row>
    <row r="1809" spans="1:4" x14ac:dyDescent="0.3">
      <c r="A1809" s="50">
        <v>39168</v>
      </c>
      <c r="B1809" s="44">
        <v>8.1364000000000001</v>
      </c>
      <c r="D1809" s="67">
        <f t="shared" si="28"/>
        <v>2.5100000000000122E-2</v>
      </c>
    </row>
    <row r="1810" spans="1:4" x14ac:dyDescent="0.3">
      <c r="A1810" s="50">
        <v>39169</v>
      </c>
      <c r="B1810" s="44">
        <v>8.1478999999999999</v>
      </c>
      <c r="D1810" s="67">
        <f t="shared" si="28"/>
        <v>1.1499999999999844E-2</v>
      </c>
    </row>
    <row r="1811" spans="1:4" x14ac:dyDescent="0.3">
      <c r="A1811" s="50">
        <v>39170</v>
      </c>
      <c r="B1811" s="44">
        <v>8.1356999999999999</v>
      </c>
      <c r="D1811" s="67">
        <f t="shared" si="28"/>
        <v>-1.2199999999999989E-2</v>
      </c>
    </row>
    <row r="1812" spans="1:4" x14ac:dyDescent="0.3">
      <c r="A1812" s="50">
        <v>39171</v>
      </c>
      <c r="B1812" s="44">
        <v>8.1353000000000009</v>
      </c>
      <c r="D1812" s="67">
        <f t="shared" si="28"/>
        <v>-3.9999999999906777E-4</v>
      </c>
    </row>
    <row r="1813" spans="1:4" x14ac:dyDescent="0.3">
      <c r="A1813" s="50">
        <v>39174</v>
      </c>
      <c r="B1813" s="44">
        <v>8.1568000000000005</v>
      </c>
      <c r="D1813" s="67">
        <f t="shared" si="28"/>
        <v>2.1499999999999631E-2</v>
      </c>
    </row>
    <row r="1814" spans="1:4" x14ac:dyDescent="0.3">
      <c r="A1814" s="50">
        <v>39175</v>
      </c>
      <c r="B1814" s="44">
        <v>8.1629000000000005</v>
      </c>
      <c r="D1814" s="67">
        <f t="shared" si="28"/>
        <v>6.0999999999999943E-3</v>
      </c>
    </row>
    <row r="1815" spans="1:4" x14ac:dyDescent="0.3">
      <c r="A1815" s="50">
        <v>39176</v>
      </c>
      <c r="B1815" s="44">
        <v>8.1603999999999992</v>
      </c>
      <c r="D1815" s="67">
        <f t="shared" si="28"/>
        <v>-2.500000000001279E-3</v>
      </c>
    </row>
    <row r="1816" spans="1:4" x14ac:dyDescent="0.3">
      <c r="A1816" s="50">
        <v>39177</v>
      </c>
      <c r="B1816" s="44">
        <v>8.1635000000000009</v>
      </c>
      <c r="D1816" s="67">
        <f t="shared" si="28"/>
        <v>3.100000000001657E-3</v>
      </c>
    </row>
    <row r="1817" spans="1:4" x14ac:dyDescent="0.3">
      <c r="A1817" s="50">
        <v>39181</v>
      </c>
      <c r="B1817" s="44">
        <v>8.1738</v>
      </c>
      <c r="D1817" s="67">
        <f t="shared" si="28"/>
        <v>1.0299999999999088E-2</v>
      </c>
    </row>
    <row r="1818" spans="1:4" x14ac:dyDescent="0.3">
      <c r="A1818" s="50">
        <v>39182</v>
      </c>
      <c r="B1818" s="44">
        <v>8.1661999999999999</v>
      </c>
      <c r="D1818" s="67">
        <f t="shared" si="28"/>
        <v>-7.6000000000000512E-3</v>
      </c>
    </row>
    <row r="1819" spans="1:4" x14ac:dyDescent="0.3">
      <c r="A1819" s="50">
        <v>39183</v>
      </c>
      <c r="B1819" s="44">
        <v>8.2055000000000007</v>
      </c>
      <c r="D1819" s="67">
        <f t="shared" si="28"/>
        <v>3.9300000000000779E-2</v>
      </c>
    </row>
    <row r="1820" spans="1:4" x14ac:dyDescent="0.3">
      <c r="A1820" s="50">
        <v>39184</v>
      </c>
      <c r="B1820" s="44">
        <v>8.2027000000000001</v>
      </c>
      <c r="D1820" s="67">
        <f t="shared" si="28"/>
        <v>-2.8000000000005798E-3</v>
      </c>
    </row>
    <row r="1821" spans="1:4" x14ac:dyDescent="0.3">
      <c r="A1821" s="50">
        <v>39185</v>
      </c>
      <c r="B1821" s="44">
        <v>8.2306000000000008</v>
      </c>
      <c r="D1821" s="67">
        <f t="shared" si="28"/>
        <v>2.7900000000000702E-2</v>
      </c>
    </row>
    <row r="1822" spans="1:4" x14ac:dyDescent="0.3">
      <c r="A1822" s="50">
        <v>39188</v>
      </c>
      <c r="B1822" s="44">
        <v>8.2508999999999997</v>
      </c>
      <c r="D1822" s="67">
        <f t="shared" si="28"/>
        <v>2.0299999999998875E-2</v>
      </c>
    </row>
    <row r="1823" spans="1:4" x14ac:dyDescent="0.3">
      <c r="A1823" s="50">
        <v>39189</v>
      </c>
      <c r="B1823" s="44">
        <v>8.2689000000000004</v>
      </c>
      <c r="D1823" s="67">
        <f t="shared" si="28"/>
        <v>1.8000000000000682E-2</v>
      </c>
    </row>
    <row r="1824" spans="1:4" x14ac:dyDescent="0.3">
      <c r="A1824" s="50">
        <v>39190</v>
      </c>
      <c r="B1824" s="44">
        <v>8.2789999999999999</v>
      </c>
      <c r="D1824" s="67">
        <f t="shared" si="28"/>
        <v>1.0099999999999554E-2</v>
      </c>
    </row>
    <row r="1825" spans="1:4" x14ac:dyDescent="0.3">
      <c r="A1825" s="50">
        <v>39191</v>
      </c>
      <c r="B1825" s="44">
        <v>8.2842000000000002</v>
      </c>
      <c r="D1825" s="67">
        <f t="shared" si="28"/>
        <v>5.2000000000003155E-3</v>
      </c>
    </row>
    <row r="1826" spans="1:4" x14ac:dyDescent="0.3">
      <c r="A1826" s="50">
        <v>39192</v>
      </c>
      <c r="B1826" s="44">
        <v>8.3021999999999991</v>
      </c>
      <c r="D1826" s="67">
        <f t="shared" si="28"/>
        <v>1.7999999999998906E-2</v>
      </c>
    </row>
    <row r="1827" spans="1:4" x14ac:dyDescent="0.3">
      <c r="A1827" s="50">
        <v>39195</v>
      </c>
      <c r="B1827" s="44">
        <v>8.2989999999999995</v>
      </c>
      <c r="D1827" s="67">
        <f t="shared" si="28"/>
        <v>-3.1999999999996476E-3</v>
      </c>
    </row>
    <row r="1828" spans="1:4" x14ac:dyDescent="0.3">
      <c r="A1828" s="50">
        <v>39196</v>
      </c>
      <c r="B1828" s="44">
        <v>8.2906999999999993</v>
      </c>
      <c r="D1828" s="67">
        <f t="shared" si="28"/>
        <v>-8.3000000000001961E-3</v>
      </c>
    </row>
    <row r="1829" spans="1:4" x14ac:dyDescent="0.3">
      <c r="A1829" s="50">
        <v>39197</v>
      </c>
      <c r="B1829" s="44">
        <v>8.3142999999999994</v>
      </c>
      <c r="D1829" s="67">
        <f t="shared" si="28"/>
        <v>2.3600000000000065E-2</v>
      </c>
    </row>
    <row r="1830" spans="1:4" x14ac:dyDescent="0.3">
      <c r="A1830" s="50">
        <v>39198</v>
      </c>
      <c r="B1830" s="44">
        <v>8.3289000000000009</v>
      </c>
      <c r="D1830" s="67">
        <f t="shared" si="28"/>
        <v>1.4600000000001501E-2</v>
      </c>
    </row>
    <row r="1831" spans="1:4" x14ac:dyDescent="0.3">
      <c r="A1831" s="50">
        <v>39199</v>
      </c>
      <c r="B1831" s="44">
        <v>8.2977000000000007</v>
      </c>
      <c r="D1831" s="67">
        <f t="shared" si="28"/>
        <v>-3.1200000000000117E-2</v>
      </c>
    </row>
    <row r="1832" spans="1:4" x14ac:dyDescent="0.3">
      <c r="A1832" s="50">
        <v>39202</v>
      </c>
      <c r="B1832" s="44">
        <v>8.3183000000000007</v>
      </c>
      <c r="D1832" s="67">
        <f t="shared" si="28"/>
        <v>2.0599999999999952E-2</v>
      </c>
    </row>
    <row r="1833" spans="1:4" x14ac:dyDescent="0.3">
      <c r="A1833" s="50">
        <v>39204</v>
      </c>
      <c r="B1833" s="44">
        <v>8.3051999999999992</v>
      </c>
      <c r="D1833" s="67">
        <f t="shared" si="28"/>
        <v>-1.3100000000001444E-2</v>
      </c>
    </row>
    <row r="1834" spans="1:4" x14ac:dyDescent="0.3">
      <c r="A1834" s="50">
        <v>39205</v>
      </c>
      <c r="B1834" s="44">
        <v>8.3053000000000008</v>
      </c>
      <c r="D1834" s="67">
        <f t="shared" si="28"/>
        <v>1.000000000015433E-4</v>
      </c>
    </row>
    <row r="1835" spans="1:4" x14ac:dyDescent="0.3">
      <c r="A1835" s="50">
        <v>39206</v>
      </c>
      <c r="B1835" s="44">
        <v>8.2868999999999993</v>
      </c>
      <c r="D1835" s="67">
        <f t="shared" si="28"/>
        <v>-1.8400000000001526E-2</v>
      </c>
    </row>
    <row r="1836" spans="1:4" x14ac:dyDescent="0.3">
      <c r="A1836" s="50">
        <v>39209</v>
      </c>
      <c r="B1836" s="44">
        <v>8.2963000000000005</v>
      </c>
      <c r="D1836" s="67">
        <f t="shared" si="28"/>
        <v>9.4000000000011852E-3</v>
      </c>
    </row>
    <row r="1837" spans="1:4" x14ac:dyDescent="0.3">
      <c r="A1837" s="50">
        <v>39210</v>
      </c>
      <c r="B1837" s="44">
        <v>8.3134999999999994</v>
      </c>
      <c r="D1837" s="67">
        <f t="shared" si="28"/>
        <v>1.7199999999998994E-2</v>
      </c>
    </row>
    <row r="1838" spans="1:4" x14ac:dyDescent="0.3">
      <c r="A1838" s="50">
        <v>39211</v>
      </c>
      <c r="B1838" s="44">
        <v>8.2640999999999991</v>
      </c>
      <c r="D1838" s="67">
        <f t="shared" si="28"/>
        <v>-4.9400000000000333E-2</v>
      </c>
    </row>
    <row r="1839" spans="1:4" x14ac:dyDescent="0.3">
      <c r="A1839" s="50">
        <v>39212</v>
      </c>
      <c r="B1839" s="44">
        <v>8.2733000000000008</v>
      </c>
      <c r="D1839" s="67">
        <f t="shared" si="28"/>
        <v>9.2000000000016513E-3</v>
      </c>
    </row>
    <row r="1840" spans="1:4" x14ac:dyDescent="0.3">
      <c r="A1840" s="50">
        <v>39213</v>
      </c>
      <c r="B1840" s="44">
        <v>8.2523</v>
      </c>
      <c r="D1840" s="67">
        <f t="shared" si="28"/>
        <v>-2.1000000000000796E-2</v>
      </c>
    </row>
    <row r="1841" spans="1:4" x14ac:dyDescent="0.3">
      <c r="A1841" s="50">
        <v>39216</v>
      </c>
      <c r="B1841" s="44">
        <v>8.2561</v>
      </c>
      <c r="D1841" s="67">
        <f t="shared" si="28"/>
        <v>3.8000000000000256E-3</v>
      </c>
    </row>
    <row r="1842" spans="1:4" x14ac:dyDescent="0.3">
      <c r="A1842" s="50">
        <v>39217</v>
      </c>
      <c r="B1842" s="44">
        <v>8.2698999999999998</v>
      </c>
      <c r="D1842" s="67">
        <f t="shared" si="28"/>
        <v>1.3799999999999812E-2</v>
      </c>
    </row>
    <row r="1843" spans="1:4" x14ac:dyDescent="0.3">
      <c r="A1843" s="50">
        <v>39218</v>
      </c>
      <c r="B1843" s="44">
        <v>8.3050999999999995</v>
      </c>
      <c r="D1843" s="67">
        <f t="shared" si="28"/>
        <v>3.5199999999999676E-2</v>
      </c>
    </row>
    <row r="1844" spans="1:4" x14ac:dyDescent="0.3">
      <c r="A1844" s="50">
        <v>39219</v>
      </c>
      <c r="B1844" s="44">
        <v>8.2591999999999999</v>
      </c>
      <c r="D1844" s="67">
        <f t="shared" si="28"/>
        <v>-4.5899999999999608E-2</v>
      </c>
    </row>
    <row r="1845" spans="1:4" x14ac:dyDescent="0.3">
      <c r="A1845" s="50">
        <v>39220</v>
      </c>
      <c r="B1845" s="44">
        <v>8.2429000000000006</v>
      </c>
      <c r="D1845" s="67">
        <f t="shared" si="28"/>
        <v>-1.6299999999999315E-2</v>
      </c>
    </row>
    <row r="1846" spans="1:4" x14ac:dyDescent="0.3">
      <c r="A1846" s="50">
        <v>39223</v>
      </c>
      <c r="B1846" s="44">
        <v>8.2521000000000004</v>
      </c>
      <c r="D1846" s="67">
        <f t="shared" si="28"/>
        <v>9.1999999999998749E-3</v>
      </c>
    </row>
    <row r="1847" spans="1:4" x14ac:dyDescent="0.3">
      <c r="A1847" s="50">
        <v>39224</v>
      </c>
      <c r="B1847" s="44">
        <v>8.2201000000000004</v>
      </c>
      <c r="D1847" s="67">
        <f t="shared" si="28"/>
        <v>-3.2000000000000028E-2</v>
      </c>
    </row>
    <row r="1848" spans="1:4" x14ac:dyDescent="0.3">
      <c r="A1848" s="50">
        <v>39225</v>
      </c>
      <c r="B1848" s="44">
        <v>8.2239000000000004</v>
      </c>
      <c r="D1848" s="67">
        <f t="shared" si="28"/>
        <v>3.8000000000000256E-3</v>
      </c>
    </row>
    <row r="1849" spans="1:4" x14ac:dyDescent="0.3">
      <c r="A1849" s="50">
        <v>39226</v>
      </c>
      <c r="B1849" s="44">
        <v>8.2342999999999993</v>
      </c>
      <c r="D1849" s="67">
        <f t="shared" si="28"/>
        <v>1.0399999999998855E-2</v>
      </c>
    </row>
    <row r="1850" spans="1:4" x14ac:dyDescent="0.3">
      <c r="A1850" s="50">
        <v>39227</v>
      </c>
      <c r="B1850" s="44">
        <v>8.2050000000000001</v>
      </c>
      <c r="D1850" s="67">
        <f t="shared" si="28"/>
        <v>-2.9299999999999216E-2</v>
      </c>
    </row>
    <row r="1851" spans="1:4" x14ac:dyDescent="0.3">
      <c r="A1851" s="50">
        <v>39230</v>
      </c>
      <c r="B1851" s="44">
        <v>8.2184000000000008</v>
      </c>
      <c r="D1851" s="67">
        <f t="shared" si="28"/>
        <v>1.3400000000000745E-2</v>
      </c>
    </row>
    <row r="1852" spans="1:4" x14ac:dyDescent="0.3">
      <c r="A1852" s="50">
        <v>39231</v>
      </c>
      <c r="B1852" s="44">
        <v>8.2184000000000008</v>
      </c>
      <c r="D1852" s="67">
        <f t="shared" si="28"/>
        <v>0</v>
      </c>
    </row>
    <row r="1853" spans="1:4" x14ac:dyDescent="0.3">
      <c r="A1853" s="50">
        <v>39232</v>
      </c>
      <c r="B1853" s="44">
        <v>8.2367000000000008</v>
      </c>
      <c r="D1853" s="67">
        <f t="shared" si="28"/>
        <v>1.8299999999999983E-2</v>
      </c>
    </row>
    <row r="1854" spans="1:4" x14ac:dyDescent="0.3">
      <c r="A1854" s="50">
        <v>39233</v>
      </c>
      <c r="B1854" s="44">
        <v>8.2273999999999994</v>
      </c>
      <c r="D1854" s="67">
        <f t="shared" si="28"/>
        <v>-9.3000000000014182E-3</v>
      </c>
    </row>
    <row r="1855" spans="1:4" x14ac:dyDescent="0.3">
      <c r="A1855" s="50">
        <v>39234</v>
      </c>
      <c r="B1855" s="44">
        <v>8.2690999999999999</v>
      </c>
      <c r="D1855" s="67">
        <f t="shared" si="28"/>
        <v>4.1700000000000514E-2</v>
      </c>
    </row>
    <row r="1856" spans="1:4" x14ac:dyDescent="0.3">
      <c r="A1856" s="50">
        <v>39237</v>
      </c>
      <c r="B1856" s="44">
        <v>8.2690999999999999</v>
      </c>
      <c r="D1856" s="67">
        <f t="shared" si="28"/>
        <v>0</v>
      </c>
    </row>
    <row r="1857" spans="1:4" x14ac:dyDescent="0.3">
      <c r="A1857" s="50">
        <v>39239</v>
      </c>
      <c r="B1857" s="44">
        <v>8.3733000000000004</v>
      </c>
      <c r="D1857" s="67">
        <f t="shared" si="28"/>
        <v>0.10420000000000051</v>
      </c>
    </row>
    <row r="1858" spans="1:4" x14ac:dyDescent="0.3">
      <c r="A1858" s="50">
        <v>39241</v>
      </c>
      <c r="B1858" s="44">
        <v>8.3783999999999992</v>
      </c>
      <c r="D1858" s="67">
        <f t="shared" si="28"/>
        <v>5.0999999999987722E-3</v>
      </c>
    </row>
    <row r="1859" spans="1:4" x14ac:dyDescent="0.3">
      <c r="A1859" s="50">
        <v>39244</v>
      </c>
      <c r="B1859" s="44">
        <v>8.3748000000000005</v>
      </c>
      <c r="D1859" s="67">
        <f t="shared" si="28"/>
        <v>-3.5999999999987153E-3</v>
      </c>
    </row>
    <row r="1860" spans="1:4" x14ac:dyDescent="0.3">
      <c r="A1860" s="50">
        <v>39245</v>
      </c>
      <c r="B1860" s="44">
        <v>8.3742000000000001</v>
      </c>
      <c r="D1860" s="67">
        <f t="shared" si="28"/>
        <v>-6.0000000000037801E-4</v>
      </c>
    </row>
    <row r="1861" spans="1:4" x14ac:dyDescent="0.3">
      <c r="A1861" s="50">
        <v>39246</v>
      </c>
      <c r="B1861" s="44">
        <v>8.3542000000000005</v>
      </c>
      <c r="D1861" s="67">
        <f t="shared" si="28"/>
        <v>-1.9999999999999574E-2</v>
      </c>
    </row>
    <row r="1862" spans="1:4" x14ac:dyDescent="0.3">
      <c r="A1862" s="50">
        <v>39247</v>
      </c>
      <c r="B1862" s="44">
        <v>8.3354999999999997</v>
      </c>
      <c r="D1862" s="67">
        <f t="shared" ref="D1862:D1925" si="29">IFERROR(B1862-B1861," ")</f>
        <v>-1.8700000000000827E-2</v>
      </c>
    </row>
    <row r="1863" spans="1:4" x14ac:dyDescent="0.3">
      <c r="A1863" s="50">
        <v>39248</v>
      </c>
      <c r="B1863" s="44">
        <v>8.3438999999999997</v>
      </c>
      <c r="D1863" s="67">
        <f t="shared" si="29"/>
        <v>8.3999999999999631E-3</v>
      </c>
    </row>
    <row r="1864" spans="1:4" x14ac:dyDescent="0.3">
      <c r="A1864" s="50">
        <v>39252</v>
      </c>
      <c r="B1864" s="44">
        <v>8.3816000000000006</v>
      </c>
      <c r="D1864" s="67">
        <f t="shared" si="29"/>
        <v>3.7700000000000955E-2</v>
      </c>
    </row>
    <row r="1865" spans="1:4" x14ac:dyDescent="0.3">
      <c r="A1865" s="50">
        <v>39253</v>
      </c>
      <c r="B1865" s="44">
        <v>8.3903999999999996</v>
      </c>
      <c r="D1865" s="67">
        <f t="shared" si="29"/>
        <v>8.7999999999990308E-3</v>
      </c>
    </row>
    <row r="1866" spans="1:4" x14ac:dyDescent="0.3">
      <c r="A1866" s="50">
        <v>39254</v>
      </c>
      <c r="B1866" s="44">
        <v>8.3961000000000006</v>
      </c>
      <c r="D1866" s="67">
        <f t="shared" si="29"/>
        <v>5.7000000000009265E-3</v>
      </c>
    </row>
    <row r="1867" spans="1:4" x14ac:dyDescent="0.3">
      <c r="A1867" s="50">
        <v>39255</v>
      </c>
      <c r="B1867" s="44">
        <v>8.3940000000000001</v>
      </c>
      <c r="D1867" s="67">
        <f t="shared" si="29"/>
        <v>-2.1000000000004349E-3</v>
      </c>
    </row>
    <row r="1868" spans="1:4" x14ac:dyDescent="0.3">
      <c r="A1868" s="50">
        <v>39258</v>
      </c>
      <c r="B1868" s="44">
        <v>8.4172999999999991</v>
      </c>
      <c r="D1868" s="67">
        <f t="shared" si="29"/>
        <v>2.3299999999998988E-2</v>
      </c>
    </row>
    <row r="1869" spans="1:4" x14ac:dyDescent="0.3">
      <c r="A1869" s="50">
        <v>39259</v>
      </c>
      <c r="B1869" s="44">
        <v>8.4240999999999993</v>
      </c>
      <c r="D1869" s="67">
        <f t="shared" si="29"/>
        <v>6.8000000000001393E-3</v>
      </c>
    </row>
    <row r="1870" spans="1:4" x14ac:dyDescent="0.3">
      <c r="A1870" s="50">
        <v>39260</v>
      </c>
      <c r="B1870" s="44">
        <v>8.4650999999999996</v>
      </c>
      <c r="D1870" s="67">
        <f t="shared" si="29"/>
        <v>4.1000000000000369E-2</v>
      </c>
    </row>
    <row r="1871" spans="1:4" x14ac:dyDescent="0.3">
      <c r="A1871" s="50">
        <v>39261</v>
      </c>
      <c r="B1871" s="44">
        <v>8.4680999999999997</v>
      </c>
      <c r="D1871" s="67">
        <f t="shared" si="29"/>
        <v>3.0000000000001137E-3</v>
      </c>
    </row>
    <row r="1872" spans="1:4" x14ac:dyDescent="0.3">
      <c r="A1872" s="50">
        <v>39265</v>
      </c>
      <c r="B1872" s="44">
        <v>8.5206999999999997</v>
      </c>
      <c r="D1872" s="67">
        <f t="shared" si="29"/>
        <v>5.259999999999998E-2</v>
      </c>
    </row>
    <row r="1873" spans="1:4" x14ac:dyDescent="0.3">
      <c r="A1873" s="50">
        <v>39266</v>
      </c>
      <c r="B1873" s="44">
        <v>8.5853999999999999</v>
      </c>
      <c r="D1873" s="67">
        <f t="shared" si="29"/>
        <v>6.4700000000000202E-2</v>
      </c>
    </row>
    <row r="1874" spans="1:4" x14ac:dyDescent="0.3">
      <c r="A1874" s="50">
        <v>39267</v>
      </c>
      <c r="B1874" s="44">
        <v>8.5809999999999995</v>
      </c>
      <c r="D1874" s="67">
        <f t="shared" si="29"/>
        <v>-4.4000000000004036E-3</v>
      </c>
    </row>
    <row r="1875" spans="1:4" x14ac:dyDescent="0.3">
      <c r="A1875" s="50">
        <v>39268</v>
      </c>
      <c r="B1875" s="44">
        <v>8.5809999999999995</v>
      </c>
      <c r="D1875" s="67">
        <f t="shared" si="29"/>
        <v>0</v>
      </c>
    </row>
    <row r="1876" spans="1:4" x14ac:dyDescent="0.3">
      <c r="A1876" s="50">
        <v>39269</v>
      </c>
      <c r="B1876" s="44">
        <v>8.5859000000000005</v>
      </c>
      <c r="D1876" s="67">
        <f t="shared" si="29"/>
        <v>4.9000000000010147E-3</v>
      </c>
    </row>
    <row r="1877" spans="1:4" x14ac:dyDescent="0.3">
      <c r="A1877" s="50">
        <v>39272</v>
      </c>
      <c r="B1877" s="44">
        <v>8.6310000000000002</v>
      </c>
      <c r="D1877" s="67">
        <f t="shared" si="29"/>
        <v>4.5099999999999696E-2</v>
      </c>
    </row>
    <row r="1878" spans="1:4" x14ac:dyDescent="0.3">
      <c r="A1878" s="50">
        <v>39273</v>
      </c>
      <c r="B1878" s="44">
        <v>8.6335999999999995</v>
      </c>
      <c r="D1878" s="67">
        <f t="shared" si="29"/>
        <v>2.5999999999992696E-3</v>
      </c>
    </row>
    <row r="1879" spans="1:4" x14ac:dyDescent="0.3">
      <c r="A1879" s="50">
        <v>39274</v>
      </c>
      <c r="B1879" s="44">
        <v>8.6885999999999992</v>
      </c>
      <c r="D1879" s="67">
        <f t="shared" si="29"/>
        <v>5.4999999999999716E-2</v>
      </c>
    </row>
    <row r="1880" spans="1:4" x14ac:dyDescent="0.3">
      <c r="A1880" s="50">
        <v>39275</v>
      </c>
      <c r="B1880" s="44">
        <v>8.7154000000000007</v>
      </c>
      <c r="D1880" s="67">
        <f t="shared" si="29"/>
        <v>2.6800000000001489E-2</v>
      </c>
    </row>
    <row r="1881" spans="1:4" x14ac:dyDescent="0.3">
      <c r="A1881" s="50">
        <v>39276</v>
      </c>
      <c r="B1881" s="44">
        <v>8.7363999999999997</v>
      </c>
      <c r="D1881" s="67">
        <f t="shared" si="29"/>
        <v>2.0999999999999019E-2</v>
      </c>
    </row>
    <row r="1882" spans="1:4" x14ac:dyDescent="0.3">
      <c r="A1882" s="50">
        <v>39279</v>
      </c>
      <c r="B1882" s="44">
        <v>8.7515000000000001</v>
      </c>
      <c r="D1882" s="67">
        <f t="shared" si="29"/>
        <v>1.5100000000000335E-2</v>
      </c>
    </row>
    <row r="1883" spans="1:4" x14ac:dyDescent="0.3">
      <c r="A1883" s="50">
        <v>39280</v>
      </c>
      <c r="B1883" s="44">
        <v>8.7561</v>
      </c>
      <c r="D1883" s="67">
        <f t="shared" si="29"/>
        <v>4.5999999999999375E-3</v>
      </c>
    </row>
    <row r="1884" spans="1:4" x14ac:dyDescent="0.3">
      <c r="A1884" s="50">
        <v>39281</v>
      </c>
      <c r="B1884" s="44">
        <v>8.7637999999999998</v>
      </c>
      <c r="D1884" s="67">
        <f t="shared" si="29"/>
        <v>7.6999999999998181E-3</v>
      </c>
    </row>
    <row r="1885" spans="1:4" x14ac:dyDescent="0.3">
      <c r="A1885" s="50">
        <v>39282</v>
      </c>
      <c r="B1885" s="44">
        <v>8.7775999999999996</v>
      </c>
      <c r="D1885" s="67">
        <f t="shared" si="29"/>
        <v>1.3799999999999812E-2</v>
      </c>
    </row>
    <row r="1886" spans="1:4" x14ac:dyDescent="0.3">
      <c r="A1886" s="50">
        <v>39283</v>
      </c>
      <c r="B1886" s="44">
        <v>8.7977000000000007</v>
      </c>
      <c r="D1886" s="67">
        <f t="shared" si="29"/>
        <v>2.0100000000001117E-2</v>
      </c>
    </row>
    <row r="1887" spans="1:4" x14ac:dyDescent="0.3">
      <c r="A1887" s="50">
        <v>39286</v>
      </c>
      <c r="B1887" s="44">
        <v>8.8286999999999995</v>
      </c>
      <c r="D1887" s="67">
        <f t="shared" si="29"/>
        <v>3.0999999999998806E-2</v>
      </c>
    </row>
    <row r="1888" spans="1:4" x14ac:dyDescent="0.3">
      <c r="A1888" s="50">
        <v>39287</v>
      </c>
      <c r="B1888" s="44">
        <v>8.8495000000000008</v>
      </c>
      <c r="D1888" s="67">
        <f t="shared" si="29"/>
        <v>2.0800000000001262E-2</v>
      </c>
    </row>
    <row r="1889" spans="1:4" x14ac:dyDescent="0.3">
      <c r="A1889" s="50">
        <v>39288</v>
      </c>
      <c r="B1889" s="44">
        <v>8.8779000000000003</v>
      </c>
      <c r="D1889" s="67">
        <f t="shared" si="29"/>
        <v>2.8399999999999537E-2</v>
      </c>
    </row>
    <row r="1890" spans="1:4" x14ac:dyDescent="0.3">
      <c r="A1890" s="50">
        <v>39289</v>
      </c>
      <c r="B1890" s="44">
        <v>8.8530999999999995</v>
      </c>
      <c r="D1890" s="67">
        <f t="shared" si="29"/>
        <v>-2.4800000000000821E-2</v>
      </c>
    </row>
    <row r="1891" spans="1:4" x14ac:dyDescent="0.3">
      <c r="A1891" s="50">
        <v>39290</v>
      </c>
      <c r="B1891" s="44">
        <v>8.8714999999999993</v>
      </c>
      <c r="D1891" s="67">
        <f t="shared" si="29"/>
        <v>1.839999999999975E-2</v>
      </c>
    </row>
    <row r="1892" spans="1:4" x14ac:dyDescent="0.3">
      <c r="A1892" s="50">
        <v>39293</v>
      </c>
      <c r="B1892" s="44">
        <v>8.8680000000000003</v>
      </c>
      <c r="D1892" s="67">
        <f t="shared" si="29"/>
        <v>-3.4999999999989484E-3</v>
      </c>
    </row>
    <row r="1893" spans="1:4" x14ac:dyDescent="0.3">
      <c r="A1893" s="50">
        <v>39294</v>
      </c>
      <c r="B1893" s="44">
        <v>8.8935999999999993</v>
      </c>
      <c r="D1893" s="67">
        <f t="shared" si="29"/>
        <v>2.5599999999998957E-2</v>
      </c>
    </row>
    <row r="1894" spans="1:4" x14ac:dyDescent="0.3">
      <c r="A1894" s="50">
        <v>39295</v>
      </c>
      <c r="B1894" s="44">
        <v>8.9124999999999996</v>
      </c>
      <c r="D1894" s="67">
        <f t="shared" si="29"/>
        <v>1.8900000000000361E-2</v>
      </c>
    </row>
    <row r="1895" spans="1:4" x14ac:dyDescent="0.3">
      <c r="A1895" s="50">
        <v>39296</v>
      </c>
      <c r="B1895" s="44">
        <v>8.8946000000000005</v>
      </c>
      <c r="D1895" s="67">
        <f t="shared" si="29"/>
        <v>-1.7899999999999139E-2</v>
      </c>
    </row>
    <row r="1896" spans="1:4" x14ac:dyDescent="0.3">
      <c r="A1896" s="50">
        <v>39297</v>
      </c>
      <c r="B1896" s="44">
        <v>8.9116999999999997</v>
      </c>
      <c r="D1896" s="67">
        <f t="shared" si="29"/>
        <v>1.7099999999999227E-2</v>
      </c>
    </row>
    <row r="1897" spans="1:4" x14ac:dyDescent="0.3">
      <c r="A1897" s="50">
        <v>39300</v>
      </c>
      <c r="B1897" s="44">
        <v>8.9679000000000002</v>
      </c>
      <c r="D1897" s="67">
        <f t="shared" si="29"/>
        <v>5.6200000000000472E-2</v>
      </c>
    </row>
    <row r="1898" spans="1:4" x14ac:dyDescent="0.3">
      <c r="A1898" s="50">
        <v>39301</v>
      </c>
      <c r="B1898" s="44">
        <v>8.9918999999999993</v>
      </c>
      <c r="D1898" s="67">
        <f t="shared" si="29"/>
        <v>2.3999999999999133E-2</v>
      </c>
    </row>
    <row r="1899" spans="1:4" x14ac:dyDescent="0.3">
      <c r="A1899" s="50">
        <v>39302</v>
      </c>
      <c r="B1899" s="44">
        <v>8.9911999999999992</v>
      </c>
      <c r="D1899" s="67">
        <f t="shared" si="29"/>
        <v>-7.0000000000014495E-4</v>
      </c>
    </row>
    <row r="1900" spans="1:4" x14ac:dyDescent="0.3">
      <c r="A1900" s="50">
        <v>39303</v>
      </c>
      <c r="B1900" s="44">
        <v>9.0306999999999995</v>
      </c>
      <c r="D1900" s="67">
        <f t="shared" si="29"/>
        <v>3.9500000000000313E-2</v>
      </c>
    </row>
    <row r="1901" spans="1:4" x14ac:dyDescent="0.3">
      <c r="A1901" s="50">
        <v>39304</v>
      </c>
      <c r="B1901" s="44">
        <v>9.0261999999999993</v>
      </c>
      <c r="D1901" s="67">
        <f t="shared" si="29"/>
        <v>-4.5000000000001705E-3</v>
      </c>
    </row>
    <row r="1902" spans="1:4" x14ac:dyDescent="0.3">
      <c r="A1902" s="50">
        <v>39307</v>
      </c>
      <c r="B1902" s="44">
        <v>9.0274999999999999</v>
      </c>
      <c r="D1902" s="67">
        <f t="shared" si="29"/>
        <v>1.300000000000523E-3</v>
      </c>
    </row>
    <row r="1903" spans="1:4" x14ac:dyDescent="0.3">
      <c r="A1903" s="50">
        <v>39308</v>
      </c>
      <c r="B1903" s="44">
        <v>9.0409000000000006</v>
      </c>
      <c r="D1903" s="67">
        <f t="shared" si="29"/>
        <v>1.3400000000000745E-2</v>
      </c>
    </row>
    <row r="1904" spans="1:4" x14ac:dyDescent="0.3">
      <c r="A1904" s="50">
        <v>39310</v>
      </c>
      <c r="B1904" s="44">
        <v>9.016</v>
      </c>
      <c r="D1904" s="67">
        <f t="shared" si="29"/>
        <v>-2.4900000000000588E-2</v>
      </c>
    </row>
    <row r="1905" spans="1:4" x14ac:dyDescent="0.3">
      <c r="A1905" s="50">
        <v>39311</v>
      </c>
      <c r="B1905" s="44">
        <v>9.0007000000000001</v>
      </c>
      <c r="D1905" s="67">
        <f t="shared" si="29"/>
        <v>-1.5299999999999869E-2</v>
      </c>
    </row>
    <row r="1906" spans="1:4" x14ac:dyDescent="0.3">
      <c r="A1906" s="50">
        <v>39314</v>
      </c>
      <c r="B1906" s="44">
        <v>9.0603999999999996</v>
      </c>
      <c r="D1906" s="67">
        <f t="shared" si="29"/>
        <v>5.969999999999942E-2</v>
      </c>
    </row>
    <row r="1907" spans="1:4" x14ac:dyDescent="0.3">
      <c r="A1907" s="50">
        <v>39315</v>
      </c>
      <c r="B1907" s="44">
        <v>9.0670999999999999</v>
      </c>
      <c r="D1907" s="67">
        <f t="shared" si="29"/>
        <v>6.7000000000003723E-3</v>
      </c>
    </row>
    <row r="1908" spans="1:4" x14ac:dyDescent="0.3">
      <c r="A1908" s="50">
        <v>39316</v>
      </c>
      <c r="B1908" s="44">
        <v>9.0767000000000007</v>
      </c>
      <c r="D1908" s="67">
        <f t="shared" si="29"/>
        <v>9.6000000000007191E-3</v>
      </c>
    </row>
    <row r="1909" spans="1:4" x14ac:dyDescent="0.3">
      <c r="A1909" s="50">
        <v>39317</v>
      </c>
      <c r="B1909" s="44">
        <v>9.1152999999999995</v>
      </c>
      <c r="D1909" s="67">
        <f t="shared" si="29"/>
        <v>3.8599999999998857E-2</v>
      </c>
    </row>
    <row r="1910" spans="1:4" x14ac:dyDescent="0.3">
      <c r="A1910" s="50">
        <v>39318</v>
      </c>
      <c r="B1910" s="44">
        <v>9.1456999999999997</v>
      </c>
      <c r="D1910" s="67">
        <f t="shared" si="29"/>
        <v>3.0400000000000205E-2</v>
      </c>
    </row>
    <row r="1911" spans="1:4" x14ac:dyDescent="0.3">
      <c r="A1911" s="50">
        <v>39321</v>
      </c>
      <c r="B1911" s="44">
        <v>9.2027000000000001</v>
      </c>
      <c r="D1911" s="67">
        <f t="shared" si="29"/>
        <v>5.7000000000000384E-2</v>
      </c>
    </row>
    <row r="1912" spans="1:4" x14ac:dyDescent="0.3">
      <c r="A1912" s="50">
        <v>39322</v>
      </c>
      <c r="B1912" s="44">
        <v>9.2164999999999999</v>
      </c>
      <c r="D1912" s="67">
        <f t="shared" si="29"/>
        <v>1.3799999999999812E-2</v>
      </c>
    </row>
    <row r="1913" spans="1:4" x14ac:dyDescent="0.3">
      <c r="A1913" s="50">
        <v>39323</v>
      </c>
      <c r="B1913" s="44">
        <v>9.2448999999999995</v>
      </c>
      <c r="D1913" s="67">
        <f t="shared" si="29"/>
        <v>2.8399999999999537E-2</v>
      </c>
    </row>
    <row r="1914" spans="1:4" x14ac:dyDescent="0.3">
      <c r="A1914" s="50">
        <v>39324</v>
      </c>
      <c r="B1914" s="44">
        <v>9.2837999999999994</v>
      </c>
      <c r="D1914" s="67">
        <f t="shared" si="29"/>
        <v>3.8899999999999935E-2</v>
      </c>
    </row>
    <row r="1915" spans="1:4" x14ac:dyDescent="0.3">
      <c r="A1915" s="50">
        <v>39325</v>
      </c>
      <c r="B1915" s="44">
        <v>9.3218999999999994</v>
      </c>
      <c r="D1915" s="67">
        <f t="shared" si="29"/>
        <v>3.8100000000000023E-2</v>
      </c>
    </row>
    <row r="1916" spans="1:4" x14ac:dyDescent="0.3">
      <c r="A1916" s="50">
        <v>39328</v>
      </c>
      <c r="B1916" s="44">
        <v>9.3368000000000002</v>
      </c>
      <c r="D1916" s="67">
        <f t="shared" si="29"/>
        <v>1.4900000000000801E-2</v>
      </c>
    </row>
    <row r="1917" spans="1:4" x14ac:dyDescent="0.3">
      <c r="A1917" s="50">
        <v>39329</v>
      </c>
      <c r="B1917" s="44">
        <v>9.3368000000000002</v>
      </c>
      <c r="D1917" s="67">
        <f t="shared" si="29"/>
        <v>0</v>
      </c>
    </row>
    <row r="1918" spans="1:4" x14ac:dyDescent="0.3">
      <c r="A1918" s="50">
        <v>39330</v>
      </c>
      <c r="B1918" s="44">
        <v>9.3577999999999992</v>
      </c>
      <c r="D1918" s="67">
        <f t="shared" si="29"/>
        <v>2.0999999999999019E-2</v>
      </c>
    </row>
    <row r="1919" spans="1:4" x14ac:dyDescent="0.3">
      <c r="A1919" s="50">
        <v>39331</v>
      </c>
      <c r="B1919" s="44">
        <v>9.4</v>
      </c>
      <c r="D1919" s="67">
        <f t="shared" si="29"/>
        <v>4.2200000000001125E-2</v>
      </c>
    </row>
    <row r="1920" spans="1:4" x14ac:dyDescent="0.3">
      <c r="A1920" s="50">
        <v>39332</v>
      </c>
      <c r="B1920" s="44">
        <v>9.4191000000000003</v>
      </c>
      <c r="D1920" s="67">
        <f t="shared" si="29"/>
        <v>1.9099999999999895E-2</v>
      </c>
    </row>
    <row r="1921" spans="1:4" x14ac:dyDescent="0.3">
      <c r="A1921" s="50">
        <v>39335</v>
      </c>
      <c r="B1921" s="44">
        <v>9.4700000000000006</v>
      </c>
      <c r="D1921" s="67">
        <f t="shared" si="29"/>
        <v>5.0900000000000389E-2</v>
      </c>
    </row>
    <row r="1922" spans="1:4" x14ac:dyDescent="0.3">
      <c r="A1922" s="50">
        <v>39336</v>
      </c>
      <c r="B1922" s="44">
        <v>9.4849999999999994</v>
      </c>
      <c r="D1922" s="67">
        <f t="shared" si="29"/>
        <v>1.4999999999998792E-2</v>
      </c>
    </row>
    <row r="1923" spans="1:4" x14ac:dyDescent="0.3">
      <c r="A1923" s="50">
        <v>39337</v>
      </c>
      <c r="B1923" s="44">
        <v>9.5218000000000007</v>
      </c>
      <c r="D1923" s="67">
        <f t="shared" si="29"/>
        <v>3.6800000000001276E-2</v>
      </c>
    </row>
    <row r="1924" spans="1:4" x14ac:dyDescent="0.3">
      <c r="A1924" s="50">
        <v>39338</v>
      </c>
      <c r="B1924" s="44">
        <v>9.5672999999999995</v>
      </c>
      <c r="D1924" s="67">
        <f t="shared" si="29"/>
        <v>4.5499999999998764E-2</v>
      </c>
    </row>
    <row r="1925" spans="1:4" x14ac:dyDescent="0.3">
      <c r="A1925" s="50">
        <v>39339</v>
      </c>
      <c r="B1925" s="44">
        <v>9.5977999999999994</v>
      </c>
      <c r="D1925" s="67">
        <f t="shared" si="29"/>
        <v>3.0499999999999972E-2</v>
      </c>
    </row>
    <row r="1926" spans="1:4" x14ac:dyDescent="0.3">
      <c r="A1926" s="50">
        <v>39342</v>
      </c>
      <c r="B1926" s="44">
        <v>9.6279000000000003</v>
      </c>
      <c r="D1926" s="67">
        <f t="shared" ref="D1926:D1989" si="30">IFERROR(B1926-B1925," ")</f>
        <v>3.0100000000000904E-2</v>
      </c>
    </row>
    <row r="1927" spans="1:4" x14ac:dyDescent="0.3">
      <c r="A1927" s="50">
        <v>39343</v>
      </c>
      <c r="B1927" s="44">
        <v>9.6676000000000002</v>
      </c>
      <c r="D1927" s="67">
        <f t="shared" si="30"/>
        <v>3.9699999999999847E-2</v>
      </c>
    </row>
    <row r="1928" spans="1:4" x14ac:dyDescent="0.3">
      <c r="A1928" s="50">
        <v>39344</v>
      </c>
      <c r="B1928" s="44">
        <v>9.6918000000000006</v>
      </c>
      <c r="D1928" s="67">
        <f t="shared" si="30"/>
        <v>2.4200000000000443E-2</v>
      </c>
    </row>
    <row r="1929" spans="1:4" x14ac:dyDescent="0.3">
      <c r="A1929" s="50">
        <v>39345</v>
      </c>
      <c r="B1929" s="44">
        <v>9.7467000000000006</v>
      </c>
      <c r="D1929" s="67">
        <f t="shared" si="30"/>
        <v>5.4899999999999949E-2</v>
      </c>
    </row>
    <row r="1930" spans="1:4" x14ac:dyDescent="0.3">
      <c r="A1930" s="50">
        <v>39346</v>
      </c>
      <c r="B1930" s="44">
        <v>9.8432999999999993</v>
      </c>
      <c r="D1930" s="67">
        <f t="shared" si="30"/>
        <v>9.6599999999998687E-2</v>
      </c>
    </row>
    <row r="1931" spans="1:4" x14ac:dyDescent="0.3">
      <c r="A1931" s="50">
        <v>39349</v>
      </c>
      <c r="B1931" s="44">
        <v>9.8313000000000006</v>
      </c>
      <c r="D1931" s="67">
        <f t="shared" si="30"/>
        <v>-1.1999999999998678E-2</v>
      </c>
    </row>
    <row r="1932" spans="1:4" x14ac:dyDescent="0.3">
      <c r="A1932" s="50">
        <v>39350</v>
      </c>
      <c r="B1932" s="44">
        <v>9.86</v>
      </c>
      <c r="D1932" s="67">
        <f t="shared" si="30"/>
        <v>2.8699999999998838E-2</v>
      </c>
    </row>
    <row r="1933" spans="1:4" x14ac:dyDescent="0.3">
      <c r="A1933" s="50">
        <v>39351</v>
      </c>
      <c r="B1933" s="44">
        <v>9.9347999999999992</v>
      </c>
      <c r="D1933" s="67">
        <f t="shared" si="30"/>
        <v>7.4799999999999756E-2</v>
      </c>
    </row>
    <row r="1934" spans="1:4" x14ac:dyDescent="0.3">
      <c r="A1934" s="50">
        <v>39352</v>
      </c>
      <c r="B1934" s="44">
        <v>10.037100000000001</v>
      </c>
      <c r="D1934" s="67">
        <f t="shared" si="30"/>
        <v>0.10230000000000139</v>
      </c>
    </row>
    <row r="1935" spans="1:4" x14ac:dyDescent="0.3">
      <c r="A1935" s="50">
        <v>39353</v>
      </c>
      <c r="B1935" s="44">
        <v>10.162100000000001</v>
      </c>
      <c r="D1935" s="67">
        <f t="shared" si="30"/>
        <v>0.125</v>
      </c>
    </row>
    <row r="1936" spans="1:4" x14ac:dyDescent="0.3">
      <c r="A1936" s="50">
        <v>39356</v>
      </c>
      <c r="B1936" s="44">
        <v>10.266500000000001</v>
      </c>
      <c r="D1936" s="67">
        <f t="shared" si="30"/>
        <v>0.10440000000000005</v>
      </c>
    </row>
    <row r="1937" spans="1:4" x14ac:dyDescent="0.3">
      <c r="A1937" s="50">
        <v>39357</v>
      </c>
      <c r="B1937" s="44">
        <v>10.3765</v>
      </c>
      <c r="D1937" s="67">
        <f t="shared" si="30"/>
        <v>0.10999999999999943</v>
      </c>
    </row>
    <row r="1938" spans="1:4" x14ac:dyDescent="0.3">
      <c r="A1938" s="50">
        <v>39358</v>
      </c>
      <c r="B1938" s="44">
        <v>10.465199999999999</v>
      </c>
      <c r="D1938" s="67">
        <f t="shared" si="30"/>
        <v>8.8699999999999335E-2</v>
      </c>
    </row>
    <row r="1939" spans="1:4" x14ac:dyDescent="0.3">
      <c r="A1939" s="50">
        <v>39359</v>
      </c>
      <c r="B1939" s="44">
        <v>10.6084</v>
      </c>
      <c r="D1939" s="67">
        <f t="shared" si="30"/>
        <v>0.14320000000000022</v>
      </c>
    </row>
    <row r="1940" spans="1:4" x14ac:dyDescent="0.3">
      <c r="A1940" s="50">
        <v>39360</v>
      </c>
      <c r="B1940" s="44">
        <v>11.3024</v>
      </c>
      <c r="D1940" s="67">
        <f t="shared" si="30"/>
        <v>0.69400000000000084</v>
      </c>
    </row>
    <row r="1941" spans="1:4" x14ac:dyDescent="0.3">
      <c r="A1941" s="50">
        <v>39363</v>
      </c>
      <c r="B1941" s="44">
        <v>11.3222</v>
      </c>
      <c r="D1941" s="67">
        <f t="shared" si="30"/>
        <v>1.980000000000004E-2</v>
      </c>
    </row>
    <row r="1942" spans="1:4" x14ac:dyDescent="0.3">
      <c r="A1942" s="50">
        <v>39364</v>
      </c>
      <c r="B1942" s="44">
        <v>11.3222</v>
      </c>
      <c r="D1942" s="67">
        <f t="shared" si="30"/>
        <v>0</v>
      </c>
    </row>
    <row r="1943" spans="1:4" x14ac:dyDescent="0.3">
      <c r="A1943" s="50">
        <v>39365</v>
      </c>
      <c r="B1943" s="44">
        <v>11.275</v>
      </c>
      <c r="D1943" s="67">
        <f t="shared" si="30"/>
        <v>-4.7200000000000131E-2</v>
      </c>
    </row>
    <row r="1944" spans="1:4" x14ac:dyDescent="0.3">
      <c r="A1944" s="50">
        <v>39366</v>
      </c>
      <c r="B1944" s="44">
        <v>11.3246</v>
      </c>
      <c r="D1944" s="67">
        <f t="shared" si="30"/>
        <v>4.9599999999999866E-2</v>
      </c>
    </row>
    <row r="1945" spans="1:4" x14ac:dyDescent="0.3">
      <c r="A1945" s="50">
        <v>39367</v>
      </c>
      <c r="B1945" s="44">
        <v>11.3804</v>
      </c>
      <c r="D1945" s="67">
        <f t="shared" si="30"/>
        <v>5.5799999999999628E-2</v>
      </c>
    </row>
    <row r="1946" spans="1:4" x14ac:dyDescent="0.3">
      <c r="A1946" s="50">
        <v>39370</v>
      </c>
      <c r="B1946" s="44">
        <v>11.3339</v>
      </c>
      <c r="D1946" s="67">
        <f t="shared" si="30"/>
        <v>-4.6499999999999986E-2</v>
      </c>
    </row>
    <row r="1947" spans="1:4" x14ac:dyDescent="0.3">
      <c r="A1947" s="50">
        <v>39371</v>
      </c>
      <c r="B1947" s="44">
        <v>11.3705</v>
      </c>
      <c r="D1947" s="67">
        <f t="shared" si="30"/>
        <v>3.6599999999999966E-2</v>
      </c>
    </row>
    <row r="1948" spans="1:4" x14ac:dyDescent="0.3">
      <c r="A1948" s="50">
        <v>39372</v>
      </c>
      <c r="B1948" s="44">
        <v>11.3317</v>
      </c>
      <c r="D1948" s="67">
        <f t="shared" si="30"/>
        <v>-3.8800000000000168E-2</v>
      </c>
    </row>
    <row r="1949" spans="1:4" x14ac:dyDescent="0.3">
      <c r="A1949" s="50">
        <v>39373</v>
      </c>
      <c r="B1949" s="44">
        <v>11.3645</v>
      </c>
      <c r="D1949" s="67">
        <f t="shared" si="30"/>
        <v>3.279999999999994E-2</v>
      </c>
    </row>
    <row r="1950" spans="1:4" x14ac:dyDescent="0.3">
      <c r="A1950" s="50">
        <v>39374</v>
      </c>
      <c r="B1950" s="44">
        <v>11.4284</v>
      </c>
      <c r="D1950" s="67">
        <f t="shared" si="30"/>
        <v>6.390000000000029E-2</v>
      </c>
    </row>
    <row r="1951" spans="1:4" x14ac:dyDescent="0.3">
      <c r="A1951" s="50">
        <v>39377</v>
      </c>
      <c r="B1951" s="44">
        <v>11.4064</v>
      </c>
      <c r="D1951" s="67">
        <f t="shared" si="30"/>
        <v>-2.2000000000000242E-2</v>
      </c>
    </row>
    <row r="1952" spans="1:4" x14ac:dyDescent="0.3">
      <c r="A1952" s="50">
        <v>39378</v>
      </c>
      <c r="B1952" s="44">
        <v>11.3111</v>
      </c>
      <c r="D1952" s="67">
        <f t="shared" si="30"/>
        <v>-9.529999999999994E-2</v>
      </c>
    </row>
    <row r="1953" spans="1:4" x14ac:dyDescent="0.3">
      <c r="A1953" s="50">
        <v>39379</v>
      </c>
      <c r="B1953" s="44">
        <v>11.3947</v>
      </c>
      <c r="D1953" s="67">
        <f t="shared" si="30"/>
        <v>8.3600000000000563E-2</v>
      </c>
    </row>
    <row r="1954" spans="1:4" x14ac:dyDescent="0.3">
      <c r="A1954" s="50">
        <v>39380</v>
      </c>
      <c r="B1954" s="44">
        <v>11.386200000000001</v>
      </c>
      <c r="D1954" s="67">
        <f t="shared" si="30"/>
        <v>-8.49999999999973E-3</v>
      </c>
    </row>
    <row r="1955" spans="1:4" x14ac:dyDescent="0.3">
      <c r="A1955" s="50">
        <v>39381</v>
      </c>
      <c r="B1955" s="44">
        <v>11.4343</v>
      </c>
      <c r="D1955" s="67">
        <f t="shared" si="30"/>
        <v>4.809999999999981E-2</v>
      </c>
    </row>
    <row r="1956" spans="1:4" x14ac:dyDescent="0.3">
      <c r="A1956" s="50">
        <v>39384</v>
      </c>
      <c r="B1956" s="44">
        <v>11.5047</v>
      </c>
      <c r="D1956" s="67">
        <f t="shared" si="30"/>
        <v>7.0399999999999352E-2</v>
      </c>
    </row>
    <row r="1957" spans="1:4" x14ac:dyDescent="0.3">
      <c r="A1957" s="50">
        <v>39385</v>
      </c>
      <c r="B1957" s="44">
        <v>11.515499999999999</v>
      </c>
      <c r="D1957" s="67">
        <f t="shared" si="30"/>
        <v>1.0799999999999699E-2</v>
      </c>
    </row>
    <row r="1958" spans="1:4" x14ac:dyDescent="0.3">
      <c r="A1958" s="50">
        <v>39386</v>
      </c>
      <c r="B1958" s="44">
        <v>11.5297</v>
      </c>
      <c r="D1958" s="67">
        <f t="shared" si="30"/>
        <v>1.4200000000000657E-2</v>
      </c>
    </row>
    <row r="1959" spans="1:4" x14ac:dyDescent="0.3">
      <c r="A1959" s="50">
        <v>39388</v>
      </c>
      <c r="B1959" s="44">
        <v>11.536899999999999</v>
      </c>
      <c r="D1959" s="67">
        <f t="shared" si="30"/>
        <v>7.199999999999207E-3</v>
      </c>
    </row>
    <row r="1960" spans="1:4" x14ac:dyDescent="0.3">
      <c r="A1960" s="50">
        <v>39391</v>
      </c>
      <c r="B1960" s="44">
        <v>11.5726</v>
      </c>
      <c r="D1960" s="67">
        <f t="shared" si="30"/>
        <v>3.5700000000000287E-2</v>
      </c>
    </row>
    <row r="1961" spans="1:4" x14ac:dyDescent="0.3">
      <c r="A1961" s="50">
        <v>39392</v>
      </c>
      <c r="B1961" s="44">
        <v>11.563499999999999</v>
      </c>
      <c r="D1961" s="67">
        <f t="shared" si="30"/>
        <v>-9.100000000000108E-3</v>
      </c>
    </row>
    <row r="1962" spans="1:4" x14ac:dyDescent="0.3">
      <c r="A1962" s="50">
        <v>39393</v>
      </c>
      <c r="B1962" s="44">
        <v>11.6296</v>
      </c>
      <c r="D1962" s="67">
        <f t="shared" si="30"/>
        <v>6.6100000000000492E-2</v>
      </c>
    </row>
    <row r="1963" spans="1:4" x14ac:dyDescent="0.3">
      <c r="A1963" s="50">
        <v>39394</v>
      </c>
      <c r="B1963" s="44">
        <v>11.714700000000001</v>
      </c>
      <c r="D1963" s="67">
        <f t="shared" si="30"/>
        <v>8.510000000000062E-2</v>
      </c>
    </row>
    <row r="1964" spans="1:4" x14ac:dyDescent="0.3">
      <c r="A1964" s="50">
        <v>39395</v>
      </c>
      <c r="B1964" s="44">
        <v>11.732799999999999</v>
      </c>
      <c r="D1964" s="67">
        <f t="shared" si="30"/>
        <v>1.8099999999998673E-2</v>
      </c>
    </row>
    <row r="1965" spans="1:4" x14ac:dyDescent="0.3">
      <c r="A1965" s="50">
        <v>39398</v>
      </c>
      <c r="B1965" s="44">
        <v>11.7194</v>
      </c>
      <c r="D1965" s="67">
        <f t="shared" si="30"/>
        <v>-1.3399999999998968E-2</v>
      </c>
    </row>
    <row r="1966" spans="1:4" x14ac:dyDescent="0.3">
      <c r="A1966" s="50">
        <v>39399</v>
      </c>
      <c r="B1966" s="44">
        <v>11.7194</v>
      </c>
      <c r="D1966" s="67">
        <f t="shared" si="30"/>
        <v>0</v>
      </c>
    </row>
    <row r="1967" spans="1:4" x14ac:dyDescent="0.3">
      <c r="A1967" s="50">
        <v>39400</v>
      </c>
      <c r="B1967" s="44">
        <v>11.6691</v>
      </c>
      <c r="D1967" s="67">
        <f t="shared" si="30"/>
        <v>-5.0300000000000011E-2</v>
      </c>
    </row>
    <row r="1968" spans="1:4" x14ac:dyDescent="0.3">
      <c r="A1968" s="50">
        <v>39401</v>
      </c>
      <c r="B1968" s="44">
        <v>11.726100000000001</v>
      </c>
      <c r="D1968" s="67">
        <f t="shared" si="30"/>
        <v>5.7000000000000384E-2</v>
      </c>
    </row>
    <row r="1969" spans="1:4" x14ac:dyDescent="0.3">
      <c r="A1969" s="50">
        <v>39402</v>
      </c>
      <c r="B1969" s="44">
        <v>11.702999999999999</v>
      </c>
      <c r="D1969" s="67">
        <f t="shared" si="30"/>
        <v>-2.3100000000001231E-2</v>
      </c>
    </row>
    <row r="1970" spans="1:4" x14ac:dyDescent="0.3">
      <c r="A1970" s="50">
        <v>39405</v>
      </c>
      <c r="B1970" s="44">
        <v>11.713100000000001</v>
      </c>
      <c r="D1970" s="67">
        <f t="shared" si="30"/>
        <v>1.010000000000133E-2</v>
      </c>
    </row>
    <row r="1971" spans="1:4" x14ac:dyDescent="0.3">
      <c r="A1971" s="50">
        <v>39406</v>
      </c>
      <c r="B1971" s="44">
        <v>11.7178</v>
      </c>
      <c r="D1971" s="67">
        <f t="shared" si="30"/>
        <v>4.6999999999997044E-3</v>
      </c>
    </row>
    <row r="1972" spans="1:4" x14ac:dyDescent="0.3">
      <c r="A1972" s="50">
        <v>39407</v>
      </c>
      <c r="B1972" s="44">
        <v>11.8188</v>
      </c>
      <c r="D1972" s="67">
        <f t="shared" si="30"/>
        <v>0.10099999999999909</v>
      </c>
    </row>
    <row r="1973" spans="1:4" x14ac:dyDescent="0.3">
      <c r="A1973" s="50">
        <v>39408</v>
      </c>
      <c r="B1973" s="44">
        <v>11.851900000000001</v>
      </c>
      <c r="D1973" s="67">
        <f t="shared" si="30"/>
        <v>3.3100000000001017E-2</v>
      </c>
    </row>
    <row r="1974" spans="1:4" x14ac:dyDescent="0.3">
      <c r="A1974" s="50">
        <v>39409</v>
      </c>
      <c r="B1974" s="44">
        <v>11.851900000000001</v>
      </c>
      <c r="D1974" s="67">
        <f t="shared" si="30"/>
        <v>0</v>
      </c>
    </row>
    <row r="1975" spans="1:4" x14ac:dyDescent="0.3">
      <c r="A1975" s="50">
        <v>39412</v>
      </c>
      <c r="B1975" s="44">
        <v>11.849</v>
      </c>
      <c r="D1975" s="67">
        <f t="shared" si="30"/>
        <v>-2.9000000000003467E-3</v>
      </c>
    </row>
    <row r="1976" spans="1:4" x14ac:dyDescent="0.3">
      <c r="A1976" s="50">
        <v>39413</v>
      </c>
      <c r="B1976" s="44">
        <v>11.8766</v>
      </c>
      <c r="D1976" s="67">
        <f t="shared" si="30"/>
        <v>2.7599999999999625E-2</v>
      </c>
    </row>
    <row r="1977" spans="1:4" x14ac:dyDescent="0.3">
      <c r="A1977" s="50">
        <v>39414</v>
      </c>
      <c r="B1977" s="44">
        <v>11.842000000000001</v>
      </c>
      <c r="D1977" s="67">
        <f t="shared" si="30"/>
        <v>-3.4599999999999298E-2</v>
      </c>
    </row>
    <row r="1978" spans="1:4" x14ac:dyDescent="0.3">
      <c r="A1978" s="50">
        <v>39415</v>
      </c>
      <c r="B1978" s="44">
        <v>11.7898</v>
      </c>
      <c r="D1978" s="67">
        <f t="shared" si="30"/>
        <v>-5.2200000000000912E-2</v>
      </c>
    </row>
    <row r="1979" spans="1:4" x14ac:dyDescent="0.3">
      <c r="A1979" s="50">
        <v>39416</v>
      </c>
      <c r="B1979" s="44">
        <v>11.8026</v>
      </c>
      <c r="D1979" s="67">
        <f t="shared" si="30"/>
        <v>1.2800000000000367E-2</v>
      </c>
    </row>
    <row r="1980" spans="1:4" x14ac:dyDescent="0.3">
      <c r="A1980" s="50">
        <v>39419</v>
      </c>
      <c r="B1980" s="44">
        <v>11.742800000000001</v>
      </c>
      <c r="D1980" s="67">
        <f t="shared" si="30"/>
        <v>-5.9799999999999187E-2</v>
      </c>
    </row>
    <row r="1981" spans="1:4" x14ac:dyDescent="0.3">
      <c r="A1981" s="50">
        <v>39420</v>
      </c>
      <c r="B1981" s="44">
        <v>11.7179</v>
      </c>
      <c r="D1981" s="67">
        <f t="shared" si="30"/>
        <v>-2.4900000000000588E-2</v>
      </c>
    </row>
    <row r="1982" spans="1:4" x14ac:dyDescent="0.3">
      <c r="A1982" s="50">
        <v>39421</v>
      </c>
      <c r="B1982" s="44">
        <v>11.797700000000001</v>
      </c>
      <c r="D1982" s="67">
        <f t="shared" si="30"/>
        <v>7.9800000000000537E-2</v>
      </c>
    </row>
    <row r="1983" spans="1:4" x14ac:dyDescent="0.3">
      <c r="A1983" s="50">
        <v>39422</v>
      </c>
      <c r="B1983" s="44">
        <v>11.7281</v>
      </c>
      <c r="D1983" s="67">
        <f t="shared" si="30"/>
        <v>-6.9600000000001216E-2</v>
      </c>
    </row>
    <row r="1984" spans="1:4" x14ac:dyDescent="0.3">
      <c r="A1984" s="50">
        <v>39423</v>
      </c>
      <c r="B1984" s="44">
        <v>11.7064</v>
      </c>
      <c r="D1984" s="67">
        <f t="shared" si="30"/>
        <v>-2.1699999999999164E-2</v>
      </c>
    </row>
    <row r="1985" spans="1:4" x14ac:dyDescent="0.3">
      <c r="A1985" s="50">
        <v>39426</v>
      </c>
      <c r="B1985" s="44">
        <v>11.7265</v>
      </c>
      <c r="D1985" s="67">
        <f t="shared" si="30"/>
        <v>2.0099999999999341E-2</v>
      </c>
    </row>
    <row r="1986" spans="1:4" x14ac:dyDescent="0.3">
      <c r="A1986" s="50">
        <v>39427</v>
      </c>
      <c r="B1986" s="44">
        <v>11.7639</v>
      </c>
      <c r="D1986" s="67">
        <f t="shared" si="30"/>
        <v>3.7399999999999878E-2</v>
      </c>
    </row>
    <row r="1987" spans="1:4" x14ac:dyDescent="0.3">
      <c r="A1987" s="50">
        <v>39428</v>
      </c>
      <c r="B1987" s="44">
        <v>11.7552</v>
      </c>
      <c r="D1987" s="67">
        <f t="shared" si="30"/>
        <v>-8.6999999999992639E-3</v>
      </c>
    </row>
    <row r="1988" spans="1:4" x14ac:dyDescent="0.3">
      <c r="A1988" s="50">
        <v>39429</v>
      </c>
      <c r="B1988" s="44">
        <v>11.754200000000001</v>
      </c>
      <c r="D1988" s="67">
        <f t="shared" si="30"/>
        <v>-9.9999999999944578E-4</v>
      </c>
    </row>
    <row r="1989" spans="1:4" x14ac:dyDescent="0.3">
      <c r="A1989" s="50">
        <v>39430</v>
      </c>
      <c r="B1989" s="44">
        <v>11.669</v>
      </c>
      <c r="D1989" s="67">
        <f t="shared" si="30"/>
        <v>-8.5200000000000387E-2</v>
      </c>
    </row>
    <row r="1990" spans="1:4" x14ac:dyDescent="0.3">
      <c r="A1990" s="50">
        <v>39433</v>
      </c>
      <c r="B1990" s="44">
        <v>11.5481</v>
      </c>
      <c r="D1990" s="67">
        <f t="shared" ref="D1990:D2053" si="31">IFERROR(B1990-B1989," ")</f>
        <v>-0.12090000000000067</v>
      </c>
    </row>
    <row r="1991" spans="1:4" x14ac:dyDescent="0.3">
      <c r="A1991" s="50">
        <v>39434</v>
      </c>
      <c r="B1991" s="44">
        <v>11.4986</v>
      </c>
      <c r="D1991" s="67">
        <f t="shared" si="31"/>
        <v>-4.9500000000000099E-2</v>
      </c>
    </row>
    <row r="1992" spans="1:4" x14ac:dyDescent="0.3">
      <c r="A1992" s="50">
        <v>39435</v>
      </c>
      <c r="B1992" s="44">
        <v>11.5167</v>
      </c>
      <c r="D1992" s="67">
        <f t="shared" si="31"/>
        <v>1.8100000000000449E-2</v>
      </c>
    </row>
    <row r="1993" spans="1:4" x14ac:dyDescent="0.3">
      <c r="A1993" s="50">
        <v>39436</v>
      </c>
      <c r="B1993" s="44">
        <v>11.481199999999999</v>
      </c>
      <c r="D1993" s="67">
        <f t="shared" si="31"/>
        <v>-3.5500000000000753E-2</v>
      </c>
    </row>
    <row r="1994" spans="1:4" x14ac:dyDescent="0.3">
      <c r="A1994" s="50">
        <v>39437</v>
      </c>
      <c r="B1994" s="44">
        <v>11.489100000000001</v>
      </c>
      <c r="D1994" s="67">
        <f t="shared" si="31"/>
        <v>7.9000000000011283E-3</v>
      </c>
    </row>
    <row r="1995" spans="1:4" x14ac:dyDescent="0.3">
      <c r="A1995" s="50">
        <v>39440</v>
      </c>
      <c r="B1995" s="44">
        <v>11.495200000000001</v>
      </c>
      <c r="D1995" s="67">
        <f t="shared" si="31"/>
        <v>6.0999999999999943E-3</v>
      </c>
    </row>
    <row r="1996" spans="1:4" x14ac:dyDescent="0.3">
      <c r="A1996" s="50">
        <v>39442</v>
      </c>
      <c r="B1996" s="44">
        <v>11.532999999999999</v>
      </c>
      <c r="D1996" s="67">
        <f t="shared" si="31"/>
        <v>3.7799999999998946E-2</v>
      </c>
    </row>
    <row r="1997" spans="1:4" x14ac:dyDescent="0.3">
      <c r="A1997" s="50">
        <v>39443</v>
      </c>
      <c r="B1997" s="44">
        <v>11.603199999999999</v>
      </c>
      <c r="D1997" s="67">
        <f t="shared" si="31"/>
        <v>7.0199999999999818E-2</v>
      </c>
    </row>
    <row r="1998" spans="1:4" x14ac:dyDescent="0.3">
      <c r="A1998" s="50">
        <v>39444</v>
      </c>
      <c r="B1998" s="44">
        <v>11.680999999999999</v>
      </c>
      <c r="D1998" s="67">
        <f t="shared" si="31"/>
        <v>7.7799999999999869E-2</v>
      </c>
    </row>
    <row r="1999" spans="1:4" x14ac:dyDescent="0.3">
      <c r="A1999" s="50">
        <v>39447</v>
      </c>
      <c r="B1999" s="44">
        <v>11.7715</v>
      </c>
      <c r="D1999" s="67">
        <f t="shared" si="31"/>
        <v>9.0500000000000469E-2</v>
      </c>
    </row>
    <row r="2000" spans="1:4" x14ac:dyDescent="0.3">
      <c r="A2000" s="50">
        <v>39450</v>
      </c>
      <c r="B2000" s="44">
        <v>11.788</v>
      </c>
      <c r="D2000" s="67">
        <f t="shared" si="31"/>
        <v>1.6500000000000625E-2</v>
      </c>
    </row>
    <row r="2001" spans="1:4" x14ac:dyDescent="0.3">
      <c r="A2001" s="50">
        <v>39451</v>
      </c>
      <c r="B2001" s="44">
        <v>11.7872</v>
      </c>
      <c r="D2001" s="67">
        <f t="shared" si="31"/>
        <v>-7.9999999999991189E-4</v>
      </c>
    </row>
    <row r="2002" spans="1:4" x14ac:dyDescent="0.3">
      <c r="A2002" s="50">
        <v>39454</v>
      </c>
      <c r="B2002" s="44">
        <v>11.825799999999999</v>
      </c>
      <c r="D2002" s="67">
        <f t="shared" si="31"/>
        <v>3.8599999999998857E-2</v>
      </c>
    </row>
    <row r="2003" spans="1:4" x14ac:dyDescent="0.3">
      <c r="A2003" s="50">
        <v>39455</v>
      </c>
      <c r="B2003" s="44">
        <v>11.7471</v>
      </c>
      <c r="D2003" s="67">
        <f t="shared" si="31"/>
        <v>-7.8699999999999548E-2</v>
      </c>
    </row>
    <row r="2004" spans="1:4" x14ac:dyDescent="0.3">
      <c r="A2004" s="50">
        <v>39456</v>
      </c>
      <c r="B2004" s="44">
        <v>11.772500000000001</v>
      </c>
      <c r="D2004" s="67">
        <f t="shared" si="31"/>
        <v>2.5400000000001199E-2</v>
      </c>
    </row>
    <row r="2005" spans="1:4" x14ac:dyDescent="0.3">
      <c r="A2005" s="50">
        <v>39457</v>
      </c>
      <c r="B2005" s="44">
        <v>11.731999999999999</v>
      </c>
      <c r="D2005" s="67">
        <f t="shared" si="31"/>
        <v>-4.0500000000001535E-2</v>
      </c>
    </row>
    <row r="2006" spans="1:4" x14ac:dyDescent="0.3">
      <c r="A2006" s="50">
        <v>39458</v>
      </c>
      <c r="B2006" s="44">
        <v>11.7918</v>
      </c>
      <c r="D2006" s="67">
        <f t="shared" si="31"/>
        <v>5.9800000000000963E-2</v>
      </c>
    </row>
    <row r="2007" spans="1:4" x14ac:dyDescent="0.3">
      <c r="A2007" s="50">
        <v>39461</v>
      </c>
      <c r="B2007" s="44">
        <v>11.827999999999999</v>
      </c>
      <c r="D2007" s="67">
        <f t="shared" si="31"/>
        <v>3.6199999999999122E-2</v>
      </c>
    </row>
    <row r="2008" spans="1:4" x14ac:dyDescent="0.3">
      <c r="A2008" s="50">
        <v>39462</v>
      </c>
      <c r="B2008" s="44">
        <v>11.8979</v>
      </c>
      <c r="D2008" s="67">
        <f t="shared" si="31"/>
        <v>6.9900000000000517E-2</v>
      </c>
    </row>
    <row r="2009" spans="1:4" x14ac:dyDescent="0.3">
      <c r="A2009" s="50">
        <v>39463</v>
      </c>
      <c r="B2009" s="44">
        <v>11.869899999999999</v>
      </c>
      <c r="D2009" s="67">
        <f t="shared" si="31"/>
        <v>-2.8000000000000469E-2</v>
      </c>
    </row>
    <row r="2010" spans="1:4" x14ac:dyDescent="0.3">
      <c r="A2010" s="50">
        <v>39464</v>
      </c>
      <c r="B2010" s="44">
        <v>11.7159</v>
      </c>
      <c r="D2010" s="67">
        <f t="shared" si="31"/>
        <v>-0.15399999999999991</v>
      </c>
    </row>
    <row r="2011" spans="1:4" x14ac:dyDescent="0.3">
      <c r="A2011" s="50">
        <v>39465</v>
      </c>
      <c r="B2011" s="44">
        <v>11.7514</v>
      </c>
      <c r="D2011" s="67">
        <f t="shared" si="31"/>
        <v>3.5500000000000753E-2</v>
      </c>
    </row>
    <row r="2012" spans="1:4" x14ac:dyDescent="0.3">
      <c r="A2012" s="50">
        <v>39468</v>
      </c>
      <c r="B2012" s="44">
        <v>11.6959</v>
      </c>
      <c r="D2012" s="67">
        <f t="shared" si="31"/>
        <v>-5.5500000000000327E-2</v>
      </c>
    </row>
    <row r="2013" spans="1:4" x14ac:dyDescent="0.3">
      <c r="A2013" s="50">
        <v>39469</v>
      </c>
      <c r="B2013" s="44">
        <v>11.6959</v>
      </c>
      <c r="D2013" s="67">
        <f t="shared" si="31"/>
        <v>0</v>
      </c>
    </row>
    <row r="2014" spans="1:4" x14ac:dyDescent="0.3">
      <c r="A2014" s="50">
        <v>39470</v>
      </c>
      <c r="B2014" s="44">
        <v>11.69</v>
      </c>
      <c r="D2014" s="67">
        <f t="shared" si="31"/>
        <v>-5.9000000000004604E-3</v>
      </c>
    </row>
    <row r="2015" spans="1:4" x14ac:dyDescent="0.3">
      <c r="A2015" s="50">
        <v>39471</v>
      </c>
      <c r="B2015" s="44">
        <v>11.663399999999999</v>
      </c>
      <c r="D2015" s="67">
        <f t="shared" si="31"/>
        <v>-2.6600000000000179E-2</v>
      </c>
    </row>
    <row r="2016" spans="1:4" x14ac:dyDescent="0.3">
      <c r="A2016" s="50">
        <v>39472</v>
      </c>
      <c r="B2016" s="44">
        <v>11.788</v>
      </c>
      <c r="D2016" s="67">
        <f t="shared" si="31"/>
        <v>0.12460000000000093</v>
      </c>
    </row>
    <row r="2017" spans="1:4" x14ac:dyDescent="0.3">
      <c r="A2017" s="50">
        <v>39475</v>
      </c>
      <c r="B2017" s="44">
        <v>11.7377</v>
      </c>
      <c r="D2017" s="67">
        <f t="shared" si="31"/>
        <v>-5.0300000000000011E-2</v>
      </c>
    </row>
    <row r="2018" spans="1:4" x14ac:dyDescent="0.3">
      <c r="A2018" s="50">
        <v>39476</v>
      </c>
      <c r="B2018" s="44">
        <v>11.827199999999999</v>
      </c>
      <c r="D2018" s="67">
        <f t="shared" si="31"/>
        <v>8.9499999999999247E-2</v>
      </c>
    </row>
    <row r="2019" spans="1:4" x14ac:dyDescent="0.3">
      <c r="A2019" s="50">
        <v>39477</v>
      </c>
      <c r="B2019" s="44">
        <v>11.8102</v>
      </c>
      <c r="D2019" s="67">
        <f t="shared" si="31"/>
        <v>-1.699999999999946E-2</v>
      </c>
    </row>
    <row r="2020" spans="1:4" x14ac:dyDescent="0.3">
      <c r="A2020" s="50">
        <v>39478</v>
      </c>
      <c r="B2020" s="44">
        <v>11.8216</v>
      </c>
      <c r="D2020" s="67">
        <f t="shared" si="31"/>
        <v>1.1400000000000077E-2</v>
      </c>
    </row>
    <row r="2021" spans="1:4" x14ac:dyDescent="0.3">
      <c r="A2021" s="50">
        <v>39479</v>
      </c>
      <c r="B2021" s="44">
        <v>11.8672</v>
      </c>
      <c r="D2021" s="67">
        <f t="shared" si="31"/>
        <v>4.5600000000000307E-2</v>
      </c>
    </row>
    <row r="2022" spans="1:4" x14ac:dyDescent="0.3">
      <c r="A2022" s="50">
        <v>39482</v>
      </c>
      <c r="B2022" s="44">
        <v>11.876799999999999</v>
      </c>
      <c r="D2022" s="67">
        <f t="shared" si="31"/>
        <v>9.5999999999989427E-3</v>
      </c>
    </row>
    <row r="2023" spans="1:4" x14ac:dyDescent="0.3">
      <c r="A2023" s="50">
        <v>39483</v>
      </c>
      <c r="B2023" s="44">
        <v>11.8613</v>
      </c>
      <c r="D2023" s="67">
        <f t="shared" si="31"/>
        <v>-1.5499999999999403E-2</v>
      </c>
    </row>
    <row r="2024" spans="1:4" x14ac:dyDescent="0.3">
      <c r="A2024" s="50">
        <v>39484</v>
      </c>
      <c r="B2024" s="44">
        <v>11.7121</v>
      </c>
      <c r="D2024" s="67">
        <f t="shared" si="31"/>
        <v>-0.14920000000000044</v>
      </c>
    </row>
    <row r="2025" spans="1:4" x14ac:dyDescent="0.3">
      <c r="A2025" s="50">
        <v>39485</v>
      </c>
      <c r="B2025" s="44">
        <v>11.7193</v>
      </c>
      <c r="D2025" s="67">
        <f t="shared" si="31"/>
        <v>7.2000000000009834E-3</v>
      </c>
    </row>
    <row r="2026" spans="1:4" x14ac:dyDescent="0.3">
      <c r="A2026" s="50">
        <v>39486</v>
      </c>
      <c r="B2026" s="44">
        <v>11.6028</v>
      </c>
      <c r="D2026" s="67">
        <f t="shared" si="31"/>
        <v>-0.11650000000000027</v>
      </c>
    </row>
    <row r="2027" spans="1:4" x14ac:dyDescent="0.3">
      <c r="A2027" s="50">
        <v>39489</v>
      </c>
      <c r="B2027" s="44">
        <v>11.610200000000001</v>
      </c>
      <c r="D2027" s="67">
        <f t="shared" si="31"/>
        <v>7.4000000000005173E-3</v>
      </c>
    </row>
    <row r="2028" spans="1:4" x14ac:dyDescent="0.3">
      <c r="A2028" s="50">
        <v>39490</v>
      </c>
      <c r="B2028" s="44">
        <v>11.610799999999999</v>
      </c>
      <c r="D2028" s="67">
        <f t="shared" si="31"/>
        <v>5.9999999999860165E-4</v>
      </c>
    </row>
    <row r="2029" spans="1:4" x14ac:dyDescent="0.3">
      <c r="A2029" s="50">
        <v>39491</v>
      </c>
      <c r="B2029" s="44">
        <v>11.676399999999999</v>
      </c>
      <c r="D2029" s="67">
        <f t="shared" si="31"/>
        <v>6.5599999999999881E-2</v>
      </c>
    </row>
    <row r="2030" spans="1:4" x14ac:dyDescent="0.3">
      <c r="A2030" s="50">
        <v>39492</v>
      </c>
      <c r="B2030" s="44">
        <v>11.6586</v>
      </c>
      <c r="D2030" s="67">
        <f t="shared" si="31"/>
        <v>-1.7799999999999372E-2</v>
      </c>
    </row>
    <row r="2031" spans="1:4" x14ac:dyDescent="0.3">
      <c r="A2031" s="50">
        <v>39493</v>
      </c>
      <c r="B2031" s="44">
        <v>11.709099999999999</v>
      </c>
      <c r="D2031" s="67">
        <f t="shared" si="31"/>
        <v>5.0499999999999545E-2</v>
      </c>
    </row>
    <row r="2032" spans="1:4" x14ac:dyDescent="0.3">
      <c r="A2032" s="50">
        <v>39496</v>
      </c>
      <c r="B2032" s="44">
        <v>11.7401</v>
      </c>
      <c r="D2032" s="67">
        <f t="shared" si="31"/>
        <v>3.1000000000000583E-2</v>
      </c>
    </row>
    <row r="2033" spans="1:4" x14ac:dyDescent="0.3">
      <c r="A2033" s="50">
        <v>39497</v>
      </c>
      <c r="B2033" s="44">
        <v>11.7401</v>
      </c>
      <c r="D2033" s="67">
        <f t="shared" si="31"/>
        <v>0</v>
      </c>
    </row>
    <row r="2034" spans="1:4" x14ac:dyDescent="0.3">
      <c r="A2034" s="50">
        <v>39498</v>
      </c>
      <c r="B2034" s="44">
        <v>11.793799999999999</v>
      </c>
      <c r="D2034" s="67">
        <f t="shared" si="31"/>
        <v>5.3699999999999193E-2</v>
      </c>
    </row>
    <row r="2035" spans="1:4" x14ac:dyDescent="0.3">
      <c r="A2035" s="50">
        <v>39499</v>
      </c>
      <c r="B2035" s="44">
        <v>11.7334</v>
      </c>
      <c r="D2035" s="67">
        <f t="shared" si="31"/>
        <v>-6.0399999999999565E-2</v>
      </c>
    </row>
    <row r="2036" spans="1:4" x14ac:dyDescent="0.3">
      <c r="A2036" s="50">
        <v>39500</v>
      </c>
      <c r="B2036" s="44">
        <v>11.848000000000001</v>
      </c>
      <c r="D2036" s="67">
        <f t="shared" si="31"/>
        <v>0.11460000000000115</v>
      </c>
    </row>
    <row r="2037" spans="1:4" x14ac:dyDescent="0.3">
      <c r="A2037" s="50">
        <v>39503</v>
      </c>
      <c r="B2037" s="44">
        <v>11.8568</v>
      </c>
      <c r="D2037" s="67">
        <f t="shared" si="31"/>
        <v>8.7999999999990308E-3</v>
      </c>
    </row>
    <row r="2038" spans="1:4" x14ac:dyDescent="0.3">
      <c r="A2038" s="50">
        <v>39504</v>
      </c>
      <c r="B2038" s="44">
        <v>11.8544</v>
      </c>
      <c r="D2038" s="67">
        <f t="shared" si="31"/>
        <v>-2.3999999999997357E-3</v>
      </c>
    </row>
    <row r="2039" spans="1:4" x14ac:dyDescent="0.3">
      <c r="A2039" s="50">
        <v>39505</v>
      </c>
      <c r="B2039" s="44">
        <v>11.9057</v>
      </c>
      <c r="D2039" s="67">
        <f t="shared" si="31"/>
        <v>5.1299999999999457E-2</v>
      </c>
    </row>
    <row r="2040" spans="1:4" x14ac:dyDescent="0.3">
      <c r="A2040" s="50">
        <v>39506</v>
      </c>
      <c r="B2040" s="44">
        <v>12.0924</v>
      </c>
      <c r="D2040" s="67">
        <f t="shared" si="31"/>
        <v>0.18670000000000009</v>
      </c>
    </row>
    <row r="2041" spans="1:4" x14ac:dyDescent="0.3">
      <c r="A2041" s="50">
        <v>39507</v>
      </c>
      <c r="B2041" s="44">
        <v>12.123799999999999</v>
      </c>
      <c r="D2041" s="67">
        <f t="shared" si="31"/>
        <v>3.139999999999965E-2</v>
      </c>
    </row>
    <row r="2042" spans="1:4" x14ac:dyDescent="0.3">
      <c r="A2042" s="50">
        <v>39510</v>
      </c>
      <c r="B2042" s="44">
        <v>12.1355</v>
      </c>
      <c r="D2042" s="67">
        <f t="shared" si="31"/>
        <v>1.1700000000001154E-2</v>
      </c>
    </row>
    <row r="2043" spans="1:4" x14ac:dyDescent="0.3">
      <c r="A2043" s="50">
        <v>39511</v>
      </c>
      <c r="B2043" s="44">
        <v>12.1418</v>
      </c>
      <c r="D2043" s="67">
        <f t="shared" si="31"/>
        <v>6.2999999999995282E-3</v>
      </c>
    </row>
    <row r="2044" spans="1:4" x14ac:dyDescent="0.3">
      <c r="A2044" s="50">
        <v>39512</v>
      </c>
      <c r="B2044" s="44">
        <v>12.1534</v>
      </c>
      <c r="D2044" s="67">
        <f t="shared" si="31"/>
        <v>1.1599999999999611E-2</v>
      </c>
    </row>
    <row r="2045" spans="1:4" x14ac:dyDescent="0.3">
      <c r="A2045" s="50">
        <v>39513</v>
      </c>
      <c r="B2045" s="44">
        <v>12.208399999999999</v>
      </c>
      <c r="D2045" s="67">
        <f t="shared" si="31"/>
        <v>5.4999999999999716E-2</v>
      </c>
    </row>
    <row r="2046" spans="1:4" x14ac:dyDescent="0.3">
      <c r="A2046" s="50">
        <v>39514</v>
      </c>
      <c r="B2046" s="44">
        <v>12.2667</v>
      </c>
      <c r="D2046" s="67">
        <f t="shared" si="31"/>
        <v>5.8300000000000907E-2</v>
      </c>
    </row>
    <row r="2047" spans="1:4" x14ac:dyDescent="0.3">
      <c r="A2047" s="50">
        <v>39517</v>
      </c>
      <c r="B2047" s="44">
        <v>12.2484</v>
      </c>
      <c r="D2047" s="67">
        <f t="shared" si="31"/>
        <v>-1.8299999999999983E-2</v>
      </c>
    </row>
    <row r="2048" spans="1:4" x14ac:dyDescent="0.3">
      <c r="A2048" s="50">
        <v>39518</v>
      </c>
      <c r="B2048" s="44">
        <v>12.2759</v>
      </c>
      <c r="D2048" s="67">
        <f t="shared" si="31"/>
        <v>2.7499999999999858E-2</v>
      </c>
    </row>
    <row r="2049" spans="1:4" x14ac:dyDescent="0.3">
      <c r="A2049" s="50">
        <v>39519</v>
      </c>
      <c r="B2049" s="44">
        <v>12.2461</v>
      </c>
      <c r="D2049" s="67">
        <f t="shared" si="31"/>
        <v>-2.9799999999999827E-2</v>
      </c>
    </row>
    <row r="2050" spans="1:4" x14ac:dyDescent="0.3">
      <c r="A2050" s="50">
        <v>39520</v>
      </c>
      <c r="B2050" s="44">
        <v>12.372999999999999</v>
      </c>
      <c r="D2050" s="67">
        <f t="shared" si="31"/>
        <v>0.12689999999999912</v>
      </c>
    </row>
    <row r="2051" spans="1:4" x14ac:dyDescent="0.3">
      <c r="A2051" s="50">
        <v>39521</v>
      </c>
      <c r="B2051" s="44">
        <v>12.440899999999999</v>
      </c>
      <c r="D2051" s="67">
        <f t="shared" si="31"/>
        <v>6.7899999999999849E-2</v>
      </c>
    </row>
    <row r="2052" spans="1:4" x14ac:dyDescent="0.3">
      <c r="A2052" s="50">
        <v>39524</v>
      </c>
      <c r="B2052" s="44">
        <v>12.4565</v>
      </c>
      <c r="D2052" s="67">
        <f t="shared" si="31"/>
        <v>1.5600000000000946E-2</v>
      </c>
    </row>
    <row r="2053" spans="1:4" x14ac:dyDescent="0.3">
      <c r="A2053" s="50">
        <v>39525</v>
      </c>
      <c r="B2053" s="44">
        <v>12.583500000000001</v>
      </c>
      <c r="D2053" s="67">
        <f t="shared" si="31"/>
        <v>0.12700000000000067</v>
      </c>
    </row>
    <row r="2054" spans="1:4" x14ac:dyDescent="0.3">
      <c r="A2054" s="50">
        <v>39526</v>
      </c>
      <c r="B2054" s="44">
        <v>12.5962</v>
      </c>
      <c r="D2054" s="67">
        <f t="shared" ref="D2054:D2117" si="32">IFERROR(B2054-B2053," ")</f>
        <v>1.2699999999998823E-2</v>
      </c>
    </row>
    <row r="2055" spans="1:4" x14ac:dyDescent="0.3">
      <c r="A2055" s="50">
        <v>39527</v>
      </c>
      <c r="B2055" s="44">
        <v>12.489800000000001</v>
      </c>
      <c r="D2055" s="67">
        <f t="shared" si="32"/>
        <v>-0.10639999999999894</v>
      </c>
    </row>
    <row r="2056" spans="1:4" x14ac:dyDescent="0.3">
      <c r="A2056" s="50">
        <v>39531</v>
      </c>
      <c r="B2056" s="44">
        <v>12.3393</v>
      </c>
      <c r="D2056" s="67">
        <f t="shared" si="32"/>
        <v>-0.15050000000000097</v>
      </c>
    </row>
    <row r="2057" spans="1:4" x14ac:dyDescent="0.3">
      <c r="A2057" s="50">
        <v>39532</v>
      </c>
      <c r="B2057" s="44">
        <v>12.2981</v>
      </c>
      <c r="D2057" s="67">
        <f t="shared" si="32"/>
        <v>-4.1199999999999903E-2</v>
      </c>
    </row>
    <row r="2058" spans="1:4" x14ac:dyDescent="0.3">
      <c r="A2058" s="50">
        <v>39533</v>
      </c>
      <c r="B2058" s="44">
        <v>12.452199999999999</v>
      </c>
      <c r="D2058" s="67">
        <f t="shared" si="32"/>
        <v>0.15409999999999968</v>
      </c>
    </row>
    <row r="2059" spans="1:4" x14ac:dyDescent="0.3">
      <c r="A2059" s="50">
        <v>39534</v>
      </c>
      <c r="B2059" s="44">
        <v>12.580268939504457</v>
      </c>
      <c r="D2059" s="67">
        <f t="shared" si="32"/>
        <v>0.12806893950445719</v>
      </c>
    </row>
    <row r="2060" spans="1:4" x14ac:dyDescent="0.3">
      <c r="A2060" s="50">
        <v>39535</v>
      </c>
      <c r="B2060" s="44">
        <v>12.608123845250704</v>
      </c>
      <c r="D2060" s="67">
        <f t="shared" si="32"/>
        <v>2.7854905746247383E-2</v>
      </c>
    </row>
    <row r="2061" spans="1:4" x14ac:dyDescent="0.3">
      <c r="A2061" s="50">
        <v>39538</v>
      </c>
      <c r="B2061" s="44">
        <v>12.5799</v>
      </c>
      <c r="D2061" s="67">
        <f t="shared" si="32"/>
        <v>-2.8223845250703761E-2</v>
      </c>
    </row>
    <row r="2062" spans="1:4" x14ac:dyDescent="0.3">
      <c r="A2062" s="50">
        <v>39539</v>
      </c>
      <c r="B2062" s="44">
        <v>12.5875</v>
      </c>
      <c r="D2062" s="67">
        <f t="shared" si="32"/>
        <v>7.6000000000000512E-3</v>
      </c>
    </row>
    <row r="2063" spans="1:4" x14ac:dyDescent="0.3">
      <c r="A2063" s="50">
        <v>39540</v>
      </c>
      <c r="B2063" s="44">
        <v>12.447410722313411</v>
      </c>
      <c r="D2063" s="67">
        <f t="shared" si="32"/>
        <v>-0.14008927768658985</v>
      </c>
    </row>
    <row r="2064" spans="1:4" x14ac:dyDescent="0.3">
      <c r="A2064" s="50">
        <v>39541</v>
      </c>
      <c r="B2064" s="44">
        <v>12.44868110608685</v>
      </c>
      <c r="D2064" s="67">
        <f t="shared" si="32"/>
        <v>1.2703837734395762E-3</v>
      </c>
    </row>
    <row r="2065" spans="1:4" x14ac:dyDescent="0.3">
      <c r="A2065" s="50">
        <v>39542</v>
      </c>
      <c r="B2065" s="44">
        <v>12.482767576020819</v>
      </c>
      <c r="D2065" s="67">
        <f t="shared" si="32"/>
        <v>3.4086469933969354E-2</v>
      </c>
    </row>
    <row r="2066" spans="1:4" x14ac:dyDescent="0.3">
      <c r="A2066" s="50">
        <v>39545</v>
      </c>
      <c r="B2066" s="44">
        <v>12.533697162920172</v>
      </c>
      <c r="D2066" s="67">
        <f t="shared" si="32"/>
        <v>5.092958689935223E-2</v>
      </c>
    </row>
    <row r="2067" spans="1:4" x14ac:dyDescent="0.3">
      <c r="A2067" s="50">
        <v>39546</v>
      </c>
      <c r="B2067" s="44">
        <v>12.519</v>
      </c>
      <c r="D2067" s="67">
        <f t="shared" si="32"/>
        <v>-1.4697162920171536E-2</v>
      </c>
    </row>
    <row r="2068" spans="1:4" x14ac:dyDescent="0.3">
      <c r="A2068" s="50">
        <v>39547</v>
      </c>
      <c r="B2068" s="44">
        <v>12.516062505374023</v>
      </c>
      <c r="D2068" s="67">
        <f t="shared" si="32"/>
        <v>-2.9374946259768109E-3</v>
      </c>
    </row>
    <row r="2069" spans="1:4" x14ac:dyDescent="0.3">
      <c r="A2069" s="50">
        <v>39548</v>
      </c>
      <c r="B2069" s="44">
        <v>12.58916680350629</v>
      </c>
      <c r="D2069" s="67">
        <f t="shared" si="32"/>
        <v>7.3104298132266265E-2</v>
      </c>
    </row>
    <row r="2070" spans="1:4" x14ac:dyDescent="0.3">
      <c r="A2070" s="50">
        <v>39549</v>
      </c>
      <c r="B2070" s="44">
        <v>12.544173926079417</v>
      </c>
      <c r="D2070" s="67">
        <f t="shared" si="32"/>
        <v>-4.4992877426873079E-2</v>
      </c>
    </row>
    <row r="2071" spans="1:4" x14ac:dyDescent="0.3">
      <c r="A2071" s="50">
        <v>39552</v>
      </c>
      <c r="B2071" s="44">
        <v>12.583559154152363</v>
      </c>
      <c r="D2071" s="67">
        <f t="shared" si="32"/>
        <v>3.9385228072946532E-2</v>
      </c>
    </row>
    <row r="2072" spans="1:4" x14ac:dyDescent="0.3">
      <c r="A2072" s="50">
        <v>39553</v>
      </c>
      <c r="B2072" s="44">
        <v>12.6046</v>
      </c>
      <c r="D2072" s="67">
        <f t="shared" si="32"/>
        <v>2.1040845847636547E-2</v>
      </c>
    </row>
    <row r="2073" spans="1:4" x14ac:dyDescent="0.3">
      <c r="A2073" s="50">
        <v>39554</v>
      </c>
      <c r="B2073" s="44">
        <v>12.588800000000001</v>
      </c>
      <c r="D2073" s="67">
        <f t="shared" si="32"/>
        <v>-1.5799999999998704E-2</v>
      </c>
    </row>
    <row r="2074" spans="1:4" x14ac:dyDescent="0.3">
      <c r="A2074" s="50">
        <v>39555</v>
      </c>
      <c r="B2074" s="44">
        <v>12.7181</v>
      </c>
      <c r="D2074" s="67">
        <f t="shared" si="32"/>
        <v>0.12929999999999886</v>
      </c>
    </row>
    <row r="2075" spans="1:4" x14ac:dyDescent="0.3">
      <c r="A2075" s="50">
        <v>39556</v>
      </c>
      <c r="B2075" s="44">
        <v>12.6751</v>
      </c>
      <c r="D2075" s="67">
        <f t="shared" si="32"/>
        <v>-4.2999999999999261E-2</v>
      </c>
    </row>
    <row r="2076" spans="1:4" x14ac:dyDescent="0.3">
      <c r="A2076" s="50">
        <v>39559</v>
      </c>
      <c r="B2076" s="44">
        <v>12.538600000000001</v>
      </c>
      <c r="D2076" s="67">
        <f t="shared" si="32"/>
        <v>-0.13649999999999984</v>
      </c>
    </row>
    <row r="2077" spans="1:4" x14ac:dyDescent="0.3">
      <c r="A2077" s="50">
        <v>39560</v>
      </c>
      <c r="B2077" s="44">
        <v>12.6449</v>
      </c>
      <c r="D2077" s="67">
        <f t="shared" si="32"/>
        <v>0.10629999999999917</v>
      </c>
    </row>
    <row r="2078" spans="1:4" x14ac:dyDescent="0.3">
      <c r="A2078" s="50">
        <v>39561</v>
      </c>
      <c r="B2078" s="44">
        <v>12.737399999999999</v>
      </c>
      <c r="D2078" s="67">
        <f t="shared" si="32"/>
        <v>9.2499999999999361E-2</v>
      </c>
    </row>
    <row r="2079" spans="1:4" x14ac:dyDescent="0.3">
      <c r="A2079" s="50">
        <v>39562</v>
      </c>
      <c r="B2079" s="44">
        <v>12.657999999999999</v>
      </c>
      <c r="D2079" s="67">
        <f t="shared" si="32"/>
        <v>-7.9399999999999693E-2</v>
      </c>
    </row>
    <row r="2080" spans="1:4" x14ac:dyDescent="0.3">
      <c r="A2080" s="50">
        <v>39563</v>
      </c>
      <c r="B2080" s="44">
        <v>12.488</v>
      </c>
      <c r="D2080" s="67">
        <f t="shared" si="32"/>
        <v>-0.16999999999999993</v>
      </c>
    </row>
    <row r="2081" spans="1:4" x14ac:dyDescent="0.3">
      <c r="A2081" s="50">
        <v>39566</v>
      </c>
      <c r="B2081" s="44">
        <v>12.4605</v>
      </c>
      <c r="D2081" s="67">
        <f t="shared" si="32"/>
        <v>-2.7499999999999858E-2</v>
      </c>
    </row>
    <row r="2082" spans="1:4" x14ac:dyDescent="0.3">
      <c r="A2082" s="50">
        <v>39567</v>
      </c>
      <c r="B2082" s="44">
        <v>12.4696</v>
      </c>
      <c r="D2082" s="67">
        <f t="shared" si="32"/>
        <v>9.100000000000108E-3</v>
      </c>
    </row>
    <row r="2083" spans="1:4" x14ac:dyDescent="0.3">
      <c r="A2083" s="50">
        <v>39568</v>
      </c>
      <c r="B2083" s="44">
        <v>12.4397</v>
      </c>
      <c r="D2083" s="67">
        <f t="shared" si="32"/>
        <v>-2.9899999999999594E-2</v>
      </c>
    </row>
    <row r="2084" spans="1:4" x14ac:dyDescent="0.3">
      <c r="A2084" s="50">
        <v>39570</v>
      </c>
      <c r="B2084" s="44">
        <v>12.3307</v>
      </c>
      <c r="D2084" s="67">
        <f t="shared" si="32"/>
        <v>-0.10899999999999999</v>
      </c>
    </row>
    <row r="2085" spans="1:4" x14ac:dyDescent="0.3">
      <c r="A2085" s="50">
        <v>39573</v>
      </c>
      <c r="B2085" s="44">
        <v>12.3104</v>
      </c>
      <c r="D2085" s="67">
        <f t="shared" si="32"/>
        <v>-2.0300000000000651E-2</v>
      </c>
    </row>
    <row r="2086" spans="1:4" x14ac:dyDescent="0.3">
      <c r="A2086" s="50">
        <v>39574</v>
      </c>
      <c r="B2086" s="44">
        <v>12.3566</v>
      </c>
      <c r="D2086" s="67">
        <f t="shared" si="32"/>
        <v>4.6200000000000685E-2</v>
      </c>
    </row>
    <row r="2087" spans="1:4" x14ac:dyDescent="0.3">
      <c r="A2087" s="50">
        <v>39575</v>
      </c>
      <c r="B2087" s="44">
        <v>12.3979</v>
      </c>
      <c r="D2087" s="67">
        <f t="shared" si="32"/>
        <v>4.129999999999967E-2</v>
      </c>
    </row>
    <row r="2088" spans="1:4" x14ac:dyDescent="0.3">
      <c r="A2088" s="50">
        <v>39576</v>
      </c>
      <c r="B2088" s="44">
        <v>12.269</v>
      </c>
      <c r="D2088" s="67">
        <f t="shared" si="32"/>
        <v>-0.12889999999999979</v>
      </c>
    </row>
    <row r="2089" spans="1:4" x14ac:dyDescent="0.3">
      <c r="A2089" s="50">
        <v>39577</v>
      </c>
      <c r="B2089" s="44">
        <v>12.297800000000001</v>
      </c>
      <c r="D2089" s="67">
        <f t="shared" si="32"/>
        <v>2.8800000000000381E-2</v>
      </c>
    </row>
    <row r="2090" spans="1:4" x14ac:dyDescent="0.3">
      <c r="A2090" s="50">
        <v>39580</v>
      </c>
      <c r="B2090" s="44">
        <v>12.327199999999999</v>
      </c>
      <c r="D2090" s="67">
        <f t="shared" si="32"/>
        <v>2.9399999999998983E-2</v>
      </c>
    </row>
    <row r="2091" spans="1:4" x14ac:dyDescent="0.3">
      <c r="A2091" s="50">
        <v>39581</v>
      </c>
      <c r="B2091" s="44">
        <v>12.391299999999999</v>
      </c>
      <c r="D2091" s="67">
        <f t="shared" si="32"/>
        <v>6.4099999999999824E-2</v>
      </c>
    </row>
    <row r="2092" spans="1:4" x14ac:dyDescent="0.3">
      <c r="A2092" s="50">
        <v>39582</v>
      </c>
      <c r="B2092" s="44">
        <v>12.373799999999999</v>
      </c>
      <c r="D2092" s="67">
        <f t="shared" si="32"/>
        <v>-1.7500000000000071E-2</v>
      </c>
    </row>
    <row r="2093" spans="1:4" x14ac:dyDescent="0.3">
      <c r="A2093" s="50">
        <v>39583</v>
      </c>
      <c r="B2093" s="44">
        <v>12.3428</v>
      </c>
      <c r="D2093" s="67">
        <f t="shared" si="32"/>
        <v>-3.0999999999998806E-2</v>
      </c>
    </row>
    <row r="2094" spans="1:4" x14ac:dyDescent="0.3">
      <c r="A2094" s="50">
        <v>39584</v>
      </c>
      <c r="B2094" s="44">
        <v>12.360799999999999</v>
      </c>
      <c r="D2094" s="67">
        <f t="shared" si="32"/>
        <v>1.7999999999998906E-2</v>
      </c>
    </row>
    <row r="2095" spans="1:4" x14ac:dyDescent="0.3">
      <c r="A2095" s="50">
        <v>39587</v>
      </c>
      <c r="B2095" s="44">
        <v>12.433</v>
      </c>
      <c r="D2095" s="67">
        <f t="shared" si="32"/>
        <v>7.2200000000000486E-2</v>
      </c>
    </row>
    <row r="2096" spans="1:4" x14ac:dyDescent="0.3">
      <c r="A2096" s="50">
        <v>39588</v>
      </c>
      <c r="B2096" s="44">
        <v>12.379</v>
      </c>
      <c r="D2096" s="67">
        <f t="shared" si="32"/>
        <v>-5.400000000000027E-2</v>
      </c>
    </row>
    <row r="2097" spans="1:4" x14ac:dyDescent="0.3">
      <c r="A2097" s="50">
        <v>39589</v>
      </c>
      <c r="B2097" s="44">
        <v>12.487500000000001</v>
      </c>
      <c r="D2097" s="67">
        <f t="shared" si="32"/>
        <v>0.10850000000000115</v>
      </c>
    </row>
    <row r="2098" spans="1:4" x14ac:dyDescent="0.3">
      <c r="A2098" s="50">
        <v>39591</v>
      </c>
      <c r="B2098" s="44">
        <v>12.5128</v>
      </c>
      <c r="D2098" s="67">
        <f t="shared" si="32"/>
        <v>2.5299999999999656E-2</v>
      </c>
    </row>
    <row r="2099" spans="1:4" x14ac:dyDescent="0.3">
      <c r="A2099" s="50">
        <v>39594</v>
      </c>
      <c r="B2099" s="44">
        <v>12.5726</v>
      </c>
      <c r="D2099" s="67">
        <f t="shared" si="32"/>
        <v>5.9799999999999187E-2</v>
      </c>
    </row>
    <row r="2100" spans="1:4" x14ac:dyDescent="0.3">
      <c r="A2100" s="50">
        <v>39595</v>
      </c>
      <c r="B2100" s="44">
        <v>12.5726</v>
      </c>
      <c r="D2100" s="67">
        <f t="shared" si="32"/>
        <v>0</v>
      </c>
    </row>
    <row r="2101" spans="1:4" x14ac:dyDescent="0.3">
      <c r="A2101" s="50">
        <v>39596</v>
      </c>
      <c r="B2101" s="44">
        <v>12.5343</v>
      </c>
      <c r="D2101" s="67">
        <f t="shared" si="32"/>
        <v>-3.8299999999999557E-2</v>
      </c>
    </row>
    <row r="2102" spans="1:4" x14ac:dyDescent="0.3">
      <c r="A2102" s="50">
        <v>39597</v>
      </c>
      <c r="B2102" s="44">
        <v>12.4565</v>
      </c>
      <c r="D2102" s="67">
        <f t="shared" si="32"/>
        <v>-7.7799999999999869E-2</v>
      </c>
    </row>
    <row r="2103" spans="1:4" x14ac:dyDescent="0.3">
      <c r="A2103" s="50">
        <v>39598</v>
      </c>
      <c r="B2103" s="44">
        <v>12.382</v>
      </c>
      <c r="D2103" s="67">
        <f t="shared" si="32"/>
        <v>-7.4500000000000455E-2</v>
      </c>
    </row>
    <row r="2104" spans="1:4" x14ac:dyDescent="0.3">
      <c r="A2104" s="50">
        <v>39601</v>
      </c>
      <c r="B2104" s="44">
        <v>12.406000000000001</v>
      </c>
      <c r="D2104" s="67">
        <f t="shared" si="32"/>
        <v>2.4000000000000909E-2</v>
      </c>
    </row>
    <row r="2105" spans="1:4" x14ac:dyDescent="0.3">
      <c r="A2105" s="50">
        <v>39602</v>
      </c>
      <c r="B2105" s="44">
        <v>12.4009</v>
      </c>
      <c r="D2105" s="67">
        <f t="shared" si="32"/>
        <v>-5.1000000000005485E-3</v>
      </c>
    </row>
    <row r="2106" spans="1:4" x14ac:dyDescent="0.3">
      <c r="A2106" s="50">
        <v>39603</v>
      </c>
      <c r="B2106" s="44">
        <v>12.329499999999999</v>
      </c>
      <c r="D2106" s="67">
        <f t="shared" si="32"/>
        <v>-7.1400000000000574E-2</v>
      </c>
    </row>
    <row r="2107" spans="1:4" x14ac:dyDescent="0.3">
      <c r="A2107" s="50">
        <v>39605</v>
      </c>
      <c r="B2107" s="44">
        <v>12.4102</v>
      </c>
      <c r="D2107" s="67">
        <f t="shared" si="32"/>
        <v>8.0700000000000216E-2</v>
      </c>
    </row>
    <row r="2108" spans="1:4" x14ac:dyDescent="0.3">
      <c r="A2108" s="50">
        <v>39608</v>
      </c>
      <c r="B2108" s="44">
        <v>12.535399999999999</v>
      </c>
      <c r="D2108" s="67">
        <f t="shared" si="32"/>
        <v>0.12519999999999953</v>
      </c>
    </row>
    <row r="2109" spans="1:4" x14ac:dyDescent="0.3">
      <c r="A2109" s="50">
        <v>39609</v>
      </c>
      <c r="B2109" s="44">
        <v>12.5245</v>
      </c>
      <c r="D2109" s="67">
        <f t="shared" si="32"/>
        <v>-1.0899999999999466E-2</v>
      </c>
    </row>
    <row r="2110" spans="1:4" x14ac:dyDescent="0.3">
      <c r="A2110" s="50">
        <v>39610</v>
      </c>
      <c r="B2110" s="44">
        <v>12.345599999999999</v>
      </c>
      <c r="D2110" s="67">
        <f t="shared" si="32"/>
        <v>-0.1789000000000005</v>
      </c>
    </row>
    <row r="2111" spans="1:4" x14ac:dyDescent="0.3">
      <c r="A2111" s="50">
        <v>39611</v>
      </c>
      <c r="B2111" s="44">
        <v>12.4102</v>
      </c>
      <c r="D2111" s="67">
        <f t="shared" si="32"/>
        <v>6.4600000000000435E-2</v>
      </c>
    </row>
    <row r="2112" spans="1:4" x14ac:dyDescent="0.3">
      <c r="A2112" s="50">
        <v>39612</v>
      </c>
      <c r="B2112" s="44">
        <v>12.305899999999999</v>
      </c>
      <c r="D2112" s="67">
        <f t="shared" si="32"/>
        <v>-0.10430000000000028</v>
      </c>
    </row>
    <row r="2113" spans="1:4" x14ac:dyDescent="0.3">
      <c r="A2113" s="50">
        <v>39615</v>
      </c>
      <c r="B2113" s="44">
        <v>12.268000000000001</v>
      </c>
      <c r="D2113" s="67">
        <f t="shared" si="32"/>
        <v>-3.7899999999998712E-2</v>
      </c>
    </row>
    <row r="2114" spans="1:4" x14ac:dyDescent="0.3">
      <c r="A2114" s="50">
        <v>39616</v>
      </c>
      <c r="B2114" s="44">
        <v>12.3431</v>
      </c>
      <c r="D2114" s="67">
        <f t="shared" si="32"/>
        <v>7.5099999999999056E-2</v>
      </c>
    </row>
    <row r="2115" spans="1:4" x14ac:dyDescent="0.3">
      <c r="A2115" s="50">
        <v>39618</v>
      </c>
      <c r="B2115" s="44">
        <v>12.3668</v>
      </c>
      <c r="D2115" s="67">
        <f t="shared" si="32"/>
        <v>2.3699999999999832E-2</v>
      </c>
    </row>
    <row r="2116" spans="1:4" x14ac:dyDescent="0.3">
      <c r="A2116" s="50">
        <v>39619</v>
      </c>
      <c r="B2116" s="44">
        <v>12.363899999999999</v>
      </c>
      <c r="D2116" s="67">
        <f t="shared" si="32"/>
        <v>-2.9000000000003467E-3</v>
      </c>
    </row>
    <row r="2117" spans="1:4" x14ac:dyDescent="0.3">
      <c r="A2117" s="50">
        <v>39622</v>
      </c>
      <c r="B2117" s="44">
        <v>12.456300000000001</v>
      </c>
      <c r="D2117" s="67">
        <f t="shared" si="32"/>
        <v>9.240000000000137E-2</v>
      </c>
    </row>
    <row r="2118" spans="1:4" x14ac:dyDescent="0.3">
      <c r="A2118" s="50">
        <v>39623</v>
      </c>
      <c r="B2118" s="44">
        <v>12.358599999999999</v>
      </c>
      <c r="D2118" s="67">
        <f t="shared" ref="D2118:D2181" si="33">IFERROR(B2118-B2117," ")</f>
        <v>-9.7700000000001452E-2</v>
      </c>
    </row>
    <row r="2119" spans="1:4" x14ac:dyDescent="0.3">
      <c r="A2119" s="50">
        <v>39624</v>
      </c>
      <c r="B2119" s="44">
        <v>12.4307</v>
      </c>
      <c r="D2119" s="67">
        <f t="shared" si="33"/>
        <v>7.2100000000000719E-2</v>
      </c>
    </row>
    <row r="2120" spans="1:4" x14ac:dyDescent="0.3">
      <c r="A2120" s="50">
        <v>39625</v>
      </c>
      <c r="B2120" s="44">
        <v>12.415699999999999</v>
      </c>
      <c r="D2120" s="67">
        <f t="shared" si="33"/>
        <v>-1.5000000000000568E-2</v>
      </c>
    </row>
    <row r="2121" spans="1:4" x14ac:dyDescent="0.3">
      <c r="A2121" s="50">
        <v>39626</v>
      </c>
      <c r="B2121" s="44">
        <v>12.5373</v>
      </c>
      <c r="D2121" s="67">
        <f t="shared" si="33"/>
        <v>0.12160000000000082</v>
      </c>
    </row>
    <row r="2122" spans="1:4" x14ac:dyDescent="0.3">
      <c r="A2122" s="50">
        <v>39630</v>
      </c>
      <c r="B2122" s="44">
        <v>12.5441</v>
      </c>
      <c r="D2122" s="67">
        <f t="shared" si="33"/>
        <v>6.8000000000001393E-3</v>
      </c>
    </row>
    <row r="2123" spans="1:4" x14ac:dyDescent="0.3">
      <c r="A2123" s="50">
        <v>39631</v>
      </c>
      <c r="B2123" s="44">
        <v>12.566000000000001</v>
      </c>
      <c r="D2123" s="67">
        <f t="shared" si="33"/>
        <v>2.1900000000000475E-2</v>
      </c>
    </row>
    <row r="2124" spans="1:4" x14ac:dyDescent="0.3">
      <c r="A2124" s="50">
        <v>39632</v>
      </c>
      <c r="B2124" s="44">
        <v>12.633900000000001</v>
      </c>
      <c r="D2124" s="67">
        <f t="shared" si="33"/>
        <v>6.7899999999999849E-2</v>
      </c>
    </row>
    <row r="2125" spans="1:4" x14ac:dyDescent="0.3">
      <c r="A2125" s="50">
        <v>39633</v>
      </c>
      <c r="B2125" s="44">
        <v>12.5158</v>
      </c>
      <c r="D2125" s="67">
        <f t="shared" si="33"/>
        <v>-0.11810000000000009</v>
      </c>
    </row>
    <row r="2126" spans="1:4" x14ac:dyDescent="0.3">
      <c r="A2126" s="50">
        <v>39636</v>
      </c>
      <c r="B2126" s="44">
        <v>12.5158</v>
      </c>
      <c r="D2126" s="67">
        <f t="shared" si="33"/>
        <v>0</v>
      </c>
    </row>
    <row r="2127" spans="1:4" x14ac:dyDescent="0.3">
      <c r="A2127" s="50">
        <v>39637</v>
      </c>
      <c r="B2127" s="44">
        <v>12.4719</v>
      </c>
      <c r="D2127" s="67">
        <f t="shared" si="33"/>
        <v>-4.3900000000000716E-2</v>
      </c>
    </row>
    <row r="2128" spans="1:4" x14ac:dyDescent="0.3">
      <c r="A2128" s="50">
        <v>39638</v>
      </c>
      <c r="B2128" s="44">
        <v>12.477399999999999</v>
      </c>
      <c r="D2128" s="67">
        <f t="shared" si="33"/>
        <v>5.4999999999996163E-3</v>
      </c>
    </row>
    <row r="2129" spans="1:4" x14ac:dyDescent="0.3">
      <c r="A2129" s="50">
        <v>39639</v>
      </c>
      <c r="B2129" s="44">
        <v>12.542899999999999</v>
      </c>
      <c r="D2129" s="67">
        <f t="shared" si="33"/>
        <v>6.5500000000000114E-2</v>
      </c>
    </row>
    <row r="2130" spans="1:4" x14ac:dyDescent="0.3">
      <c r="A2130" s="50">
        <v>39640</v>
      </c>
      <c r="B2130" s="44">
        <v>12.563599999999999</v>
      </c>
      <c r="D2130" s="67">
        <f t="shared" si="33"/>
        <v>2.0699999999999719E-2</v>
      </c>
    </row>
    <row r="2131" spans="1:4" x14ac:dyDescent="0.3">
      <c r="A2131" s="50">
        <v>39643</v>
      </c>
      <c r="B2131" s="44">
        <v>12.656000000000001</v>
      </c>
      <c r="D2131" s="67">
        <f t="shared" si="33"/>
        <v>9.240000000000137E-2</v>
      </c>
    </row>
    <row r="2132" spans="1:4" x14ac:dyDescent="0.3">
      <c r="A2132" s="50">
        <v>39644</v>
      </c>
      <c r="B2132" s="44">
        <v>12.667400000000001</v>
      </c>
      <c r="D2132" s="67">
        <f t="shared" si="33"/>
        <v>1.1400000000000077E-2</v>
      </c>
    </row>
    <row r="2133" spans="1:4" x14ac:dyDescent="0.3">
      <c r="A2133" s="50">
        <v>39645</v>
      </c>
      <c r="B2133" s="44">
        <v>12.672000000000001</v>
      </c>
      <c r="D2133" s="67">
        <f t="shared" si="33"/>
        <v>4.5999999999999375E-3</v>
      </c>
    </row>
    <row r="2134" spans="1:4" x14ac:dyDescent="0.3">
      <c r="A2134" s="50">
        <v>39646</v>
      </c>
      <c r="B2134" s="44">
        <v>12.616199999999999</v>
      </c>
      <c r="D2134" s="67">
        <f t="shared" si="33"/>
        <v>-5.5800000000001404E-2</v>
      </c>
    </row>
    <row r="2135" spans="1:4" x14ac:dyDescent="0.3">
      <c r="A2135" s="50">
        <v>39647</v>
      </c>
      <c r="B2135" s="44">
        <v>12.6258</v>
      </c>
      <c r="D2135" s="67">
        <f t="shared" si="33"/>
        <v>9.6000000000007191E-3</v>
      </c>
    </row>
    <row r="2136" spans="1:4" x14ac:dyDescent="0.3">
      <c r="A2136" s="50">
        <v>39650</v>
      </c>
      <c r="B2136" s="44">
        <v>12.622299999999999</v>
      </c>
      <c r="D2136" s="67">
        <f t="shared" si="33"/>
        <v>-3.5000000000007248E-3</v>
      </c>
    </row>
    <row r="2137" spans="1:4" x14ac:dyDescent="0.3">
      <c r="A2137" s="50">
        <v>39651</v>
      </c>
      <c r="B2137" s="44">
        <v>12.6388</v>
      </c>
      <c r="D2137" s="67">
        <f t="shared" si="33"/>
        <v>1.6500000000000625E-2</v>
      </c>
    </row>
    <row r="2138" spans="1:4" x14ac:dyDescent="0.3">
      <c r="A2138" s="50">
        <v>39652</v>
      </c>
      <c r="B2138" s="44">
        <v>12.668900000000001</v>
      </c>
      <c r="D2138" s="67">
        <f t="shared" si="33"/>
        <v>3.0100000000000904E-2</v>
      </c>
    </row>
    <row r="2139" spans="1:4" x14ac:dyDescent="0.3">
      <c r="A2139" s="50">
        <v>39653</v>
      </c>
      <c r="B2139" s="44">
        <v>12.5122</v>
      </c>
      <c r="D2139" s="67">
        <f t="shared" si="33"/>
        <v>-0.15670000000000073</v>
      </c>
    </row>
    <row r="2140" spans="1:4" x14ac:dyDescent="0.3">
      <c r="A2140" s="50">
        <v>39654</v>
      </c>
      <c r="B2140" s="44">
        <v>12.4777</v>
      </c>
      <c r="D2140" s="67">
        <f t="shared" si="33"/>
        <v>-3.4499999999999531E-2</v>
      </c>
    </row>
    <row r="2141" spans="1:4" x14ac:dyDescent="0.3">
      <c r="A2141" s="50">
        <v>39657</v>
      </c>
      <c r="B2141" s="44">
        <v>12.4992</v>
      </c>
      <c r="D2141" s="67">
        <f t="shared" si="33"/>
        <v>2.1499999999999631E-2</v>
      </c>
    </row>
    <row r="2142" spans="1:4" x14ac:dyDescent="0.3">
      <c r="A2142" s="50">
        <v>39658</v>
      </c>
      <c r="B2142" s="44">
        <v>12.5427</v>
      </c>
      <c r="D2142" s="67">
        <f t="shared" si="33"/>
        <v>4.3499999999999872E-2</v>
      </c>
    </row>
    <row r="2143" spans="1:4" x14ac:dyDescent="0.3">
      <c r="A2143" s="50">
        <v>39659</v>
      </c>
      <c r="B2143" s="44">
        <v>12.4267</v>
      </c>
      <c r="D2143" s="67">
        <f t="shared" si="33"/>
        <v>-0.11599999999999966</v>
      </c>
    </row>
    <row r="2144" spans="1:4" x14ac:dyDescent="0.3">
      <c r="A2144" s="50">
        <v>39660</v>
      </c>
      <c r="B2144" s="44">
        <v>12.404999999999999</v>
      </c>
      <c r="D2144" s="67">
        <f t="shared" si="33"/>
        <v>-2.1700000000000941E-2</v>
      </c>
    </row>
    <row r="2145" spans="1:4" x14ac:dyDescent="0.3">
      <c r="A2145" s="50">
        <v>39661</v>
      </c>
      <c r="B2145" s="44">
        <v>12.4274</v>
      </c>
      <c r="D2145" s="67">
        <f t="shared" si="33"/>
        <v>2.2400000000001086E-2</v>
      </c>
    </row>
    <row r="2146" spans="1:4" x14ac:dyDescent="0.3">
      <c r="A2146" s="50">
        <v>39664</v>
      </c>
      <c r="B2146" s="44">
        <v>12.4122</v>
      </c>
      <c r="D2146" s="67">
        <f t="shared" si="33"/>
        <v>-1.5200000000000102E-2</v>
      </c>
    </row>
    <row r="2147" spans="1:4" x14ac:dyDescent="0.3">
      <c r="A2147" s="50">
        <v>39665</v>
      </c>
      <c r="B2147" s="44">
        <v>12.4161</v>
      </c>
      <c r="D2147" s="67">
        <f t="shared" si="33"/>
        <v>3.8999999999997925E-3</v>
      </c>
    </row>
    <row r="2148" spans="1:4" x14ac:dyDescent="0.3">
      <c r="A2148" s="50">
        <v>39666</v>
      </c>
      <c r="B2148" s="44">
        <v>12.3421</v>
      </c>
      <c r="D2148" s="67">
        <f t="shared" si="33"/>
        <v>-7.3999999999999844E-2</v>
      </c>
    </row>
    <row r="2149" spans="1:4" x14ac:dyDescent="0.3">
      <c r="A2149" s="50">
        <v>39667</v>
      </c>
      <c r="B2149" s="44">
        <v>12.2989</v>
      </c>
      <c r="D2149" s="67">
        <f t="shared" si="33"/>
        <v>-4.3200000000000571E-2</v>
      </c>
    </row>
    <row r="2150" spans="1:4" x14ac:dyDescent="0.3">
      <c r="A2150" s="50">
        <v>39668</v>
      </c>
      <c r="B2150" s="44">
        <v>12.248799999999999</v>
      </c>
      <c r="D2150" s="67">
        <f t="shared" si="33"/>
        <v>-5.0100000000000477E-2</v>
      </c>
    </row>
    <row r="2151" spans="1:4" x14ac:dyDescent="0.3">
      <c r="A2151" s="50">
        <v>39671</v>
      </c>
      <c r="B2151" s="44">
        <v>12.0329</v>
      </c>
      <c r="D2151" s="67">
        <f t="shared" si="33"/>
        <v>-0.21589999999999954</v>
      </c>
    </row>
    <row r="2152" spans="1:4" x14ac:dyDescent="0.3">
      <c r="A2152" s="50">
        <v>39672</v>
      </c>
      <c r="B2152" s="44">
        <v>11.966900000000001</v>
      </c>
      <c r="D2152" s="67">
        <f t="shared" si="33"/>
        <v>-6.5999999999998948E-2</v>
      </c>
    </row>
    <row r="2153" spans="1:4" x14ac:dyDescent="0.3">
      <c r="A2153" s="50">
        <v>39673</v>
      </c>
      <c r="B2153" s="44">
        <v>11.929500000000001</v>
      </c>
      <c r="D2153" s="67">
        <f t="shared" si="33"/>
        <v>-3.7399999999999878E-2</v>
      </c>
    </row>
    <row r="2154" spans="1:4" x14ac:dyDescent="0.3">
      <c r="A2154" s="50">
        <v>39674</v>
      </c>
      <c r="B2154" s="44">
        <v>11.9276</v>
      </c>
      <c r="D2154" s="67">
        <f t="shared" si="33"/>
        <v>-1.900000000000901E-3</v>
      </c>
    </row>
    <row r="2155" spans="1:4" x14ac:dyDescent="0.3">
      <c r="A2155" s="50">
        <v>39678</v>
      </c>
      <c r="B2155" s="44">
        <v>11.7776</v>
      </c>
      <c r="D2155" s="67">
        <f t="shared" si="33"/>
        <v>-0.15000000000000036</v>
      </c>
    </row>
    <row r="2156" spans="1:4" x14ac:dyDescent="0.3">
      <c r="A2156" s="50">
        <v>39679</v>
      </c>
      <c r="B2156" s="44">
        <v>11.803599999999999</v>
      </c>
      <c r="D2156" s="67">
        <f t="shared" si="33"/>
        <v>2.5999999999999801E-2</v>
      </c>
    </row>
    <row r="2157" spans="1:4" x14ac:dyDescent="0.3">
      <c r="A2157" s="50">
        <v>39680</v>
      </c>
      <c r="B2157" s="44">
        <v>11.816000000000001</v>
      </c>
      <c r="D2157" s="67">
        <f t="shared" si="33"/>
        <v>1.2400000000001299E-2</v>
      </c>
    </row>
    <row r="2158" spans="1:4" x14ac:dyDescent="0.3">
      <c r="A2158" s="50">
        <v>39681</v>
      </c>
      <c r="B2158" s="44">
        <v>11.782999999999999</v>
      </c>
      <c r="D2158" s="67">
        <f t="shared" si="33"/>
        <v>-3.3000000000001251E-2</v>
      </c>
    </row>
    <row r="2159" spans="1:4" x14ac:dyDescent="0.3">
      <c r="A2159" s="50">
        <v>39682</v>
      </c>
      <c r="B2159" s="44">
        <v>11.911300000000001</v>
      </c>
      <c r="D2159" s="67">
        <f t="shared" si="33"/>
        <v>0.12830000000000119</v>
      </c>
    </row>
    <row r="2160" spans="1:4" x14ac:dyDescent="0.3">
      <c r="A2160" s="50">
        <v>39685</v>
      </c>
      <c r="B2160" s="44">
        <v>11.858599999999999</v>
      </c>
      <c r="D2160" s="67">
        <f t="shared" si="33"/>
        <v>-5.2700000000001523E-2</v>
      </c>
    </row>
    <row r="2161" spans="1:4" x14ac:dyDescent="0.3">
      <c r="A2161" s="50">
        <v>39686</v>
      </c>
      <c r="B2161" s="44">
        <v>11.860099999999999</v>
      </c>
      <c r="D2161" s="67">
        <f t="shared" si="33"/>
        <v>1.5000000000000568E-3</v>
      </c>
    </row>
    <row r="2162" spans="1:4" x14ac:dyDescent="0.3">
      <c r="A2162" s="50">
        <v>39687</v>
      </c>
      <c r="B2162" s="44">
        <v>11.755800000000001</v>
      </c>
      <c r="D2162" s="67">
        <f t="shared" si="33"/>
        <v>-0.10429999999999851</v>
      </c>
    </row>
    <row r="2163" spans="1:4" x14ac:dyDescent="0.3">
      <c r="A2163" s="50">
        <v>39688</v>
      </c>
      <c r="B2163" s="44">
        <v>11.7751</v>
      </c>
      <c r="D2163" s="67">
        <f t="shared" si="33"/>
        <v>1.9299999999999429E-2</v>
      </c>
    </row>
    <row r="2164" spans="1:4" x14ac:dyDescent="0.3">
      <c r="A2164" s="50">
        <v>39689</v>
      </c>
      <c r="B2164" s="44">
        <v>11.7767</v>
      </c>
      <c r="D2164" s="67">
        <f t="shared" si="33"/>
        <v>1.5999999999998238E-3</v>
      </c>
    </row>
    <row r="2165" spans="1:4" x14ac:dyDescent="0.3">
      <c r="A2165" s="50">
        <v>39692</v>
      </c>
      <c r="B2165" s="44">
        <v>11.766</v>
      </c>
      <c r="D2165" s="67">
        <f t="shared" si="33"/>
        <v>-1.0699999999999932E-2</v>
      </c>
    </row>
    <row r="2166" spans="1:4" x14ac:dyDescent="0.3">
      <c r="A2166" s="50">
        <v>39693</v>
      </c>
      <c r="B2166" s="44">
        <v>11.766</v>
      </c>
      <c r="D2166" s="67">
        <f t="shared" si="33"/>
        <v>0</v>
      </c>
    </row>
    <row r="2167" spans="1:4" x14ac:dyDescent="0.3">
      <c r="A2167" s="50">
        <v>39694</v>
      </c>
      <c r="B2167" s="44">
        <v>11.6608</v>
      </c>
      <c r="D2167" s="67">
        <f t="shared" si="33"/>
        <v>-0.10519999999999996</v>
      </c>
    </row>
    <row r="2168" spans="1:4" x14ac:dyDescent="0.3">
      <c r="A2168" s="50">
        <v>39695</v>
      </c>
      <c r="B2168" s="44">
        <v>11.636799999999999</v>
      </c>
      <c r="D2168" s="67">
        <f t="shared" si="33"/>
        <v>-2.4000000000000909E-2</v>
      </c>
    </row>
    <row r="2169" spans="1:4" x14ac:dyDescent="0.3">
      <c r="A2169" s="50">
        <v>39696</v>
      </c>
      <c r="B2169" s="44">
        <v>11.5411</v>
      </c>
      <c r="D2169" s="67">
        <f t="shared" si="33"/>
        <v>-9.5699999999999008E-2</v>
      </c>
    </row>
    <row r="2170" spans="1:4" x14ac:dyDescent="0.3">
      <c r="A2170" s="50">
        <v>39699</v>
      </c>
      <c r="B2170" s="44">
        <v>11.475199999999999</v>
      </c>
      <c r="D2170" s="67">
        <f t="shared" si="33"/>
        <v>-6.5900000000000958E-2</v>
      </c>
    </row>
    <row r="2171" spans="1:4" x14ac:dyDescent="0.3">
      <c r="A2171" s="50">
        <v>39700</v>
      </c>
      <c r="B2171" s="44">
        <v>11.366199999999999</v>
      </c>
      <c r="D2171" s="67">
        <f t="shared" si="33"/>
        <v>-0.10899999999999999</v>
      </c>
    </row>
    <row r="2172" spans="1:4" x14ac:dyDescent="0.3">
      <c r="A2172" s="50">
        <v>39701</v>
      </c>
      <c r="B2172" s="44">
        <v>11.399699999999999</v>
      </c>
      <c r="D2172" s="67">
        <f t="shared" si="33"/>
        <v>3.3500000000000085E-2</v>
      </c>
    </row>
    <row r="2173" spans="1:4" x14ac:dyDescent="0.3">
      <c r="A2173" s="50">
        <v>39702</v>
      </c>
      <c r="B2173" s="44">
        <v>11.2858</v>
      </c>
      <c r="D2173" s="67">
        <f t="shared" si="33"/>
        <v>-0.11389999999999922</v>
      </c>
    </row>
    <row r="2174" spans="1:4" x14ac:dyDescent="0.3">
      <c r="A2174" s="50">
        <v>39703</v>
      </c>
      <c r="B2174" s="44">
        <v>11.2989</v>
      </c>
      <c r="D2174" s="67">
        <f t="shared" si="33"/>
        <v>1.3099999999999667E-2</v>
      </c>
    </row>
    <row r="2175" spans="1:4" x14ac:dyDescent="0.3">
      <c r="A2175" s="50">
        <v>39706</v>
      </c>
      <c r="B2175" s="44">
        <v>11.4529</v>
      </c>
      <c r="D2175" s="67">
        <f t="shared" si="33"/>
        <v>0.15399999999999991</v>
      </c>
    </row>
    <row r="2176" spans="1:4" x14ac:dyDescent="0.3">
      <c r="A2176" s="50">
        <v>39707</v>
      </c>
      <c r="B2176" s="44">
        <v>11.5136</v>
      </c>
      <c r="D2176" s="67">
        <f t="shared" si="33"/>
        <v>6.0700000000000642E-2</v>
      </c>
    </row>
    <row r="2177" spans="1:4" x14ac:dyDescent="0.3">
      <c r="A2177" s="50">
        <v>39708</v>
      </c>
      <c r="B2177" s="44">
        <v>11.533799999999999</v>
      </c>
      <c r="D2177" s="67">
        <f t="shared" si="33"/>
        <v>2.0199999999999108E-2</v>
      </c>
    </row>
    <row r="2178" spans="1:4" x14ac:dyDescent="0.3">
      <c r="A2178" s="50">
        <v>39709</v>
      </c>
      <c r="B2178" s="44">
        <v>11.567500000000001</v>
      </c>
      <c r="D2178" s="67">
        <f t="shared" si="33"/>
        <v>3.3700000000001396E-2</v>
      </c>
    </row>
    <row r="2179" spans="1:4" x14ac:dyDescent="0.3">
      <c r="A2179" s="50">
        <v>39710</v>
      </c>
      <c r="B2179" s="44">
        <v>11.6806</v>
      </c>
      <c r="D2179" s="67">
        <f t="shared" si="33"/>
        <v>0.11309999999999931</v>
      </c>
    </row>
    <row r="2180" spans="1:4" x14ac:dyDescent="0.3">
      <c r="A2180" s="50">
        <v>39713</v>
      </c>
      <c r="B2180" s="44">
        <v>11.6744</v>
      </c>
      <c r="D2180" s="67">
        <f t="shared" si="33"/>
        <v>-6.1999999999997613E-3</v>
      </c>
    </row>
    <row r="2181" spans="1:4" x14ac:dyDescent="0.3">
      <c r="A2181" s="50">
        <v>39714</v>
      </c>
      <c r="B2181" s="44">
        <v>11.9163</v>
      </c>
      <c r="D2181" s="67">
        <f t="shared" si="33"/>
        <v>0.24189999999999934</v>
      </c>
    </row>
    <row r="2182" spans="1:4" x14ac:dyDescent="0.3">
      <c r="A2182" s="50">
        <v>39715</v>
      </c>
      <c r="B2182" s="44">
        <v>11.938499999999999</v>
      </c>
      <c r="D2182" s="67">
        <f t="shared" ref="D2182:D2245" si="34">IFERROR(B2182-B2181," ")</f>
        <v>2.2199999999999775E-2</v>
      </c>
    </row>
    <row r="2183" spans="1:4" x14ac:dyDescent="0.3">
      <c r="A2183" s="50">
        <v>39716</v>
      </c>
      <c r="B2183" s="44">
        <v>11.9064</v>
      </c>
      <c r="D2183" s="67">
        <f t="shared" si="34"/>
        <v>-3.2099999999999795E-2</v>
      </c>
    </row>
    <row r="2184" spans="1:4" x14ac:dyDescent="0.3">
      <c r="A2184" s="50">
        <v>39717</v>
      </c>
      <c r="B2184" s="44">
        <v>11.9122</v>
      </c>
      <c r="D2184" s="67">
        <f t="shared" si="34"/>
        <v>5.8000000000006935E-3</v>
      </c>
    </row>
    <row r="2185" spans="1:4" x14ac:dyDescent="0.3">
      <c r="A2185" s="50">
        <v>39720</v>
      </c>
      <c r="B2185" s="44">
        <v>11.8904</v>
      </c>
      <c r="D2185" s="67">
        <f t="shared" si="34"/>
        <v>-2.1800000000000708E-2</v>
      </c>
    </row>
    <row r="2186" spans="1:4" x14ac:dyDescent="0.3">
      <c r="A2186" s="50">
        <v>39721</v>
      </c>
      <c r="B2186" s="44">
        <v>11.828099999999999</v>
      </c>
      <c r="D2186" s="67">
        <f t="shared" si="34"/>
        <v>-6.2300000000000466E-2</v>
      </c>
    </row>
    <row r="2187" spans="1:4" x14ac:dyDescent="0.3">
      <c r="A2187" s="50">
        <v>39722</v>
      </c>
      <c r="B2187" s="44">
        <v>11.7689</v>
      </c>
      <c r="D2187" s="67">
        <f t="shared" si="34"/>
        <v>-5.9199999999998809E-2</v>
      </c>
    </row>
    <row r="2188" spans="1:4" x14ac:dyDescent="0.3">
      <c r="A2188" s="50">
        <v>39723</v>
      </c>
      <c r="B2188" s="44">
        <v>11.7582</v>
      </c>
      <c r="D2188" s="67">
        <f t="shared" si="34"/>
        <v>-1.0699999999999932E-2</v>
      </c>
    </row>
    <row r="2189" spans="1:4" x14ac:dyDescent="0.3">
      <c r="A2189" s="50">
        <v>39724</v>
      </c>
      <c r="B2189" s="44">
        <v>11.680999999999999</v>
      </c>
      <c r="D2189" s="67">
        <f t="shared" si="34"/>
        <v>-7.7200000000001268E-2</v>
      </c>
    </row>
    <row r="2190" spans="1:4" x14ac:dyDescent="0.3">
      <c r="A2190" s="50">
        <v>39727</v>
      </c>
      <c r="B2190" s="44">
        <v>11.6517</v>
      </c>
      <c r="D2190" s="67">
        <f t="shared" si="34"/>
        <v>-2.9299999999999216E-2</v>
      </c>
    </row>
    <row r="2191" spans="1:4" x14ac:dyDescent="0.3">
      <c r="A2191" s="50">
        <v>39728</v>
      </c>
      <c r="B2191" s="44">
        <v>11.500299999999999</v>
      </c>
      <c r="D2191" s="67">
        <f t="shared" si="34"/>
        <v>-0.15140000000000065</v>
      </c>
    </row>
    <row r="2192" spans="1:4" x14ac:dyDescent="0.3">
      <c r="A2192" s="50">
        <v>39729</v>
      </c>
      <c r="B2192" s="44">
        <v>11.547599999999999</v>
      </c>
      <c r="D2192" s="67">
        <f t="shared" si="34"/>
        <v>4.7299999999999898E-2</v>
      </c>
    </row>
    <row r="2193" spans="1:4" x14ac:dyDescent="0.3">
      <c r="A2193" s="50">
        <v>39730</v>
      </c>
      <c r="B2193" s="44">
        <v>11.597300000000001</v>
      </c>
      <c r="D2193" s="67">
        <f t="shared" si="34"/>
        <v>4.970000000000141E-2</v>
      </c>
    </row>
    <row r="2194" spans="1:4" x14ac:dyDescent="0.3">
      <c r="A2194" s="50">
        <v>39731</v>
      </c>
      <c r="B2194" s="44">
        <v>11.59</v>
      </c>
      <c r="D2194" s="67">
        <f t="shared" si="34"/>
        <v>-7.3000000000007503E-3</v>
      </c>
    </row>
    <row r="2195" spans="1:4" x14ac:dyDescent="0.3">
      <c r="A2195" s="50">
        <v>39734</v>
      </c>
      <c r="B2195" s="44">
        <v>11.5215</v>
      </c>
      <c r="D2195" s="67">
        <f t="shared" si="34"/>
        <v>-6.8500000000000227E-2</v>
      </c>
    </row>
    <row r="2196" spans="1:4" x14ac:dyDescent="0.3">
      <c r="A2196" s="50">
        <v>39735</v>
      </c>
      <c r="B2196" s="44">
        <v>11.5215</v>
      </c>
      <c r="D2196" s="67">
        <f t="shared" si="34"/>
        <v>0</v>
      </c>
    </row>
    <row r="2197" spans="1:4" x14ac:dyDescent="0.3">
      <c r="A2197" s="50">
        <v>39736</v>
      </c>
      <c r="B2197" s="44">
        <v>11.5654</v>
      </c>
      <c r="D2197" s="67">
        <f t="shared" si="34"/>
        <v>4.3900000000000716E-2</v>
      </c>
    </row>
    <row r="2198" spans="1:4" x14ac:dyDescent="0.3">
      <c r="A2198" s="50">
        <v>39737</v>
      </c>
      <c r="B2198" s="44">
        <v>11.5246</v>
      </c>
      <c r="D2198" s="67">
        <f t="shared" si="34"/>
        <v>-4.0800000000000836E-2</v>
      </c>
    </row>
    <row r="2199" spans="1:4" x14ac:dyDescent="0.3">
      <c r="A2199" s="50">
        <v>39738</v>
      </c>
      <c r="B2199" s="44">
        <v>11.468400000000001</v>
      </c>
      <c r="D2199" s="67">
        <f t="shared" si="34"/>
        <v>-5.6199999999998695E-2</v>
      </c>
    </row>
    <row r="2200" spans="1:4" x14ac:dyDescent="0.3">
      <c r="A2200" s="50">
        <v>39741</v>
      </c>
      <c r="B2200" s="44">
        <v>11.4849</v>
      </c>
      <c r="D2200" s="67">
        <f t="shared" si="34"/>
        <v>1.6499999999998849E-2</v>
      </c>
    </row>
    <row r="2201" spans="1:4" x14ac:dyDescent="0.3">
      <c r="A2201" s="50">
        <v>39742</v>
      </c>
      <c r="B2201" s="44">
        <v>11.427300000000001</v>
      </c>
      <c r="D2201" s="67">
        <f t="shared" si="34"/>
        <v>-5.7599999999998985E-2</v>
      </c>
    </row>
    <row r="2202" spans="1:4" x14ac:dyDescent="0.3">
      <c r="A2202" s="50">
        <v>39743</v>
      </c>
      <c r="B2202" s="44">
        <v>11.347799999999999</v>
      </c>
      <c r="D2202" s="67">
        <f t="shared" si="34"/>
        <v>-7.9500000000001236E-2</v>
      </c>
    </row>
    <row r="2203" spans="1:4" x14ac:dyDescent="0.3">
      <c r="A2203" s="50">
        <v>39744</v>
      </c>
      <c r="B2203" s="44">
        <v>11.2753</v>
      </c>
      <c r="D2203" s="67">
        <f t="shared" si="34"/>
        <v>-7.2499999999999787E-2</v>
      </c>
    </row>
    <row r="2204" spans="1:4" x14ac:dyDescent="0.3">
      <c r="A2204" s="50">
        <v>39745</v>
      </c>
      <c r="B2204" s="44">
        <v>11.2987</v>
      </c>
      <c r="D2204" s="67">
        <f t="shared" si="34"/>
        <v>2.3400000000000531E-2</v>
      </c>
    </row>
    <row r="2205" spans="1:4" x14ac:dyDescent="0.3">
      <c r="A2205" s="50">
        <v>39748</v>
      </c>
      <c r="B2205" s="44">
        <v>11.210900000000001</v>
      </c>
      <c r="D2205" s="67">
        <f t="shared" si="34"/>
        <v>-8.7799999999999656E-2</v>
      </c>
    </row>
    <row r="2206" spans="1:4" x14ac:dyDescent="0.3">
      <c r="A2206" s="50">
        <v>39749</v>
      </c>
      <c r="B2206" s="44">
        <v>11.129200000000001</v>
      </c>
      <c r="D2206" s="67">
        <f t="shared" si="34"/>
        <v>-8.1699999999999662E-2</v>
      </c>
    </row>
    <row r="2207" spans="1:4" x14ac:dyDescent="0.3">
      <c r="A2207" s="50">
        <v>39750</v>
      </c>
      <c r="B2207" s="44">
        <v>11.133800000000001</v>
      </c>
      <c r="D2207" s="67">
        <f t="shared" si="34"/>
        <v>4.5999999999999375E-3</v>
      </c>
    </row>
    <row r="2208" spans="1:4" x14ac:dyDescent="0.3">
      <c r="A2208" s="50">
        <v>39751</v>
      </c>
      <c r="B2208" s="44">
        <v>11.4023</v>
      </c>
      <c r="D2208" s="67">
        <f t="shared" si="34"/>
        <v>0.26849999999999952</v>
      </c>
    </row>
    <row r="2209" spans="1:4" x14ac:dyDescent="0.3">
      <c r="A2209" s="50">
        <v>39752</v>
      </c>
      <c r="B2209" s="44">
        <v>11.4054</v>
      </c>
      <c r="D2209" s="67">
        <f t="shared" si="34"/>
        <v>3.0999999999998806E-3</v>
      </c>
    </row>
    <row r="2210" spans="1:4" x14ac:dyDescent="0.3">
      <c r="A2210" s="50">
        <v>39755</v>
      </c>
      <c r="B2210" s="44">
        <v>17.797600000000003</v>
      </c>
      <c r="D2210" s="67">
        <f t="shared" si="34"/>
        <v>6.3922000000000025</v>
      </c>
    </row>
    <row r="2211" spans="1:4" x14ac:dyDescent="0.3">
      <c r="A2211" s="50">
        <v>39756</v>
      </c>
      <c r="B2211" s="44">
        <v>17.353419922926744</v>
      </c>
      <c r="D2211" s="67">
        <f t="shared" si="34"/>
        <v>-0.44418007707325913</v>
      </c>
    </row>
    <row r="2212" spans="1:4" x14ac:dyDescent="0.3">
      <c r="A2212" s="50">
        <v>39757</v>
      </c>
      <c r="B2212" s="44">
        <v>18.281013731030484</v>
      </c>
      <c r="D2212" s="67">
        <f t="shared" si="34"/>
        <v>0.92759380810374026</v>
      </c>
    </row>
    <row r="2213" spans="1:4" x14ac:dyDescent="0.3">
      <c r="A2213" s="50">
        <v>39758</v>
      </c>
      <c r="B2213" s="44">
        <v>18.47227471933077</v>
      </c>
      <c r="D2213" s="67">
        <f t="shared" si="34"/>
        <v>0.19126098830028582</v>
      </c>
    </row>
    <row r="2214" spans="1:4" x14ac:dyDescent="0.3">
      <c r="A2214" s="50">
        <v>39759</v>
      </c>
      <c r="B2214" s="44">
        <v>18.987374021749346</v>
      </c>
      <c r="D2214" s="67">
        <f t="shared" si="34"/>
        <v>0.5150993024185766</v>
      </c>
    </row>
    <row r="2215" spans="1:4" x14ac:dyDescent="0.3">
      <c r="A2215" s="50">
        <v>39762</v>
      </c>
      <c r="B2215" s="44">
        <v>19.884464471778465</v>
      </c>
      <c r="D2215" s="67">
        <f t="shared" si="34"/>
        <v>0.89709045002911836</v>
      </c>
    </row>
    <row r="2216" spans="1:4" x14ac:dyDescent="0.3">
      <c r="A2216" s="50">
        <v>39763</v>
      </c>
      <c r="B2216" s="44">
        <v>21.35266286249977</v>
      </c>
      <c r="D2216" s="67">
        <f t="shared" si="34"/>
        <v>1.4681983907213052</v>
      </c>
    </row>
    <row r="2217" spans="1:4" x14ac:dyDescent="0.3">
      <c r="A2217" s="50">
        <v>39764</v>
      </c>
      <c r="B2217" s="44">
        <v>19.964626980129744</v>
      </c>
      <c r="D2217" s="67">
        <f t="shared" si="34"/>
        <v>-1.3880358823700263</v>
      </c>
    </row>
    <row r="2218" spans="1:4" x14ac:dyDescent="0.3">
      <c r="A2218" s="50">
        <v>39765</v>
      </c>
      <c r="B2218" s="44">
        <v>21.377497530576552</v>
      </c>
      <c r="D2218" s="67">
        <f t="shared" si="34"/>
        <v>1.412870550446808</v>
      </c>
    </row>
    <row r="2219" spans="1:4" x14ac:dyDescent="0.3">
      <c r="A2219" s="50">
        <v>39766</v>
      </c>
      <c r="B2219" s="44">
        <v>21.88708298585545</v>
      </c>
      <c r="D2219" s="67">
        <f t="shared" si="34"/>
        <v>0.50958545527889854</v>
      </c>
    </row>
    <row r="2220" spans="1:4" x14ac:dyDescent="0.3">
      <c r="A2220" s="50">
        <v>39769</v>
      </c>
      <c r="B2220" s="44">
        <v>21.643974737949463</v>
      </c>
      <c r="D2220" s="67">
        <f t="shared" si="34"/>
        <v>-0.24310824790598673</v>
      </c>
    </row>
    <row r="2221" spans="1:4" x14ac:dyDescent="0.3">
      <c r="A2221" s="50">
        <v>39770</v>
      </c>
      <c r="B2221" s="44">
        <v>21.084286575591825</v>
      </c>
      <c r="D2221" s="67">
        <f t="shared" si="34"/>
        <v>-0.55968816235763796</v>
      </c>
    </row>
    <row r="2222" spans="1:4" x14ac:dyDescent="0.3">
      <c r="A2222" s="50">
        <v>39771</v>
      </c>
      <c r="B2222" s="44">
        <v>21.563520192007154</v>
      </c>
      <c r="D2222" s="67">
        <f t="shared" si="34"/>
        <v>0.47923361641532836</v>
      </c>
    </row>
    <row r="2223" spans="1:4" x14ac:dyDescent="0.3">
      <c r="A2223" s="50">
        <v>39772</v>
      </c>
      <c r="B2223" s="44">
        <v>20.63617505201475</v>
      </c>
      <c r="D2223" s="67">
        <f t="shared" si="34"/>
        <v>-0.9273451399924042</v>
      </c>
    </row>
    <row r="2224" spans="1:4" x14ac:dyDescent="0.3">
      <c r="A2224" s="50">
        <v>39773</v>
      </c>
      <c r="B2224" s="44">
        <v>20.598677015923077</v>
      </c>
      <c r="D2224" s="67">
        <f t="shared" si="34"/>
        <v>-3.7498036091673015E-2</v>
      </c>
    </row>
    <row r="2225" spans="1:4" x14ac:dyDescent="0.3">
      <c r="A2225" s="50">
        <v>39776</v>
      </c>
      <c r="B2225" s="44">
        <v>21.1138066647407</v>
      </c>
      <c r="D2225" s="67">
        <f t="shared" si="34"/>
        <v>0.51512964881762358</v>
      </c>
    </row>
    <row r="2226" spans="1:4" x14ac:dyDescent="0.3">
      <c r="A2226" s="50">
        <v>39777</v>
      </c>
      <c r="B2226" s="44">
        <v>21.175779651546549</v>
      </c>
      <c r="D2226" s="67">
        <f t="shared" si="34"/>
        <v>6.1972986805848507E-2</v>
      </c>
    </row>
    <row r="2227" spans="1:4" x14ac:dyDescent="0.3">
      <c r="A2227" s="50">
        <v>39778</v>
      </c>
      <c r="B2227" s="44">
        <v>21.392546564228361</v>
      </c>
      <c r="D2227" s="67">
        <f t="shared" si="34"/>
        <v>0.21676691268181258</v>
      </c>
    </row>
    <row r="2228" spans="1:4" x14ac:dyDescent="0.3">
      <c r="A2228" s="50">
        <v>39779</v>
      </c>
      <c r="B2228" s="44">
        <v>21.298218678099495</v>
      </c>
      <c r="D2228" s="67">
        <f t="shared" si="34"/>
        <v>-9.4327886128866112E-2</v>
      </c>
    </row>
    <row r="2229" spans="1:4" x14ac:dyDescent="0.3">
      <c r="A2229" s="50">
        <v>39780</v>
      </c>
      <c r="B2229" s="44">
        <v>21.732496812406261</v>
      </c>
      <c r="D2229" s="67">
        <f t="shared" si="34"/>
        <v>0.43427813430676565</v>
      </c>
    </row>
    <row r="2230" spans="1:4" x14ac:dyDescent="0.3">
      <c r="A2230" s="50">
        <v>39783</v>
      </c>
      <c r="B2230" s="44">
        <v>20.804105352831854</v>
      </c>
      <c r="D2230" s="67">
        <f t="shared" si="34"/>
        <v>-0.9283914595744065</v>
      </c>
    </row>
    <row r="2231" spans="1:4" x14ac:dyDescent="0.3">
      <c r="A2231" s="50">
        <v>39784</v>
      </c>
      <c r="B2231" s="44">
        <v>20.369854604099963</v>
      </c>
      <c r="D2231" s="67">
        <f t="shared" si="34"/>
        <v>-0.43425074873189118</v>
      </c>
    </row>
    <row r="2232" spans="1:4" x14ac:dyDescent="0.3">
      <c r="A2232" s="50">
        <v>39785</v>
      </c>
      <c r="B2232" s="44">
        <v>20.486458357883322</v>
      </c>
      <c r="D2232" s="67">
        <f t="shared" si="34"/>
        <v>0.11660375378335885</v>
      </c>
    </row>
    <row r="2233" spans="1:4" x14ac:dyDescent="0.3">
      <c r="A2233" s="50">
        <v>39786</v>
      </c>
      <c r="B2233" s="44">
        <v>20.626215543636974</v>
      </c>
      <c r="D2233" s="67">
        <f t="shared" si="34"/>
        <v>0.13975718575365192</v>
      </c>
    </row>
    <row r="2234" spans="1:4" x14ac:dyDescent="0.3">
      <c r="A2234" s="50">
        <v>39787</v>
      </c>
      <c r="B2234" s="44">
        <v>21.043293893287057</v>
      </c>
      <c r="D2234" s="67">
        <f t="shared" si="34"/>
        <v>0.41707834965008317</v>
      </c>
    </row>
    <row r="2235" spans="1:4" x14ac:dyDescent="0.3">
      <c r="A2235" s="50">
        <v>39791</v>
      </c>
      <c r="B2235" s="12">
        <v>21.555774856733681</v>
      </c>
      <c r="C2235" s="12"/>
      <c r="D2235" s="67">
        <f t="shared" si="34"/>
        <v>0.51248096344662386</v>
      </c>
    </row>
    <row r="2236" spans="1:4" x14ac:dyDescent="0.3">
      <c r="A2236" s="50">
        <v>39792</v>
      </c>
      <c r="B2236" s="12">
        <v>21.306495807029826</v>
      </c>
      <c r="C2236" s="12"/>
      <c r="D2236" s="67">
        <f t="shared" si="34"/>
        <v>-0.24927904970385484</v>
      </c>
    </row>
    <row r="2237" spans="1:4" x14ac:dyDescent="0.3">
      <c r="A2237" s="50">
        <v>39793</v>
      </c>
      <c r="B2237" s="12">
        <v>21.110897520185947</v>
      </c>
      <c r="C2237" s="12"/>
      <c r="D2237" s="67">
        <f t="shared" si="34"/>
        <v>-0.19559828684387881</v>
      </c>
    </row>
    <row r="2238" spans="1:4" x14ac:dyDescent="0.3">
      <c r="A2238" s="50">
        <v>39794</v>
      </c>
      <c r="B2238" s="12">
        <v>21.665217110364047</v>
      </c>
      <c r="C2238" s="12"/>
      <c r="D2238" s="67">
        <f t="shared" si="34"/>
        <v>0.55431959017809973</v>
      </c>
    </row>
    <row r="2239" spans="1:4" x14ac:dyDescent="0.3">
      <c r="A2239" s="50">
        <v>39797</v>
      </c>
      <c r="B2239" s="12">
        <v>22.191952744749507</v>
      </c>
      <c r="C2239" s="12"/>
      <c r="D2239" s="67">
        <f t="shared" si="34"/>
        <v>0.52673563438546012</v>
      </c>
    </row>
    <row r="2240" spans="1:4" x14ac:dyDescent="0.3">
      <c r="A2240" s="50">
        <v>39798</v>
      </c>
      <c r="B2240" s="12">
        <v>21.917134690514352</v>
      </c>
      <c r="C2240" s="12"/>
      <c r="D2240" s="67">
        <f t="shared" si="34"/>
        <v>-0.27481805423515482</v>
      </c>
    </row>
    <row r="2241" spans="1:4" x14ac:dyDescent="0.3">
      <c r="A2241" s="50">
        <v>39799</v>
      </c>
      <c r="B2241" s="44">
        <v>23.139074721020446</v>
      </c>
      <c r="D2241" s="67">
        <f t="shared" si="34"/>
        <v>1.2219400305060937</v>
      </c>
    </row>
    <row r="2242" spans="1:4" x14ac:dyDescent="0.3">
      <c r="A2242" s="50">
        <v>39800</v>
      </c>
      <c r="B2242" s="12">
        <v>23.434252017937055</v>
      </c>
      <c r="C2242" s="12"/>
      <c r="D2242" s="67">
        <f t="shared" si="34"/>
        <v>0.29517729691660932</v>
      </c>
    </row>
    <row r="2243" spans="1:4" x14ac:dyDescent="0.3">
      <c r="A2243" s="50">
        <v>39801</v>
      </c>
      <c r="B2243" s="12">
        <v>23.430939611785011</v>
      </c>
      <c r="C2243" s="12"/>
      <c r="D2243" s="67">
        <f t="shared" si="34"/>
        <v>-3.3124061520446446E-3</v>
      </c>
    </row>
    <row r="2244" spans="1:4" x14ac:dyDescent="0.3">
      <c r="A2244" s="50">
        <v>39804</v>
      </c>
      <c r="B2244" s="44">
        <v>23.494010287777339</v>
      </c>
      <c r="D2244" s="67">
        <f t="shared" si="34"/>
        <v>6.3070675992328518E-2</v>
      </c>
    </row>
    <row r="2245" spans="1:4" x14ac:dyDescent="0.3">
      <c r="A2245" s="50">
        <v>39805</v>
      </c>
      <c r="B2245" s="44">
        <v>22.952884714562551</v>
      </c>
      <c r="D2245" s="67">
        <f t="shared" si="34"/>
        <v>-0.5411255732147886</v>
      </c>
    </row>
    <row r="2246" spans="1:4" x14ac:dyDescent="0.3">
      <c r="A2246" s="50">
        <v>39806</v>
      </c>
      <c r="B2246" s="44">
        <v>23.394095977834823</v>
      </c>
      <c r="D2246" s="67">
        <f t="shared" ref="D2246:D2309" si="35">IFERROR(B2246-B2245," ")</f>
        <v>0.44121126327227245</v>
      </c>
    </row>
    <row r="2247" spans="1:4" x14ac:dyDescent="0.3">
      <c r="A2247" s="50">
        <v>39808</v>
      </c>
      <c r="B2247" s="12">
        <v>23.126502533796859</v>
      </c>
      <c r="C2247" s="12"/>
      <c r="D2247" s="67">
        <f t="shared" si="35"/>
        <v>-0.26759344403796348</v>
      </c>
    </row>
    <row r="2248" spans="1:4" x14ac:dyDescent="0.3">
      <c r="A2248" s="50">
        <v>39811</v>
      </c>
      <c r="B2248" s="44">
        <v>23.275874787221074</v>
      </c>
      <c r="D2248" s="67">
        <f t="shared" si="35"/>
        <v>0.14937225342421456</v>
      </c>
    </row>
    <row r="2249" spans="1:4" x14ac:dyDescent="0.3">
      <c r="A2249" s="50">
        <v>39812</v>
      </c>
      <c r="B2249" s="11">
        <v>23.424171268406575</v>
      </c>
      <c r="C2249" s="11"/>
      <c r="D2249" s="67">
        <f t="shared" si="35"/>
        <v>0.14829648118550054</v>
      </c>
    </row>
    <row r="2250" spans="1:4" x14ac:dyDescent="0.3">
      <c r="A2250" s="50">
        <v>39813</v>
      </c>
      <c r="B2250" s="44">
        <v>22.871275192232744</v>
      </c>
      <c r="D2250" s="67">
        <f t="shared" si="35"/>
        <v>-0.55289607617383041</v>
      </c>
    </row>
    <row r="2251" spans="1:4" x14ac:dyDescent="0.3">
      <c r="A2251" s="50">
        <v>39818</v>
      </c>
      <c r="B2251" s="12">
        <v>22.453978059458461</v>
      </c>
      <c r="C2251" s="12"/>
      <c r="D2251" s="67">
        <f t="shared" si="35"/>
        <v>-0.4172971327742836</v>
      </c>
    </row>
    <row r="2252" spans="1:4" x14ac:dyDescent="0.3">
      <c r="A2252" s="50">
        <v>39819</v>
      </c>
      <c r="B2252" s="12">
        <v>23.040218064563206</v>
      </c>
      <c r="C2252" s="12"/>
      <c r="D2252" s="67">
        <f t="shared" si="35"/>
        <v>0.58624000510474517</v>
      </c>
    </row>
    <row r="2253" spans="1:4" x14ac:dyDescent="0.3">
      <c r="A2253" s="50">
        <v>39820</v>
      </c>
      <c r="B2253" s="12">
        <v>22.633833611856744</v>
      </c>
      <c r="C2253" s="12"/>
      <c r="D2253" s="67">
        <f t="shared" si="35"/>
        <v>-0.40638445270646173</v>
      </c>
    </row>
    <row r="2254" spans="1:4" x14ac:dyDescent="0.3">
      <c r="A2254" s="50">
        <v>39821</v>
      </c>
      <c r="B2254" s="12">
        <v>22.177269640559921</v>
      </c>
      <c r="C2254" s="12"/>
      <c r="D2254" s="67">
        <f t="shared" si="35"/>
        <v>-0.45656397129682347</v>
      </c>
    </row>
    <row r="2255" spans="1:4" x14ac:dyDescent="0.3">
      <c r="A2255" s="50">
        <v>39822</v>
      </c>
      <c r="B2255" s="12">
        <v>22.556763268946582</v>
      </c>
      <c r="C2255" s="12"/>
      <c r="D2255" s="67">
        <f t="shared" si="35"/>
        <v>0.3794936283866619</v>
      </c>
    </row>
    <row r="2256" spans="1:4" x14ac:dyDescent="0.3">
      <c r="A2256" s="50">
        <v>39825</v>
      </c>
      <c r="B2256" s="12">
        <v>22.747383709654301</v>
      </c>
      <c r="C2256" s="12"/>
      <c r="D2256" s="67">
        <f t="shared" si="35"/>
        <v>0.19062044070771833</v>
      </c>
    </row>
    <row r="2257" spans="1:4" x14ac:dyDescent="0.3">
      <c r="A2257" s="50">
        <v>39826</v>
      </c>
      <c r="B2257" s="12">
        <v>22.234730203839284</v>
      </c>
      <c r="C2257" s="12"/>
      <c r="D2257" s="67">
        <f t="shared" si="35"/>
        <v>-0.51265350581501679</v>
      </c>
    </row>
    <row r="2258" spans="1:4" x14ac:dyDescent="0.3">
      <c r="A2258" s="50">
        <v>39827</v>
      </c>
      <c r="B2258" s="12">
        <v>22.202400000000001</v>
      </c>
      <c r="C2258" s="12"/>
      <c r="D2258" s="67">
        <f t="shared" si="35"/>
        <v>-3.23302038392832E-2</v>
      </c>
    </row>
    <row r="2259" spans="1:4" x14ac:dyDescent="0.3">
      <c r="A2259" s="50">
        <v>39828</v>
      </c>
      <c r="B2259" s="12">
        <v>22.147173931559152</v>
      </c>
      <c r="C2259" s="12"/>
      <c r="D2259" s="67">
        <f t="shared" si="35"/>
        <v>-5.5226068440848763E-2</v>
      </c>
    </row>
    <row r="2260" spans="1:4" x14ac:dyDescent="0.3">
      <c r="A2260" s="50">
        <v>39829</v>
      </c>
      <c r="B2260" s="12">
        <v>22.265450960931382</v>
      </c>
      <c r="C2260" s="12"/>
      <c r="D2260" s="67">
        <f t="shared" si="35"/>
        <v>0.11827702937222995</v>
      </c>
    </row>
    <row r="2261" spans="1:4" x14ac:dyDescent="0.3">
      <c r="A2261" s="50">
        <v>39832</v>
      </c>
      <c r="B2261" s="12">
        <v>21.910953359026617</v>
      </c>
      <c r="C2261" s="12"/>
      <c r="D2261" s="67">
        <f t="shared" si="35"/>
        <v>-0.35449760190476454</v>
      </c>
    </row>
    <row r="2262" spans="1:4" x14ac:dyDescent="0.3">
      <c r="A2262" s="50">
        <v>39833</v>
      </c>
      <c r="B2262" s="12">
        <v>21.910499999999999</v>
      </c>
      <c r="C2262" s="12"/>
      <c r="D2262" s="67">
        <f t="shared" si="35"/>
        <v>-4.5335902661847172E-4</v>
      </c>
    </row>
    <row r="2263" spans="1:4" x14ac:dyDescent="0.3">
      <c r="A2263" s="50">
        <v>39834</v>
      </c>
      <c r="B2263" s="12">
        <v>21.902741906766526</v>
      </c>
      <c r="C2263" s="12"/>
      <c r="D2263" s="67">
        <f t="shared" si="35"/>
        <v>-7.7580932334733177E-3</v>
      </c>
    </row>
    <row r="2264" spans="1:4" x14ac:dyDescent="0.3">
      <c r="A2264" s="50">
        <v>39835</v>
      </c>
      <c r="B2264" s="12">
        <v>22.088641366875695</v>
      </c>
      <c r="C2264" s="12"/>
      <c r="D2264" s="67">
        <f t="shared" si="35"/>
        <v>0.18589946010916947</v>
      </c>
    </row>
    <row r="2265" spans="1:4" x14ac:dyDescent="0.3">
      <c r="A2265" s="50">
        <v>39836</v>
      </c>
      <c r="B2265" s="12">
        <v>22.039149999999999</v>
      </c>
      <c r="C2265" s="12"/>
      <c r="D2265" s="67">
        <f t="shared" si="35"/>
        <v>-4.9491366875695775E-2</v>
      </c>
    </row>
    <row r="2266" spans="1:4" x14ac:dyDescent="0.3">
      <c r="A2266" s="50">
        <v>39839</v>
      </c>
      <c r="B2266" s="12">
        <v>21.8187</v>
      </c>
      <c r="C2266" s="12"/>
      <c r="D2266" s="67">
        <f t="shared" si="35"/>
        <v>-0.22044999999999959</v>
      </c>
    </row>
    <row r="2267" spans="1:4" x14ac:dyDescent="0.3">
      <c r="A2267" s="50">
        <v>39840</v>
      </c>
      <c r="B2267" s="12">
        <v>21.899996327807649</v>
      </c>
      <c r="C2267" s="12"/>
      <c r="D2267" s="67">
        <f t="shared" si="35"/>
        <v>8.1296327807649504E-2</v>
      </c>
    </row>
    <row r="2268" spans="1:4" x14ac:dyDescent="0.3">
      <c r="A2268" s="50">
        <v>39841</v>
      </c>
      <c r="B2268" s="12">
        <v>22.015296589386665</v>
      </c>
      <c r="C2268" s="12"/>
      <c r="D2268" s="67">
        <f t="shared" si="35"/>
        <v>0.11530026157901574</v>
      </c>
    </row>
    <row r="2269" spans="1:4" x14ac:dyDescent="0.3">
      <c r="A2269" s="50">
        <v>39842</v>
      </c>
      <c r="B2269" s="12">
        <v>21.8568</v>
      </c>
      <c r="C2269" s="12"/>
      <c r="D2269" s="67">
        <f t="shared" si="35"/>
        <v>-0.15849658938666522</v>
      </c>
    </row>
    <row r="2270" spans="1:4" x14ac:dyDescent="0.3">
      <c r="A2270" s="50">
        <v>39843</v>
      </c>
      <c r="B2270" s="12">
        <v>21.781849999999999</v>
      </c>
      <c r="C2270" s="12"/>
      <c r="D2270" s="67">
        <f t="shared" si="35"/>
        <v>-7.4950000000001182E-2</v>
      </c>
    </row>
    <row r="2271" spans="1:4" x14ac:dyDescent="0.3">
      <c r="A2271" s="50">
        <v>39846</v>
      </c>
      <c r="B2271" s="12">
        <v>21.240803460770952</v>
      </c>
      <c r="C2271" s="12"/>
      <c r="D2271" s="67">
        <f t="shared" si="35"/>
        <v>-0.54104653922904689</v>
      </c>
    </row>
    <row r="2272" spans="1:4" x14ac:dyDescent="0.3">
      <c r="A2272" s="50">
        <v>39847</v>
      </c>
      <c r="B2272" s="12">
        <v>21.387900000000002</v>
      </c>
      <c r="C2272" s="12"/>
      <c r="D2272" s="67">
        <f t="shared" si="35"/>
        <v>0.14709653922905019</v>
      </c>
    </row>
    <row r="2273" spans="1:4" x14ac:dyDescent="0.3">
      <c r="A2273" s="50">
        <v>39848</v>
      </c>
      <c r="B2273" s="12">
        <v>21.948799999999999</v>
      </c>
      <c r="C2273" s="12"/>
      <c r="D2273" s="67">
        <f t="shared" si="35"/>
        <v>0.56089999999999662</v>
      </c>
    </row>
    <row r="2274" spans="1:4" x14ac:dyDescent="0.3">
      <c r="A2274" s="50">
        <v>39849</v>
      </c>
      <c r="B2274" s="12">
        <v>21.585064991707124</v>
      </c>
      <c r="C2274" s="12"/>
      <c r="D2274" s="67">
        <f t="shared" si="35"/>
        <v>-0.36373500829287408</v>
      </c>
    </row>
    <row r="2275" spans="1:4" x14ac:dyDescent="0.3">
      <c r="A2275" s="50">
        <v>39850</v>
      </c>
      <c r="B2275" s="12">
        <v>21.417843967416562</v>
      </c>
      <c r="C2275" s="12"/>
      <c r="D2275" s="67">
        <f t="shared" si="35"/>
        <v>-0.16722102429056207</v>
      </c>
    </row>
    <row r="2276" spans="1:4" x14ac:dyDescent="0.3">
      <c r="A2276" s="50">
        <v>39853</v>
      </c>
      <c r="B2276" s="12">
        <v>21.714479524039348</v>
      </c>
      <c r="C2276" s="12"/>
      <c r="D2276" s="67">
        <f t="shared" si="35"/>
        <v>0.2966355566227854</v>
      </c>
    </row>
    <row r="2277" spans="1:4" x14ac:dyDescent="0.3">
      <c r="A2277" s="50">
        <v>39854</v>
      </c>
      <c r="B2277" s="12">
        <v>21.676847511091118</v>
      </c>
      <c r="C2277" s="12"/>
      <c r="D2277" s="67">
        <f t="shared" si="35"/>
        <v>-3.7632012948229487E-2</v>
      </c>
    </row>
    <row r="2278" spans="1:4" x14ac:dyDescent="0.3">
      <c r="A2278" s="50">
        <v>39855</v>
      </c>
      <c r="B2278" s="12">
        <v>21.567947858862411</v>
      </c>
      <c r="C2278" s="12"/>
      <c r="D2278" s="67">
        <f t="shared" si="35"/>
        <v>-0.10889965222870757</v>
      </c>
    </row>
    <row r="2279" spans="1:4" x14ac:dyDescent="0.3">
      <c r="A2279" s="50">
        <v>39856</v>
      </c>
      <c r="B2279" s="12">
        <v>21.775162315326227</v>
      </c>
      <c r="C2279" s="12"/>
      <c r="D2279" s="67">
        <f t="shared" si="35"/>
        <v>0.20721445646381653</v>
      </c>
    </row>
    <row r="2280" spans="1:4" x14ac:dyDescent="0.3">
      <c r="A2280" s="50">
        <v>39857</v>
      </c>
      <c r="B2280" s="12">
        <v>21.794008595258347</v>
      </c>
      <c r="C2280" s="12"/>
      <c r="D2280" s="67">
        <f t="shared" si="35"/>
        <v>1.8846279932120069E-2</v>
      </c>
    </row>
    <row r="2281" spans="1:4" x14ac:dyDescent="0.3">
      <c r="A2281" s="50">
        <v>39860</v>
      </c>
      <c r="B2281" s="12">
        <v>21.610099999999999</v>
      </c>
      <c r="C2281" s="12"/>
      <c r="D2281" s="67">
        <f t="shared" si="35"/>
        <v>-0.18390859525834813</v>
      </c>
    </row>
    <row r="2282" spans="1:4" x14ac:dyDescent="0.3">
      <c r="A2282" s="50">
        <v>39861</v>
      </c>
      <c r="B2282" s="12">
        <v>21.220400000000001</v>
      </c>
      <c r="C2282" s="12"/>
      <c r="D2282" s="67">
        <f t="shared" si="35"/>
        <v>-0.38969999999999771</v>
      </c>
    </row>
    <row r="2283" spans="1:4" x14ac:dyDescent="0.3">
      <c r="A2283" s="50">
        <v>39862</v>
      </c>
      <c r="B2283" s="12">
        <v>21.06305</v>
      </c>
      <c r="C2283" s="12"/>
      <c r="D2283" s="67">
        <f t="shared" si="35"/>
        <v>-0.15735000000000099</v>
      </c>
    </row>
    <row r="2284" spans="1:4" x14ac:dyDescent="0.3">
      <c r="A2284" s="50">
        <v>39863</v>
      </c>
      <c r="B2284" s="12">
        <v>21.1937</v>
      </c>
      <c r="C2284" s="12"/>
      <c r="D2284" s="67">
        <f t="shared" si="35"/>
        <v>0.13064999999999927</v>
      </c>
    </row>
    <row r="2285" spans="1:4" x14ac:dyDescent="0.3">
      <c r="A2285" s="50">
        <v>39864</v>
      </c>
      <c r="B2285" s="12">
        <v>21.2441</v>
      </c>
      <c r="C2285" s="12"/>
      <c r="D2285" s="67">
        <f t="shared" si="35"/>
        <v>5.0399999999999778E-2</v>
      </c>
    </row>
    <row r="2286" spans="1:4" x14ac:dyDescent="0.3">
      <c r="A2286" s="50">
        <v>39867</v>
      </c>
      <c r="B2286" s="12">
        <v>21.426650000000002</v>
      </c>
      <c r="C2286" s="12"/>
      <c r="D2286" s="67">
        <f t="shared" si="35"/>
        <v>0.18255000000000265</v>
      </c>
    </row>
    <row r="2287" spans="1:4" x14ac:dyDescent="0.3">
      <c r="A2287" s="50">
        <v>39868</v>
      </c>
      <c r="B2287" s="12">
        <v>21.704550000000001</v>
      </c>
      <c r="C2287" s="12"/>
      <c r="D2287" s="67">
        <f t="shared" si="35"/>
        <v>0.27789999999999893</v>
      </c>
    </row>
    <row r="2288" spans="1:4" x14ac:dyDescent="0.3">
      <c r="A2288" s="50">
        <v>39869</v>
      </c>
      <c r="B2288" s="12">
        <v>21.6021</v>
      </c>
      <c r="C2288" s="12"/>
      <c r="D2288" s="67">
        <f t="shared" si="35"/>
        <v>-0.10245000000000104</v>
      </c>
    </row>
    <row r="2289" spans="1:4" x14ac:dyDescent="0.3">
      <c r="A2289" s="50">
        <v>39870</v>
      </c>
      <c r="B2289" s="12">
        <v>21.684550000000002</v>
      </c>
      <c r="C2289" s="12"/>
      <c r="D2289" s="67">
        <f t="shared" si="35"/>
        <v>8.2450000000001467E-2</v>
      </c>
    </row>
    <row r="2290" spans="1:4" x14ac:dyDescent="0.3">
      <c r="A2290" s="50">
        <v>39871</v>
      </c>
      <c r="B2290" s="12">
        <v>21.345896459265525</v>
      </c>
      <c r="C2290" s="12"/>
      <c r="D2290" s="67">
        <f t="shared" si="35"/>
        <v>-0.33865354073447662</v>
      </c>
    </row>
    <row r="2291" spans="1:4" x14ac:dyDescent="0.3">
      <c r="A2291" s="50">
        <v>39874</v>
      </c>
      <c r="B2291" s="12">
        <v>21.1295</v>
      </c>
      <c r="C2291" s="12"/>
      <c r="D2291" s="67">
        <f t="shared" si="35"/>
        <v>-0.21639645926552475</v>
      </c>
    </row>
    <row r="2292" spans="1:4" x14ac:dyDescent="0.3">
      <c r="A2292" s="50">
        <v>39875</v>
      </c>
      <c r="B2292" s="12">
        <v>21.0809</v>
      </c>
      <c r="C2292" s="12"/>
      <c r="D2292" s="67">
        <f t="shared" si="35"/>
        <v>-4.8600000000000421E-2</v>
      </c>
    </row>
    <row r="2293" spans="1:4" x14ac:dyDescent="0.3">
      <c r="A2293" s="50">
        <v>39876</v>
      </c>
      <c r="B2293" s="12">
        <v>22.0809</v>
      </c>
      <c r="C2293" s="12"/>
      <c r="D2293" s="67">
        <f t="shared" si="35"/>
        <v>1</v>
      </c>
    </row>
    <row r="2294" spans="1:4" x14ac:dyDescent="0.3">
      <c r="A2294" s="50">
        <v>39877</v>
      </c>
      <c r="B2294" s="12">
        <v>21.099943891500349</v>
      </c>
      <c r="C2294" s="12"/>
      <c r="D2294" s="67">
        <f t="shared" si="35"/>
        <v>-0.98095610849965098</v>
      </c>
    </row>
    <row r="2295" spans="1:4" x14ac:dyDescent="0.3">
      <c r="A2295" s="50">
        <v>39878</v>
      </c>
      <c r="B2295" s="12">
        <v>21.142962749360215</v>
      </c>
      <c r="C2295" s="12"/>
      <c r="D2295" s="67">
        <f t="shared" si="35"/>
        <v>4.3018857859866699E-2</v>
      </c>
    </row>
    <row r="2296" spans="1:4" x14ac:dyDescent="0.3">
      <c r="A2296" s="50">
        <v>39881</v>
      </c>
      <c r="B2296" s="12">
        <v>21.099717727947734</v>
      </c>
      <c r="C2296" s="12"/>
      <c r="D2296" s="67">
        <f t="shared" si="35"/>
        <v>-4.3245021412481321E-2</v>
      </c>
    </row>
    <row r="2297" spans="1:4" x14ac:dyDescent="0.3">
      <c r="A2297" s="50">
        <v>39882</v>
      </c>
      <c r="B2297" s="12">
        <v>21.212758862551183</v>
      </c>
      <c r="C2297" s="12"/>
      <c r="D2297" s="67">
        <f t="shared" si="35"/>
        <v>0.11304113460344922</v>
      </c>
    </row>
    <row r="2298" spans="1:4" x14ac:dyDescent="0.3">
      <c r="A2298" s="50">
        <v>39883</v>
      </c>
      <c r="B2298" s="12">
        <v>21.204064006961119</v>
      </c>
      <c r="C2298" s="12"/>
      <c r="D2298" s="67">
        <f t="shared" si="35"/>
        <v>-8.6948555900647762E-3</v>
      </c>
    </row>
    <row r="2299" spans="1:4" x14ac:dyDescent="0.3">
      <c r="A2299" s="50">
        <v>39884</v>
      </c>
      <c r="B2299" s="12">
        <v>21.133004207457898</v>
      </c>
      <c r="C2299" s="12"/>
      <c r="D2299" s="67">
        <f t="shared" si="35"/>
        <v>-7.1059799503220944E-2</v>
      </c>
    </row>
    <row r="2300" spans="1:4" x14ac:dyDescent="0.3">
      <c r="A2300" s="50">
        <v>39885</v>
      </c>
      <c r="B2300" s="12">
        <v>21.293761204669444</v>
      </c>
      <c r="C2300" s="12"/>
      <c r="D2300" s="67">
        <f t="shared" si="35"/>
        <v>0.16075699721154635</v>
      </c>
    </row>
    <row r="2301" spans="1:4" x14ac:dyDescent="0.3">
      <c r="A2301" s="50">
        <v>39888</v>
      </c>
      <c r="B2301" s="12">
        <v>21.321816350899958</v>
      </c>
      <c r="C2301" s="12"/>
      <c r="D2301" s="67">
        <f t="shared" si="35"/>
        <v>2.8055146230514083E-2</v>
      </c>
    </row>
    <row r="2302" spans="1:4" x14ac:dyDescent="0.3">
      <c r="A2302" s="50">
        <v>39889</v>
      </c>
      <c r="B2302" s="12">
        <v>21.585527763843821</v>
      </c>
      <c r="C2302" s="12"/>
      <c r="D2302" s="67">
        <f t="shared" si="35"/>
        <v>0.26371141294386291</v>
      </c>
    </row>
    <row r="2303" spans="1:4" x14ac:dyDescent="0.3">
      <c r="A2303" s="50">
        <v>39890</v>
      </c>
      <c r="B2303" s="12">
        <v>21.478256182027007</v>
      </c>
      <c r="C2303" s="12"/>
      <c r="D2303" s="67">
        <f t="shared" si="35"/>
        <v>-0.10727158181681418</v>
      </c>
    </row>
    <row r="2304" spans="1:4" x14ac:dyDescent="0.3">
      <c r="A2304" s="50">
        <v>39891</v>
      </c>
      <c r="B2304" s="12">
        <v>22.007803819649698</v>
      </c>
      <c r="C2304" s="12"/>
      <c r="D2304" s="67">
        <f t="shared" si="35"/>
        <v>0.52954763762269152</v>
      </c>
    </row>
    <row r="2305" spans="1:4" x14ac:dyDescent="0.3">
      <c r="A2305" s="50">
        <v>39892</v>
      </c>
      <c r="B2305" s="12">
        <v>22.185118766887008</v>
      </c>
      <c r="C2305" s="12"/>
      <c r="D2305" s="67">
        <f t="shared" si="35"/>
        <v>0.17731494723730989</v>
      </c>
    </row>
    <row r="2306" spans="1:4" x14ac:dyDescent="0.3">
      <c r="A2306" s="50">
        <v>39895</v>
      </c>
      <c r="B2306" s="12">
        <v>22.260847634949322</v>
      </c>
      <c r="C2306" s="12"/>
      <c r="D2306" s="67">
        <f t="shared" si="35"/>
        <v>7.5728868062313381E-2</v>
      </c>
    </row>
    <row r="2307" spans="1:4" x14ac:dyDescent="0.3">
      <c r="A2307" s="50">
        <v>39896</v>
      </c>
      <c r="B2307" s="12">
        <v>22.476356454158051</v>
      </c>
      <c r="C2307" s="12"/>
      <c r="D2307" s="67">
        <f t="shared" si="35"/>
        <v>0.21550881920872911</v>
      </c>
    </row>
    <row r="2308" spans="1:4" x14ac:dyDescent="0.3">
      <c r="A2308" s="50">
        <v>39897</v>
      </c>
      <c r="B2308" s="12">
        <v>21.829332854577792</v>
      </c>
      <c r="C2308" s="12"/>
      <c r="D2308" s="67">
        <f t="shared" si="35"/>
        <v>-0.64702359958025824</v>
      </c>
    </row>
    <row r="2309" spans="1:4" x14ac:dyDescent="0.3">
      <c r="A2309" s="50">
        <v>39898</v>
      </c>
      <c r="B2309" s="12">
        <v>21.815598631415302</v>
      </c>
      <c r="C2309" s="12"/>
      <c r="D2309" s="67">
        <f t="shared" si="35"/>
        <v>-1.3734223162490622E-2</v>
      </c>
    </row>
    <row r="2310" spans="1:4" x14ac:dyDescent="0.3">
      <c r="A2310" s="50">
        <v>39899</v>
      </c>
      <c r="B2310" s="12">
        <v>21.995724855321342</v>
      </c>
      <c r="C2310" s="12"/>
      <c r="D2310" s="67">
        <f t="shared" ref="D2310:D2373" si="36">IFERROR(B2310-B2309," ")</f>
        <v>0.18012622390603994</v>
      </c>
    </row>
    <row r="2311" spans="1:4" x14ac:dyDescent="0.3">
      <c r="A2311" s="50">
        <v>39902</v>
      </c>
      <c r="B2311" s="12">
        <v>21.775254943870291</v>
      </c>
      <c r="C2311" s="12"/>
      <c r="D2311" s="67">
        <f t="shared" si="36"/>
        <v>-0.2204699114510511</v>
      </c>
    </row>
    <row r="2312" spans="1:4" x14ac:dyDescent="0.3">
      <c r="A2312" s="50">
        <v>39903</v>
      </c>
      <c r="B2312" s="12">
        <v>21.388735288505117</v>
      </c>
      <c r="C2312" s="12"/>
      <c r="D2312" s="67">
        <f t="shared" si="36"/>
        <v>-0.38651965536517352</v>
      </c>
    </row>
    <row r="2313" spans="1:4" x14ac:dyDescent="0.3">
      <c r="A2313" s="50">
        <v>39904</v>
      </c>
      <c r="B2313" s="12">
        <v>20.603585561196319</v>
      </c>
      <c r="C2313" s="12"/>
      <c r="D2313" s="67">
        <f t="shared" si="36"/>
        <v>-0.78514972730879862</v>
      </c>
    </row>
    <row r="2314" spans="1:4" x14ac:dyDescent="0.3">
      <c r="A2314" s="50">
        <v>39905</v>
      </c>
      <c r="B2314" s="12">
        <v>20.581713914969459</v>
      </c>
      <c r="C2314" s="12"/>
      <c r="D2314" s="67">
        <f t="shared" si="36"/>
        <v>-2.1871646226859554E-2</v>
      </c>
    </row>
    <row r="2315" spans="1:4" x14ac:dyDescent="0.3">
      <c r="A2315" s="50">
        <v>39906</v>
      </c>
      <c r="B2315" s="12">
        <v>20.182610324558269</v>
      </c>
      <c r="C2315" s="12"/>
      <c r="D2315" s="67">
        <f t="shared" si="36"/>
        <v>-0.39910359041119037</v>
      </c>
    </row>
    <row r="2316" spans="1:4" x14ac:dyDescent="0.3">
      <c r="A2316" s="50">
        <v>39909</v>
      </c>
      <c r="B2316" s="12">
        <v>20.985775439832501</v>
      </c>
      <c r="C2316" s="12"/>
      <c r="D2316" s="67">
        <f t="shared" si="36"/>
        <v>0.80316511527423273</v>
      </c>
    </row>
    <row r="2317" spans="1:4" x14ac:dyDescent="0.3">
      <c r="A2317" s="50">
        <v>39910</v>
      </c>
      <c r="B2317" s="12">
        <v>20.141817639752873</v>
      </c>
      <c r="C2317" s="12"/>
      <c r="D2317" s="67">
        <f t="shared" si="36"/>
        <v>-0.84395780007962884</v>
      </c>
    </row>
    <row r="2318" spans="1:4" x14ac:dyDescent="0.3">
      <c r="A2318" s="50">
        <v>39911</v>
      </c>
      <c r="B2318" s="12">
        <v>19.796579229816182</v>
      </c>
      <c r="C2318" s="12"/>
      <c r="D2318" s="67">
        <f t="shared" si="36"/>
        <v>-0.34523840993669097</v>
      </c>
    </row>
    <row r="2319" spans="1:4" x14ac:dyDescent="0.3">
      <c r="A2319" s="50">
        <v>39912</v>
      </c>
      <c r="B2319" s="12">
        <v>20.075473470297027</v>
      </c>
      <c r="C2319" s="12"/>
      <c r="D2319" s="67">
        <f t="shared" si="36"/>
        <v>0.27889424048084521</v>
      </c>
    </row>
    <row r="2320" spans="1:4" x14ac:dyDescent="0.3">
      <c r="A2320" s="50">
        <v>39916</v>
      </c>
      <c r="B2320" s="12">
        <v>19.619625385833871</v>
      </c>
      <c r="C2320" s="12"/>
      <c r="D2320" s="67">
        <f t="shared" si="36"/>
        <v>-0.45584808446315606</v>
      </c>
    </row>
    <row r="2321" spans="1:4" x14ac:dyDescent="0.3">
      <c r="A2321" s="50">
        <v>39917</v>
      </c>
      <c r="B2321" s="12">
        <v>20.229868608035268</v>
      </c>
      <c r="C2321" s="12"/>
      <c r="D2321" s="67">
        <f t="shared" si="36"/>
        <v>0.61024322220139737</v>
      </c>
    </row>
    <row r="2322" spans="1:4" x14ac:dyDescent="0.3">
      <c r="A2322" s="50">
        <v>39918</v>
      </c>
      <c r="B2322" s="12">
        <v>19.779796996753575</v>
      </c>
      <c r="C2322" s="12"/>
      <c r="D2322" s="67">
        <f t="shared" si="36"/>
        <v>-0.45007161128169315</v>
      </c>
    </row>
    <row r="2323" spans="1:4" x14ac:dyDescent="0.3">
      <c r="A2323" s="50">
        <v>39919</v>
      </c>
      <c r="B2323" s="12">
        <v>20.02515936983967</v>
      </c>
      <c r="C2323" s="12"/>
      <c r="D2323" s="67">
        <f t="shared" si="36"/>
        <v>0.24536237308609543</v>
      </c>
    </row>
    <row r="2324" spans="1:4" x14ac:dyDescent="0.3">
      <c r="A2324" s="50">
        <v>39920</v>
      </c>
      <c r="B2324" s="12">
        <v>20.007848941833352</v>
      </c>
      <c r="C2324" s="12"/>
      <c r="D2324" s="67">
        <f t="shared" si="36"/>
        <v>-1.7310428006318546E-2</v>
      </c>
    </row>
    <row r="2325" spans="1:4" x14ac:dyDescent="0.3">
      <c r="A2325" s="50">
        <v>39923</v>
      </c>
      <c r="B2325" s="12">
        <v>19.819566213049008</v>
      </c>
      <c r="C2325" s="12"/>
      <c r="D2325" s="67">
        <f t="shared" si="36"/>
        <v>-0.18828272878434404</v>
      </c>
    </row>
    <row r="2326" spans="1:4" x14ac:dyDescent="0.3">
      <c r="A2326" s="50">
        <v>39924</v>
      </c>
      <c r="B2326" s="12">
        <v>19.121316923738163</v>
      </c>
      <c r="C2326" s="12"/>
      <c r="D2326" s="67">
        <f t="shared" si="36"/>
        <v>-0.69824928931084429</v>
      </c>
    </row>
    <row r="2327" spans="1:4" x14ac:dyDescent="0.3">
      <c r="A2327" s="50">
        <v>39925</v>
      </c>
      <c r="B2327" s="12">
        <v>19.386335413416532</v>
      </c>
      <c r="C2327" s="12"/>
      <c r="D2327" s="67">
        <f t="shared" si="36"/>
        <v>0.2650184896783685</v>
      </c>
    </row>
    <row r="2328" spans="1:4" x14ac:dyDescent="0.3">
      <c r="A2328" s="50">
        <v>39926</v>
      </c>
      <c r="B2328" s="12">
        <v>19.206310571879836</v>
      </c>
      <c r="C2328" s="12"/>
      <c r="D2328" s="67">
        <f t="shared" si="36"/>
        <v>-0.18002484153669585</v>
      </c>
    </row>
    <row r="2329" spans="1:4" x14ac:dyDescent="0.3">
      <c r="A2329" s="50">
        <v>39927</v>
      </c>
      <c r="B2329" s="12">
        <v>19.158586151968358</v>
      </c>
      <c r="C2329" s="12"/>
      <c r="D2329" s="67">
        <f t="shared" si="36"/>
        <v>-4.7724419911478577E-2</v>
      </c>
    </row>
    <row r="2330" spans="1:4" x14ac:dyDescent="0.3">
      <c r="A2330" s="50">
        <v>39930</v>
      </c>
      <c r="B2330" s="12">
        <v>19.365500000000001</v>
      </c>
      <c r="C2330" s="12"/>
      <c r="D2330" s="67">
        <f t="shared" si="36"/>
        <v>0.20691384803164325</v>
      </c>
    </row>
    <row r="2331" spans="1:4" x14ac:dyDescent="0.3">
      <c r="A2331" s="50">
        <v>39931</v>
      </c>
      <c r="B2331" s="12">
        <v>19.404900000000001</v>
      </c>
      <c r="C2331" s="12"/>
      <c r="D2331" s="67">
        <f t="shared" si="36"/>
        <v>3.9400000000000546E-2</v>
      </c>
    </row>
    <row r="2332" spans="1:4" x14ac:dyDescent="0.3">
      <c r="A2332" s="50">
        <v>39932</v>
      </c>
      <c r="B2332" s="12">
        <v>19.372388041947517</v>
      </c>
      <c r="C2332" s="12"/>
      <c r="D2332" s="67">
        <f t="shared" si="36"/>
        <v>-3.2511958052484857E-2</v>
      </c>
    </row>
    <row r="2333" spans="1:4" x14ac:dyDescent="0.3">
      <c r="A2333" s="50">
        <v>39933</v>
      </c>
      <c r="B2333" s="12">
        <v>19.125170664282507</v>
      </c>
      <c r="C2333" s="12"/>
      <c r="D2333" s="67">
        <f t="shared" si="36"/>
        <v>-0.24721737766500951</v>
      </c>
    </row>
    <row r="2334" spans="1:4" x14ac:dyDescent="0.3">
      <c r="A2334" s="50">
        <v>39937</v>
      </c>
      <c r="B2334" s="12">
        <v>19.346407802455225</v>
      </c>
      <c r="C2334" s="12"/>
      <c r="D2334" s="67">
        <f t="shared" si="36"/>
        <v>0.22123713817271806</v>
      </c>
    </row>
    <row r="2335" spans="1:4" x14ac:dyDescent="0.3">
      <c r="A2335" s="50">
        <v>39938</v>
      </c>
      <c r="B2335" s="12">
        <v>18.967400000000001</v>
      </c>
      <c r="C2335" s="12"/>
      <c r="D2335" s="67">
        <f t="shared" si="36"/>
        <v>-0.3790078024552237</v>
      </c>
    </row>
    <row r="2336" spans="1:4" x14ac:dyDescent="0.3">
      <c r="A2336" s="50">
        <v>39939</v>
      </c>
      <c r="B2336" s="12">
        <v>19.022592212489347</v>
      </c>
      <c r="C2336" s="12"/>
      <c r="D2336" s="67">
        <f t="shared" si="36"/>
        <v>5.5192212489345138E-2</v>
      </c>
    </row>
    <row r="2337" spans="1:4" x14ac:dyDescent="0.3">
      <c r="A2337" s="50">
        <v>39940</v>
      </c>
      <c r="B2337" s="12">
        <v>19.352914209232551</v>
      </c>
      <c r="C2337" s="12"/>
      <c r="D2337" s="67">
        <f t="shared" si="36"/>
        <v>0.33032199674320495</v>
      </c>
    </row>
    <row r="2338" spans="1:4" x14ac:dyDescent="0.3">
      <c r="A2338" s="50">
        <v>39941</v>
      </c>
      <c r="B2338" s="12">
        <v>19.162547683564924</v>
      </c>
      <c r="C2338" s="12"/>
      <c r="D2338" s="67">
        <f t="shared" si="36"/>
        <v>-0.19036652566762768</v>
      </c>
    </row>
    <row r="2339" spans="1:4" x14ac:dyDescent="0.3">
      <c r="A2339" s="50">
        <v>39944</v>
      </c>
      <c r="B2339" s="12">
        <v>19.411218982042062</v>
      </c>
      <c r="C2339" s="12"/>
      <c r="D2339" s="67">
        <f t="shared" si="36"/>
        <v>0.24867129847713798</v>
      </c>
    </row>
    <row r="2340" spans="1:4" x14ac:dyDescent="0.3">
      <c r="A2340" s="50">
        <v>39945</v>
      </c>
      <c r="B2340" s="12">
        <v>19.268907853465599</v>
      </c>
      <c r="C2340" s="12"/>
      <c r="D2340" s="67">
        <f t="shared" si="36"/>
        <v>-0.14231112857646266</v>
      </c>
    </row>
    <row r="2341" spans="1:4" x14ac:dyDescent="0.3">
      <c r="A2341" s="50">
        <v>39946</v>
      </c>
      <c r="B2341" s="12">
        <v>19.176004766350445</v>
      </c>
      <c r="C2341" s="12"/>
      <c r="D2341" s="67">
        <f t="shared" si="36"/>
        <v>-9.2903087115153937E-2</v>
      </c>
    </row>
    <row r="2342" spans="1:4" x14ac:dyDescent="0.3">
      <c r="A2342" s="50">
        <v>39947</v>
      </c>
      <c r="B2342" s="12">
        <v>19.073823683227392</v>
      </c>
      <c r="C2342" s="12"/>
      <c r="D2342" s="67">
        <f t="shared" si="36"/>
        <v>-0.10218108312305318</v>
      </c>
    </row>
    <row r="2343" spans="1:4" x14ac:dyDescent="0.3">
      <c r="A2343" s="50">
        <v>39948</v>
      </c>
      <c r="B2343" s="12">
        <v>18.97830605317376</v>
      </c>
      <c r="C2343" s="12"/>
      <c r="D2343" s="67">
        <f t="shared" si="36"/>
        <v>-9.5517630053631564E-2</v>
      </c>
    </row>
    <row r="2344" spans="1:4" x14ac:dyDescent="0.3">
      <c r="A2344" s="50">
        <v>39951</v>
      </c>
      <c r="B2344" s="12">
        <v>19.189052730444775</v>
      </c>
      <c r="C2344" s="12"/>
      <c r="D2344" s="67">
        <f t="shared" si="36"/>
        <v>0.2107466772710147</v>
      </c>
    </row>
    <row r="2345" spans="1:4" x14ac:dyDescent="0.3">
      <c r="A2345" s="50">
        <v>39952</v>
      </c>
      <c r="B2345" s="12">
        <v>19.00087399784729</v>
      </c>
      <c r="C2345" s="12"/>
      <c r="D2345" s="67">
        <f t="shared" si="36"/>
        <v>-0.18817873259748552</v>
      </c>
    </row>
    <row r="2346" spans="1:4" x14ac:dyDescent="0.3">
      <c r="A2346" s="50">
        <v>39953</v>
      </c>
      <c r="B2346" s="12">
        <v>19.194015222629567</v>
      </c>
      <c r="C2346" s="12"/>
      <c r="D2346" s="67">
        <f t="shared" si="36"/>
        <v>0.19314122478227702</v>
      </c>
    </row>
    <row r="2347" spans="1:4" x14ac:dyDescent="0.3">
      <c r="A2347" s="50">
        <v>39954</v>
      </c>
      <c r="B2347" s="12">
        <v>19.23543200422241</v>
      </c>
      <c r="C2347" s="12"/>
      <c r="D2347" s="67">
        <f t="shared" si="36"/>
        <v>4.1416781592843677E-2</v>
      </c>
    </row>
    <row r="2348" spans="1:4" x14ac:dyDescent="0.3">
      <c r="A2348" s="50">
        <v>39955</v>
      </c>
      <c r="B2348" s="12">
        <v>18.936247704321833</v>
      </c>
      <c r="C2348" s="12"/>
      <c r="D2348" s="67">
        <f t="shared" si="36"/>
        <v>-0.2991842999005776</v>
      </c>
    </row>
    <row r="2349" spans="1:4" x14ac:dyDescent="0.3">
      <c r="A2349" s="50">
        <v>39958</v>
      </c>
      <c r="B2349" s="12">
        <v>19.015474803158163</v>
      </c>
      <c r="C2349" s="12"/>
      <c r="D2349" s="67">
        <f t="shared" si="36"/>
        <v>7.9227098836330612E-2</v>
      </c>
    </row>
    <row r="2350" spans="1:4" x14ac:dyDescent="0.3">
      <c r="A2350" s="50">
        <v>39959</v>
      </c>
      <c r="B2350" s="12">
        <v>19.114038386655249</v>
      </c>
      <c r="C2350" s="12"/>
      <c r="D2350" s="67">
        <f t="shared" si="36"/>
        <v>9.8563583497085716E-2</v>
      </c>
    </row>
    <row r="2351" spans="1:4" x14ac:dyDescent="0.3">
      <c r="A2351" s="50">
        <v>39960</v>
      </c>
      <c r="B2351" s="12">
        <v>19.362033661680236</v>
      </c>
      <c r="C2351" s="12"/>
      <c r="D2351" s="67">
        <f t="shared" si="36"/>
        <v>0.24799527502498719</v>
      </c>
    </row>
    <row r="2352" spans="1:4" x14ac:dyDescent="0.3">
      <c r="A2352" s="50">
        <v>39961</v>
      </c>
      <c r="B2352" s="12">
        <v>19.0791814559324</v>
      </c>
      <c r="C2352" s="12"/>
      <c r="D2352" s="67">
        <f t="shared" si="36"/>
        <v>-0.28285220574783665</v>
      </c>
    </row>
    <row r="2353" spans="1:4" x14ac:dyDescent="0.3">
      <c r="A2353" s="50">
        <v>39962</v>
      </c>
      <c r="B2353" s="12">
        <v>19.063467242189603</v>
      </c>
      <c r="C2353" s="12"/>
      <c r="D2353" s="67">
        <f t="shared" si="36"/>
        <v>-1.5714213742796801E-2</v>
      </c>
    </row>
    <row r="2354" spans="1:4" x14ac:dyDescent="0.3">
      <c r="A2354" s="50">
        <v>39965</v>
      </c>
      <c r="B2354" s="12">
        <v>19.442371478651431</v>
      </c>
      <c r="C2354" s="12"/>
      <c r="D2354" s="67">
        <f t="shared" si="36"/>
        <v>0.37890423646182825</v>
      </c>
    </row>
    <row r="2355" spans="1:4" x14ac:dyDescent="0.3">
      <c r="A2355" s="50">
        <v>39966</v>
      </c>
      <c r="B2355" s="12">
        <v>19.501532751320426</v>
      </c>
      <c r="C2355" s="12"/>
      <c r="D2355" s="67">
        <f t="shared" si="36"/>
        <v>5.9161272668994513E-2</v>
      </c>
    </row>
    <row r="2356" spans="1:4" x14ac:dyDescent="0.3">
      <c r="A2356" s="50">
        <v>39967</v>
      </c>
      <c r="B2356" s="12">
        <v>19.672086960450535</v>
      </c>
      <c r="C2356" s="12"/>
      <c r="D2356" s="67">
        <f t="shared" si="36"/>
        <v>0.17055420913010977</v>
      </c>
    </row>
    <row r="2357" spans="1:4" x14ac:dyDescent="0.3">
      <c r="A2357" s="50">
        <v>39968</v>
      </c>
      <c r="B2357" s="12">
        <v>19.645881332700831</v>
      </c>
      <c r="C2357" s="12"/>
      <c r="D2357" s="67">
        <f t="shared" si="36"/>
        <v>-2.6205627749703808E-2</v>
      </c>
    </row>
    <row r="2358" spans="1:4" x14ac:dyDescent="0.3">
      <c r="A2358" s="50">
        <v>39972</v>
      </c>
      <c r="B2358" s="12">
        <v>19.557848772979916</v>
      </c>
      <c r="C2358" s="12"/>
      <c r="D2358" s="67">
        <f t="shared" si="36"/>
        <v>-8.803255972091506E-2</v>
      </c>
    </row>
    <row r="2359" spans="1:4" x14ac:dyDescent="0.3">
      <c r="A2359" s="50">
        <v>39973</v>
      </c>
      <c r="B2359" s="12">
        <v>19.137519447530913</v>
      </c>
      <c r="C2359" s="12"/>
      <c r="D2359" s="67">
        <f t="shared" si="36"/>
        <v>-0.42032932544900348</v>
      </c>
    </row>
    <row r="2360" spans="1:4" x14ac:dyDescent="0.3">
      <c r="A2360" s="50">
        <v>39974</v>
      </c>
      <c r="B2360" s="12">
        <v>18.988912415767786</v>
      </c>
      <c r="C2360" s="12"/>
      <c r="D2360" s="67">
        <f t="shared" si="36"/>
        <v>-0.1486070317631274</v>
      </c>
    </row>
    <row r="2361" spans="1:4" x14ac:dyDescent="0.3">
      <c r="A2361" s="50">
        <v>39976</v>
      </c>
      <c r="B2361" s="12">
        <v>19.313500964074905</v>
      </c>
      <c r="C2361" s="12"/>
      <c r="D2361" s="67">
        <f t="shared" si="36"/>
        <v>0.32458854830711914</v>
      </c>
    </row>
    <row r="2362" spans="1:4" x14ac:dyDescent="0.3">
      <c r="A2362" s="50">
        <v>39979</v>
      </c>
      <c r="B2362" s="12">
        <v>19.235536787945136</v>
      </c>
      <c r="C2362" s="12"/>
      <c r="D2362" s="67">
        <f t="shared" si="36"/>
        <v>-7.7964176129768248E-2</v>
      </c>
    </row>
    <row r="2363" spans="1:4" x14ac:dyDescent="0.3">
      <c r="A2363" s="50">
        <v>39980</v>
      </c>
      <c r="B2363" s="12">
        <v>19.064772192609812</v>
      </c>
      <c r="C2363" s="12"/>
      <c r="D2363" s="67">
        <f t="shared" si="36"/>
        <v>-0.17076459533532429</v>
      </c>
    </row>
    <row r="2364" spans="1:4" x14ac:dyDescent="0.3">
      <c r="A2364" s="50">
        <v>39981</v>
      </c>
      <c r="B2364" s="12">
        <v>19.058060484299006</v>
      </c>
      <c r="C2364" s="12"/>
      <c r="D2364" s="67">
        <f t="shared" si="36"/>
        <v>-6.7117083108065856E-3</v>
      </c>
    </row>
    <row r="2365" spans="1:4" x14ac:dyDescent="0.3">
      <c r="A2365" s="50">
        <v>39983</v>
      </c>
      <c r="B2365" s="12">
        <v>19.070854468654957</v>
      </c>
      <c r="C2365" s="12"/>
      <c r="D2365" s="67">
        <f t="shared" si="36"/>
        <v>1.2793984355951693E-2</v>
      </c>
    </row>
    <row r="2366" spans="1:4" x14ac:dyDescent="0.3">
      <c r="A2366" s="50">
        <v>39986</v>
      </c>
      <c r="B2366" s="12">
        <v>19.016523252459788</v>
      </c>
      <c r="C2366" s="12"/>
      <c r="D2366" s="67">
        <f t="shared" si="36"/>
        <v>-5.4331216195169674E-2</v>
      </c>
    </row>
    <row r="2367" spans="1:4" x14ac:dyDescent="0.3">
      <c r="A2367" s="50">
        <v>39987</v>
      </c>
      <c r="B2367" s="12">
        <v>18.906350526243735</v>
      </c>
      <c r="C2367" s="12"/>
      <c r="D2367" s="67">
        <f t="shared" si="36"/>
        <v>-0.11017272621605301</v>
      </c>
    </row>
    <row r="2368" spans="1:4" x14ac:dyDescent="0.3">
      <c r="A2368" s="50">
        <v>39988</v>
      </c>
      <c r="B2368" s="12">
        <v>19.122292692035408</v>
      </c>
      <c r="C2368" s="12"/>
      <c r="D2368" s="67">
        <f t="shared" si="36"/>
        <v>0.2159421657916738</v>
      </c>
    </row>
    <row r="2369" spans="1:4" x14ac:dyDescent="0.3">
      <c r="A2369" s="50">
        <v>39989</v>
      </c>
      <c r="B2369" s="12">
        <v>19.00016961186514</v>
      </c>
      <c r="C2369" s="12"/>
      <c r="D2369" s="67">
        <f t="shared" si="36"/>
        <v>-0.12212308017026885</v>
      </c>
    </row>
    <row r="2370" spans="1:4" x14ac:dyDescent="0.3">
      <c r="A2370" s="50">
        <v>39990</v>
      </c>
      <c r="B2370" s="12">
        <v>19.119637084396874</v>
      </c>
      <c r="C2370" s="12"/>
      <c r="D2370" s="67">
        <f t="shared" si="36"/>
        <v>0.11946747253173484</v>
      </c>
    </row>
    <row r="2371" spans="1:4" x14ac:dyDescent="0.3">
      <c r="A2371" s="50">
        <v>39994</v>
      </c>
      <c r="B2371" s="12">
        <v>19.130928532092277</v>
      </c>
      <c r="C2371" s="12"/>
      <c r="D2371" s="67">
        <f t="shared" si="36"/>
        <v>1.1291447695402468E-2</v>
      </c>
    </row>
    <row r="2372" spans="1:4" x14ac:dyDescent="0.3">
      <c r="A2372" s="50">
        <v>39995</v>
      </c>
      <c r="B2372" s="58">
        <v>19.148927890726377</v>
      </c>
      <c r="C2372" s="58"/>
      <c r="D2372" s="67">
        <f t="shared" si="36"/>
        <v>1.7999358634099849E-2</v>
      </c>
    </row>
    <row r="2373" spans="1:4" x14ac:dyDescent="0.3">
      <c r="A2373" s="50">
        <v>39996</v>
      </c>
      <c r="B2373" s="12">
        <v>19.037974381550754</v>
      </c>
      <c r="C2373" s="12"/>
      <c r="D2373" s="67">
        <f t="shared" si="36"/>
        <v>-0.11095350917562286</v>
      </c>
    </row>
    <row r="2374" spans="1:4" x14ac:dyDescent="0.3">
      <c r="A2374" s="50">
        <v>39997</v>
      </c>
      <c r="B2374" s="12">
        <v>19.106099641634831</v>
      </c>
      <c r="C2374" s="12"/>
      <c r="D2374" s="67">
        <f t="shared" ref="D2374:D2437" si="37">IFERROR(B2374-B2373," ")</f>
        <v>6.8125260084077155E-2</v>
      </c>
    </row>
    <row r="2375" spans="1:4" x14ac:dyDescent="0.3">
      <c r="A2375" s="50">
        <v>40000</v>
      </c>
      <c r="B2375" s="12">
        <v>18.912252175733023</v>
      </c>
      <c r="C2375" s="12"/>
      <c r="D2375" s="67">
        <f t="shared" si="37"/>
        <v>-0.19384746590180768</v>
      </c>
    </row>
    <row r="2376" spans="1:4" x14ac:dyDescent="0.3">
      <c r="A2376" s="50">
        <v>40001</v>
      </c>
      <c r="B2376" s="12">
        <v>18.857960749119318</v>
      </c>
      <c r="C2376" s="12"/>
      <c r="D2376" s="67">
        <f t="shared" si="37"/>
        <v>-5.429142661370534E-2</v>
      </c>
    </row>
    <row r="2377" spans="1:4" x14ac:dyDescent="0.3">
      <c r="A2377" s="50">
        <v>40002</v>
      </c>
      <c r="B2377" s="12">
        <v>18.877056397630636</v>
      </c>
      <c r="C2377" s="12"/>
      <c r="D2377" s="67">
        <f t="shared" si="37"/>
        <v>1.909564851131762E-2</v>
      </c>
    </row>
    <row r="2378" spans="1:4" x14ac:dyDescent="0.3">
      <c r="A2378" s="50">
        <v>40003</v>
      </c>
      <c r="B2378" s="12">
        <v>18.821870678116028</v>
      </c>
      <c r="C2378" s="12"/>
      <c r="D2378" s="67">
        <f t="shared" si="37"/>
        <v>-5.5185719514607712E-2</v>
      </c>
    </row>
    <row r="2379" spans="1:4" x14ac:dyDescent="0.3">
      <c r="A2379" s="50">
        <v>40004</v>
      </c>
      <c r="B2379" s="12">
        <v>18.897020953819144</v>
      </c>
      <c r="C2379" s="12"/>
      <c r="D2379" s="67">
        <f t="shared" si="37"/>
        <v>7.5150275703116165E-2</v>
      </c>
    </row>
    <row r="2380" spans="1:4" x14ac:dyDescent="0.3">
      <c r="A2380" s="50">
        <v>40007</v>
      </c>
      <c r="B2380" s="12">
        <v>18.787596369341234</v>
      </c>
      <c r="C2380" s="12"/>
      <c r="D2380" s="67">
        <f t="shared" si="37"/>
        <v>-0.10942458447791026</v>
      </c>
    </row>
    <row r="2381" spans="1:4" x14ac:dyDescent="0.3">
      <c r="A2381" s="50">
        <v>40008</v>
      </c>
      <c r="B2381" s="12">
        <v>18.843052298177099</v>
      </c>
      <c r="C2381" s="12"/>
      <c r="D2381" s="67">
        <f t="shared" si="37"/>
        <v>5.5455928835865365E-2</v>
      </c>
    </row>
    <row r="2382" spans="1:4" x14ac:dyDescent="0.3">
      <c r="A2382" s="50">
        <v>40009</v>
      </c>
      <c r="B2382" s="12">
        <v>18.918440866315937</v>
      </c>
      <c r="C2382" s="12"/>
      <c r="D2382" s="67">
        <f t="shared" si="37"/>
        <v>7.5388568138837542E-2</v>
      </c>
    </row>
    <row r="2383" spans="1:4" x14ac:dyDescent="0.3">
      <c r="A2383" s="50">
        <v>40010</v>
      </c>
      <c r="B2383" s="12">
        <v>18.81767692081516</v>
      </c>
      <c r="C2383" s="12"/>
      <c r="D2383" s="67">
        <f t="shared" si="37"/>
        <v>-0.10076394550077694</v>
      </c>
    </row>
    <row r="2384" spans="1:4" x14ac:dyDescent="0.3">
      <c r="A2384" s="50">
        <v>40011</v>
      </c>
      <c r="B2384" s="12">
        <v>18.796687372441518</v>
      </c>
      <c r="C2384" s="12"/>
      <c r="D2384" s="67">
        <f t="shared" si="37"/>
        <v>-2.0989548373641753E-2</v>
      </c>
    </row>
    <row r="2385" spans="1:4" x14ac:dyDescent="0.3">
      <c r="A2385" s="50">
        <v>40014</v>
      </c>
      <c r="B2385" s="12">
        <v>18.770964185574329</v>
      </c>
      <c r="C2385" s="12"/>
      <c r="D2385" s="67">
        <f t="shared" si="37"/>
        <v>-2.572318686718944E-2</v>
      </c>
    </row>
    <row r="2386" spans="1:4" x14ac:dyDescent="0.3">
      <c r="A2386" s="50">
        <v>40015</v>
      </c>
      <c r="B2386" s="12">
        <v>18.77016985921086</v>
      </c>
      <c r="C2386" s="12"/>
      <c r="D2386" s="67">
        <f t="shared" si="37"/>
        <v>-7.9432636346865593E-4</v>
      </c>
    </row>
    <row r="2387" spans="1:4" x14ac:dyDescent="0.3">
      <c r="A2387" s="50">
        <v>40016</v>
      </c>
      <c r="B2387" s="12">
        <v>18.699471759142909</v>
      </c>
      <c r="C2387" s="12"/>
      <c r="D2387" s="67">
        <f t="shared" si="37"/>
        <v>-7.069810006795052E-2</v>
      </c>
    </row>
    <row r="2388" spans="1:4" x14ac:dyDescent="0.3">
      <c r="A2388" s="50">
        <v>40017</v>
      </c>
      <c r="B2388" s="12">
        <v>18.733405153093685</v>
      </c>
      <c r="C2388" s="12"/>
      <c r="D2388" s="67">
        <f t="shared" si="37"/>
        <v>3.3933393950775326E-2</v>
      </c>
    </row>
    <row r="2389" spans="1:4" x14ac:dyDescent="0.3">
      <c r="A2389" s="50">
        <v>40018</v>
      </c>
      <c r="B2389" s="12">
        <v>18.742883815531609</v>
      </c>
      <c r="C2389" s="12"/>
      <c r="D2389" s="67">
        <f t="shared" si="37"/>
        <v>9.478662437924612E-3</v>
      </c>
    </row>
    <row r="2390" spans="1:4" x14ac:dyDescent="0.3">
      <c r="A2390" s="50">
        <v>40021</v>
      </c>
      <c r="B2390" s="12">
        <v>18.703902515170956</v>
      </c>
      <c r="C2390" s="12"/>
      <c r="D2390" s="67">
        <f t="shared" si="37"/>
        <v>-3.8981300360653393E-2</v>
      </c>
    </row>
    <row r="2391" spans="1:4" x14ac:dyDescent="0.3">
      <c r="A2391" s="50">
        <v>40022</v>
      </c>
      <c r="B2391" s="12">
        <v>18.778135851825557</v>
      </c>
      <c r="C2391" s="12"/>
      <c r="D2391" s="67">
        <f t="shared" si="37"/>
        <v>7.4233336654600635E-2</v>
      </c>
    </row>
    <row r="2392" spans="1:4" x14ac:dyDescent="0.3">
      <c r="A2392" s="50">
        <v>40023</v>
      </c>
      <c r="B2392" s="12">
        <v>18.788765994651428</v>
      </c>
      <c r="C2392" s="12"/>
      <c r="D2392" s="67">
        <f t="shared" si="37"/>
        <v>1.0630142825871047E-2</v>
      </c>
    </row>
    <row r="2393" spans="1:4" x14ac:dyDescent="0.3">
      <c r="A2393" s="50">
        <v>40024</v>
      </c>
      <c r="B2393" s="12">
        <v>18.516697258113055</v>
      </c>
      <c r="C2393" s="12"/>
      <c r="D2393" s="67">
        <f t="shared" si="37"/>
        <v>-0.27206873653837249</v>
      </c>
    </row>
    <row r="2394" spans="1:4" x14ac:dyDescent="0.3">
      <c r="A2394" s="50">
        <v>40025</v>
      </c>
      <c r="B2394" s="12">
        <v>18.507307812936372</v>
      </c>
      <c r="C2394" s="12"/>
      <c r="D2394" s="67">
        <f t="shared" si="37"/>
        <v>-9.3894451766836085E-3</v>
      </c>
    </row>
    <row r="2395" spans="1:4" x14ac:dyDescent="0.3">
      <c r="A2395" s="50">
        <v>40028</v>
      </c>
      <c r="B2395" s="12">
        <v>18.578158565711846</v>
      </c>
      <c r="C2395" s="12"/>
      <c r="D2395" s="67">
        <f t="shared" si="37"/>
        <v>7.0850752775474035E-2</v>
      </c>
    </row>
    <row r="2396" spans="1:4" x14ac:dyDescent="0.3">
      <c r="A2396" s="50">
        <v>40029</v>
      </c>
      <c r="B2396" s="12">
        <v>18.58981057205348</v>
      </c>
      <c r="C2396" s="12"/>
      <c r="D2396" s="67">
        <f t="shared" si="37"/>
        <v>1.1652006341634547E-2</v>
      </c>
    </row>
    <row r="2397" spans="1:4" x14ac:dyDescent="0.3">
      <c r="A2397" s="50">
        <v>40030</v>
      </c>
      <c r="B2397" s="12">
        <v>18.564350000000001</v>
      </c>
      <c r="C2397" s="12"/>
      <c r="D2397" s="67">
        <f t="shared" si="37"/>
        <v>-2.5460572053479069E-2</v>
      </c>
    </row>
    <row r="2398" spans="1:4" x14ac:dyDescent="0.3">
      <c r="A2398" s="50">
        <v>40031</v>
      </c>
      <c r="B2398" s="12">
        <v>18.567518237465016</v>
      </c>
      <c r="C2398" s="12"/>
      <c r="D2398" s="67">
        <f t="shared" si="37"/>
        <v>3.1682374650152667E-3</v>
      </c>
    </row>
    <row r="2399" spans="1:4" x14ac:dyDescent="0.3">
      <c r="A2399" s="50">
        <v>40032</v>
      </c>
      <c r="B2399" s="12">
        <v>18.632613740749655</v>
      </c>
      <c r="C2399" s="12"/>
      <c r="D2399" s="67">
        <f t="shared" si="37"/>
        <v>6.5095503284638312E-2</v>
      </c>
    </row>
    <row r="2400" spans="1:4" x14ac:dyDescent="0.3">
      <c r="A2400" s="50">
        <v>40035</v>
      </c>
      <c r="B2400" s="12">
        <v>18.483306280254435</v>
      </c>
      <c r="C2400" s="12"/>
      <c r="D2400" s="67">
        <f t="shared" si="37"/>
        <v>-0.14930746049521915</v>
      </c>
    </row>
    <row r="2401" spans="1:4" x14ac:dyDescent="0.3">
      <c r="A2401" s="50">
        <v>40036</v>
      </c>
      <c r="B2401" s="12">
        <v>18.463866002645062</v>
      </c>
      <c r="C2401" s="12"/>
      <c r="D2401" s="67">
        <f t="shared" si="37"/>
        <v>-1.9440277609373169E-2</v>
      </c>
    </row>
    <row r="2402" spans="1:4" x14ac:dyDescent="0.3">
      <c r="A2402" s="50">
        <v>40037</v>
      </c>
      <c r="B2402" s="12">
        <v>18.571498754805351</v>
      </c>
      <c r="C2402" s="12"/>
      <c r="D2402" s="67">
        <f t="shared" si="37"/>
        <v>0.10763275216028845</v>
      </c>
    </row>
    <row r="2403" spans="1:4" x14ac:dyDescent="0.3">
      <c r="A2403" s="50">
        <v>40038</v>
      </c>
      <c r="B2403" s="12">
        <v>18.442695349945168</v>
      </c>
      <c r="C2403" s="12"/>
      <c r="D2403" s="67">
        <f t="shared" si="37"/>
        <v>-0.12880340486018227</v>
      </c>
    </row>
    <row r="2404" spans="1:4" x14ac:dyDescent="0.3">
      <c r="A2404" s="50">
        <v>40039</v>
      </c>
      <c r="B2404" s="12">
        <v>18.52308503582778</v>
      </c>
      <c r="C2404" s="12"/>
      <c r="D2404" s="67">
        <f t="shared" si="37"/>
        <v>8.0389685882611417E-2</v>
      </c>
    </row>
    <row r="2405" spans="1:4" x14ac:dyDescent="0.3">
      <c r="A2405" s="50">
        <v>40042</v>
      </c>
      <c r="B2405" s="12">
        <v>18.466374973541882</v>
      </c>
      <c r="C2405" s="12"/>
      <c r="D2405" s="67">
        <f t="shared" si="37"/>
        <v>-5.6710062285898033E-2</v>
      </c>
    </row>
    <row r="2406" spans="1:4" x14ac:dyDescent="0.3">
      <c r="A2406" s="50">
        <v>40043</v>
      </c>
      <c r="B2406" s="12">
        <v>18.291698712320283</v>
      </c>
      <c r="C2406" s="12"/>
      <c r="D2406" s="67">
        <f t="shared" si="37"/>
        <v>-0.17467626122159885</v>
      </c>
    </row>
    <row r="2407" spans="1:4" x14ac:dyDescent="0.3">
      <c r="A2407" s="50">
        <v>40044</v>
      </c>
      <c r="B2407" s="12">
        <v>18.188804277502747</v>
      </c>
      <c r="C2407" s="12"/>
      <c r="D2407" s="67">
        <f t="shared" si="37"/>
        <v>-0.1028944348175358</v>
      </c>
    </row>
    <row r="2408" spans="1:4" x14ac:dyDescent="0.3">
      <c r="A2408" s="50">
        <v>40045</v>
      </c>
      <c r="B2408" s="12">
        <v>18.29795773949623</v>
      </c>
      <c r="C2408" s="12"/>
      <c r="D2408" s="67">
        <f t="shared" si="37"/>
        <v>0.10915346199348264</v>
      </c>
    </row>
    <row r="2409" spans="1:4" x14ac:dyDescent="0.3">
      <c r="A2409" s="50">
        <v>40046</v>
      </c>
      <c r="B2409" s="12">
        <v>18.169456678105327</v>
      </c>
      <c r="C2409" s="12"/>
      <c r="D2409" s="67">
        <f t="shared" si="37"/>
        <v>-0.128501061390903</v>
      </c>
    </row>
    <row r="2410" spans="1:4" x14ac:dyDescent="0.3">
      <c r="A2410" s="50">
        <v>40049</v>
      </c>
      <c r="B2410" s="12">
        <v>18.085967343384468</v>
      </c>
      <c r="C2410" s="12"/>
      <c r="D2410" s="67">
        <f t="shared" si="37"/>
        <v>-8.3489334720859176E-2</v>
      </c>
    </row>
    <row r="2411" spans="1:4" x14ac:dyDescent="0.3">
      <c r="A2411" s="50">
        <v>40050</v>
      </c>
      <c r="B2411" s="12">
        <v>18.2126134870031</v>
      </c>
      <c r="C2411" s="12"/>
      <c r="D2411" s="67">
        <f t="shared" si="37"/>
        <v>0.12664614361863258</v>
      </c>
    </row>
    <row r="2412" spans="1:4" x14ac:dyDescent="0.3">
      <c r="A2412" s="50">
        <v>40051</v>
      </c>
      <c r="B2412" s="12">
        <v>18.089501691383091</v>
      </c>
      <c r="C2412" s="12"/>
      <c r="D2412" s="67">
        <f t="shared" si="37"/>
        <v>-0.12311179562000873</v>
      </c>
    </row>
    <row r="2413" spans="1:4" x14ac:dyDescent="0.3">
      <c r="A2413" s="50">
        <v>40052</v>
      </c>
      <c r="B2413" s="12">
        <v>18.184085225149015</v>
      </c>
      <c r="C2413" s="12"/>
      <c r="D2413" s="67">
        <f t="shared" si="37"/>
        <v>9.4583533765923988E-2</v>
      </c>
    </row>
    <row r="2414" spans="1:4" x14ac:dyDescent="0.3">
      <c r="A2414" s="50">
        <v>40053</v>
      </c>
      <c r="B2414" s="12">
        <v>18.228426813430495</v>
      </c>
      <c r="C2414" s="12"/>
      <c r="D2414" s="67">
        <f t="shared" si="37"/>
        <v>4.4341588281479716E-2</v>
      </c>
    </row>
    <row r="2415" spans="1:4" x14ac:dyDescent="0.3">
      <c r="A2415" s="50">
        <v>40056</v>
      </c>
      <c r="B2415" s="12">
        <v>17.928922247371993</v>
      </c>
      <c r="C2415" s="12"/>
      <c r="D2415" s="67">
        <f t="shared" si="37"/>
        <v>-0.29950456605850206</v>
      </c>
    </row>
    <row r="2416" spans="1:4" x14ac:dyDescent="0.3">
      <c r="A2416" s="50">
        <v>40057</v>
      </c>
      <c r="B2416" s="12">
        <v>17.943197930071214</v>
      </c>
      <c r="C2416" s="12"/>
      <c r="D2416" s="67">
        <f t="shared" si="37"/>
        <v>1.4275682699221193E-2</v>
      </c>
    </row>
    <row r="2417" spans="1:4" x14ac:dyDescent="0.3">
      <c r="A2417" s="50">
        <v>40058</v>
      </c>
      <c r="B2417" s="12">
        <v>17.774309145257746</v>
      </c>
      <c r="C2417" s="12"/>
      <c r="D2417" s="67">
        <f t="shared" si="37"/>
        <v>-0.16888878481346836</v>
      </c>
    </row>
    <row r="2418" spans="1:4" x14ac:dyDescent="0.3">
      <c r="A2418" s="50">
        <v>40059</v>
      </c>
      <c r="B2418" s="12">
        <v>17.887082259521556</v>
      </c>
      <c r="C2418" s="12"/>
      <c r="D2418" s="67">
        <f t="shared" si="37"/>
        <v>0.11277311426380976</v>
      </c>
    </row>
    <row r="2419" spans="1:4" x14ac:dyDescent="0.3">
      <c r="A2419" s="50">
        <v>40060</v>
      </c>
      <c r="B2419" s="12">
        <v>17.656671826175774</v>
      </c>
      <c r="C2419" s="12"/>
      <c r="D2419" s="67">
        <f t="shared" si="37"/>
        <v>-0.23041043334578148</v>
      </c>
    </row>
    <row r="2420" spans="1:4" x14ac:dyDescent="0.3">
      <c r="A2420" s="50">
        <v>40063</v>
      </c>
      <c r="B2420" s="12">
        <v>17.47725602923807</v>
      </c>
      <c r="C2420" s="12"/>
      <c r="D2420" s="67">
        <f t="shared" si="37"/>
        <v>-0.17941579693770393</v>
      </c>
    </row>
    <row r="2421" spans="1:4" x14ac:dyDescent="0.3">
      <c r="A2421" s="50">
        <v>40064</v>
      </c>
      <c r="B2421" s="12">
        <v>17.44207513984459</v>
      </c>
      <c r="C2421" s="12"/>
      <c r="D2421" s="67">
        <f t="shared" si="37"/>
        <v>-3.5180889393480186E-2</v>
      </c>
    </row>
    <row r="2422" spans="1:4" x14ac:dyDescent="0.3">
      <c r="A2422" s="50">
        <v>40065</v>
      </c>
      <c r="B2422" s="12">
        <v>17.356851380071525</v>
      </c>
      <c r="C2422" s="12"/>
      <c r="D2422" s="67">
        <f t="shared" si="37"/>
        <v>-8.5223759773064955E-2</v>
      </c>
    </row>
    <row r="2423" spans="1:4" x14ac:dyDescent="0.3">
      <c r="A2423" s="50">
        <v>40066</v>
      </c>
      <c r="B2423" s="12">
        <v>17.139526093516217</v>
      </c>
      <c r="C2423" s="12"/>
      <c r="D2423" s="67">
        <f t="shared" si="37"/>
        <v>-0.21732528655530814</v>
      </c>
    </row>
    <row r="2424" spans="1:4" x14ac:dyDescent="0.3">
      <c r="A2424" s="50">
        <v>40067</v>
      </c>
      <c r="B2424" s="12">
        <v>16.942669170095179</v>
      </c>
      <c r="C2424" s="12"/>
      <c r="D2424" s="67">
        <f t="shared" si="37"/>
        <v>-0.19685692342103778</v>
      </c>
    </row>
    <row r="2425" spans="1:4" x14ac:dyDescent="0.3">
      <c r="A2425" s="50">
        <v>40070</v>
      </c>
      <c r="B2425" s="12">
        <v>17.082875810236715</v>
      </c>
      <c r="C2425" s="12"/>
      <c r="D2425" s="67">
        <f t="shared" si="37"/>
        <v>0.14020664014153539</v>
      </c>
    </row>
    <row r="2426" spans="1:4" x14ac:dyDescent="0.3">
      <c r="A2426" s="50">
        <v>40071</v>
      </c>
      <c r="B2426" s="12">
        <v>17.035234633621418</v>
      </c>
      <c r="C2426" s="12"/>
      <c r="D2426" s="67">
        <f t="shared" si="37"/>
        <v>-4.7641176615297098E-2</v>
      </c>
    </row>
    <row r="2427" spans="1:4" x14ac:dyDescent="0.3">
      <c r="A2427" s="50">
        <v>40072</v>
      </c>
      <c r="B2427" s="12">
        <v>17.010249804824248</v>
      </c>
      <c r="C2427" s="12"/>
      <c r="D2427" s="67">
        <f t="shared" si="37"/>
        <v>-2.4984828797169456E-2</v>
      </c>
    </row>
    <row r="2428" spans="1:4" x14ac:dyDescent="0.3">
      <c r="A2428" s="50">
        <v>40073</v>
      </c>
      <c r="B2428" s="12">
        <v>16.889106880860972</v>
      </c>
      <c r="C2428" s="12"/>
      <c r="D2428" s="67">
        <f t="shared" si="37"/>
        <v>-0.12114292396327642</v>
      </c>
    </row>
    <row r="2429" spans="1:4" x14ac:dyDescent="0.3">
      <c r="A2429" s="50">
        <v>40074</v>
      </c>
      <c r="B2429" s="12">
        <v>16.83155288176156</v>
      </c>
      <c r="C2429" s="12"/>
      <c r="D2429" s="67">
        <f t="shared" si="37"/>
        <v>-5.7553999099411612E-2</v>
      </c>
    </row>
    <row r="2430" spans="1:4" x14ac:dyDescent="0.3">
      <c r="A2430" s="50">
        <v>40077</v>
      </c>
      <c r="B2430" s="12">
        <v>16.487363233299483</v>
      </c>
      <c r="C2430" s="12"/>
      <c r="D2430" s="67">
        <f t="shared" si="37"/>
        <v>-0.344189648462077</v>
      </c>
    </row>
    <row r="2431" spans="1:4" x14ac:dyDescent="0.3">
      <c r="A2431" s="50">
        <v>40078</v>
      </c>
      <c r="B2431" s="12">
        <v>15.762805467424537</v>
      </c>
      <c r="C2431" s="12"/>
      <c r="D2431" s="67">
        <f t="shared" si="37"/>
        <v>-0.72455776587494647</v>
      </c>
    </row>
    <row r="2432" spans="1:4" x14ac:dyDescent="0.3">
      <c r="A2432" s="50">
        <v>40079</v>
      </c>
      <c r="B2432" s="12">
        <v>14.702915928079316</v>
      </c>
      <c r="C2432" s="12"/>
      <c r="D2432" s="67">
        <f t="shared" si="37"/>
        <v>-1.059889539345221</v>
      </c>
    </row>
    <row r="2433" spans="1:4" x14ac:dyDescent="0.3">
      <c r="A2433" s="50">
        <v>40080</v>
      </c>
      <c r="B2433" s="12">
        <v>14.788646118051528</v>
      </c>
      <c r="C2433" s="12"/>
      <c r="D2433" s="67">
        <f t="shared" si="37"/>
        <v>8.5730189972212045E-2</v>
      </c>
    </row>
    <row r="2434" spans="1:4" x14ac:dyDescent="0.3">
      <c r="A2434" s="50">
        <v>40081</v>
      </c>
      <c r="B2434" s="12">
        <v>14.527300928761738</v>
      </c>
      <c r="C2434" s="12"/>
      <c r="D2434" s="67">
        <f t="shared" si="37"/>
        <v>-0.26134518928978956</v>
      </c>
    </row>
    <row r="2435" spans="1:4" x14ac:dyDescent="0.3">
      <c r="A2435" s="50">
        <v>40084</v>
      </c>
      <c r="B2435" s="12">
        <v>14.823524563225469</v>
      </c>
      <c r="C2435" s="12"/>
      <c r="D2435" s="67">
        <f t="shared" si="37"/>
        <v>0.29622363446373079</v>
      </c>
    </row>
    <row r="2436" spans="1:4" x14ac:dyDescent="0.3">
      <c r="A2436" s="50">
        <v>40085</v>
      </c>
      <c r="B2436" s="12">
        <v>15.04678123078871</v>
      </c>
      <c r="C2436" s="12"/>
      <c r="D2436" s="67">
        <f t="shared" si="37"/>
        <v>0.22325666756324125</v>
      </c>
    </row>
    <row r="2437" spans="1:4" x14ac:dyDescent="0.3">
      <c r="A2437" s="50">
        <v>40086</v>
      </c>
      <c r="B2437" s="12">
        <v>14.764971933879888</v>
      </c>
      <c r="C2437" s="12"/>
      <c r="D2437" s="67">
        <f t="shared" si="37"/>
        <v>-0.28180929690882195</v>
      </c>
    </row>
    <row r="2438" spans="1:4" x14ac:dyDescent="0.3">
      <c r="A2438" s="50">
        <v>40087</v>
      </c>
      <c r="B2438" s="12">
        <v>14.471477985422904</v>
      </c>
      <c r="C2438" s="12"/>
      <c r="D2438" s="67">
        <f t="shared" ref="D2438:D2501" si="38">IFERROR(B2438-B2437," ")</f>
        <v>-0.29349394845698384</v>
      </c>
    </row>
    <row r="2439" spans="1:4" x14ac:dyDescent="0.3">
      <c r="A2439" s="50">
        <v>40088</v>
      </c>
      <c r="B2439" s="12">
        <v>14.556539157925084</v>
      </c>
      <c r="C2439" s="12"/>
      <c r="D2439" s="67">
        <f t="shared" si="38"/>
        <v>8.5061172502179261E-2</v>
      </c>
    </row>
    <row r="2440" spans="1:4" x14ac:dyDescent="0.3">
      <c r="A2440" s="50">
        <v>40091</v>
      </c>
      <c r="B2440" s="12">
        <v>14.486556898673125</v>
      </c>
      <c r="C2440" s="12"/>
      <c r="D2440" s="67">
        <f t="shared" si="38"/>
        <v>-6.9982259251958112E-2</v>
      </c>
    </row>
    <row r="2441" spans="1:4" x14ac:dyDescent="0.3">
      <c r="A2441" s="50">
        <v>40092</v>
      </c>
      <c r="B2441" s="12">
        <v>14.969832067126593</v>
      </c>
      <c r="C2441" s="12"/>
      <c r="D2441" s="67">
        <f t="shared" si="38"/>
        <v>0.48327516845346707</v>
      </c>
    </row>
    <row r="2442" spans="1:4" x14ac:dyDescent="0.3">
      <c r="A2442" s="50">
        <v>40093</v>
      </c>
      <c r="B2442" s="12">
        <v>14.783097034469275</v>
      </c>
      <c r="C2442" s="12"/>
      <c r="D2442" s="67">
        <f t="shared" si="38"/>
        <v>-0.18673503265731739</v>
      </c>
    </row>
    <row r="2443" spans="1:4" x14ac:dyDescent="0.3">
      <c r="A2443" s="50">
        <v>40094</v>
      </c>
      <c r="B2443" s="12">
        <v>14.503024964466045</v>
      </c>
      <c r="C2443" s="12"/>
      <c r="D2443" s="67">
        <f t="shared" si="38"/>
        <v>-0.28007207000323042</v>
      </c>
    </row>
    <row r="2444" spans="1:4" x14ac:dyDescent="0.3">
      <c r="A2444" s="50">
        <v>40095</v>
      </c>
      <c r="B2444" s="12">
        <v>14.892535916220005</v>
      </c>
      <c r="C2444" s="12"/>
      <c r="D2444" s="67">
        <f t="shared" si="38"/>
        <v>0.38951095175396055</v>
      </c>
    </row>
    <row r="2445" spans="1:4" x14ac:dyDescent="0.3">
      <c r="A2445" s="50">
        <v>40098</v>
      </c>
      <c r="B2445" s="12">
        <v>14.874194617855709</v>
      </c>
      <c r="C2445" s="12"/>
      <c r="D2445" s="67">
        <f t="shared" si="38"/>
        <v>-1.8341298364296321E-2</v>
      </c>
    </row>
    <row r="2446" spans="1:4" x14ac:dyDescent="0.3">
      <c r="A2446" s="50">
        <v>40099</v>
      </c>
      <c r="B2446" s="12">
        <v>14.364530768087171</v>
      </c>
      <c r="C2446" s="12"/>
      <c r="D2446" s="67">
        <f t="shared" si="38"/>
        <v>-0.50966384976853796</v>
      </c>
    </row>
    <row r="2447" spans="1:4" x14ac:dyDescent="0.3">
      <c r="A2447" s="50">
        <v>40100</v>
      </c>
      <c r="B2447" s="12">
        <v>14.920834371869493</v>
      </c>
      <c r="C2447" s="12"/>
      <c r="D2447" s="67">
        <f t="shared" si="38"/>
        <v>0.55630360378232169</v>
      </c>
    </row>
    <row r="2448" spans="1:4" x14ac:dyDescent="0.3">
      <c r="A2448" s="50">
        <v>40101</v>
      </c>
      <c r="B2448" s="12">
        <v>15.010663596634942</v>
      </c>
      <c r="C2448" s="12"/>
      <c r="D2448" s="67">
        <f t="shared" si="38"/>
        <v>8.9829224765448856E-2</v>
      </c>
    </row>
    <row r="2449" spans="1:4" x14ac:dyDescent="0.3">
      <c r="A2449" s="50">
        <v>40102</v>
      </c>
      <c r="B2449" s="12">
        <v>15.162485425388468</v>
      </c>
      <c r="C2449" s="12"/>
      <c r="D2449" s="67">
        <f t="shared" si="38"/>
        <v>0.15182182875352623</v>
      </c>
    </row>
    <row r="2450" spans="1:4" x14ac:dyDescent="0.3">
      <c r="A2450" s="50">
        <v>40105</v>
      </c>
      <c r="B2450" s="12">
        <v>15.027179872402366</v>
      </c>
      <c r="C2450" s="12"/>
      <c r="D2450" s="67">
        <f t="shared" si="38"/>
        <v>-0.13530555298610203</v>
      </c>
    </row>
    <row r="2451" spans="1:4" x14ac:dyDescent="0.3">
      <c r="A2451" s="50">
        <v>40106</v>
      </c>
      <c r="B2451" s="12">
        <v>15.265654220036534</v>
      </c>
      <c r="C2451" s="12"/>
      <c r="D2451" s="67">
        <f t="shared" si="38"/>
        <v>0.23847434763416864</v>
      </c>
    </row>
    <row r="2452" spans="1:4" x14ac:dyDescent="0.3">
      <c r="A2452" s="50">
        <v>40107</v>
      </c>
      <c r="B2452" s="12">
        <v>15.192986801970696</v>
      </c>
      <c r="C2452" s="12"/>
      <c r="D2452" s="67">
        <f t="shared" si="38"/>
        <v>-7.2667418065838874E-2</v>
      </c>
    </row>
    <row r="2453" spans="1:4" x14ac:dyDescent="0.3">
      <c r="A2453" s="50">
        <v>40108</v>
      </c>
      <c r="B2453" s="12">
        <v>15.218895580294879</v>
      </c>
      <c r="C2453" s="12"/>
      <c r="D2453" s="67">
        <f t="shared" si="38"/>
        <v>2.5908778324183146E-2</v>
      </c>
    </row>
    <row r="2454" spans="1:4" x14ac:dyDescent="0.3">
      <c r="A2454" s="50">
        <v>40109</v>
      </c>
      <c r="B2454" s="12">
        <v>15.493625571084397</v>
      </c>
      <c r="C2454" s="12"/>
      <c r="D2454" s="67">
        <f t="shared" si="38"/>
        <v>0.27472999078951865</v>
      </c>
    </row>
    <row r="2455" spans="1:4" x14ac:dyDescent="0.3">
      <c r="A2455" s="50">
        <v>40112</v>
      </c>
      <c r="B2455" s="12">
        <v>15.505254567718715</v>
      </c>
      <c r="C2455" s="12"/>
      <c r="D2455" s="67">
        <f t="shared" si="38"/>
        <v>1.1628996634318156E-2</v>
      </c>
    </row>
    <row r="2456" spans="1:4" x14ac:dyDescent="0.3">
      <c r="A2456" s="50">
        <v>40113</v>
      </c>
      <c r="B2456" s="12">
        <v>15.580142176745779</v>
      </c>
      <c r="C2456" s="12"/>
      <c r="D2456" s="67">
        <f t="shared" si="38"/>
        <v>7.4887609027063817E-2</v>
      </c>
    </row>
    <row r="2457" spans="1:4" x14ac:dyDescent="0.3">
      <c r="A2457" s="50">
        <v>40114</v>
      </c>
      <c r="B2457" s="12">
        <v>15.486958955971883</v>
      </c>
      <c r="C2457" s="12"/>
      <c r="D2457" s="67">
        <f t="shared" si="38"/>
        <v>-9.3183220773896736E-2</v>
      </c>
    </row>
    <row r="2458" spans="1:4" x14ac:dyDescent="0.3">
      <c r="A2458" s="50">
        <v>40115</v>
      </c>
      <c r="B2458" s="12">
        <v>15.426824429494456</v>
      </c>
      <c r="C2458" s="12"/>
      <c r="D2458" s="67">
        <f t="shared" si="38"/>
        <v>-6.0134526477426675E-2</v>
      </c>
    </row>
    <row r="2459" spans="1:4" x14ac:dyDescent="0.3">
      <c r="A2459" s="50">
        <v>40116</v>
      </c>
      <c r="B2459" s="12">
        <v>15.546090550961519</v>
      </c>
      <c r="C2459" s="12"/>
      <c r="D2459" s="67">
        <f t="shared" si="38"/>
        <v>0.11926612146706361</v>
      </c>
    </row>
    <row r="2460" spans="1:4" x14ac:dyDescent="0.3">
      <c r="A2460" s="50">
        <v>40120</v>
      </c>
      <c r="B2460" s="12">
        <v>15.692009230403691</v>
      </c>
      <c r="C2460" s="12"/>
      <c r="D2460" s="67">
        <f t="shared" si="38"/>
        <v>0.14591867944217185</v>
      </c>
    </row>
    <row r="2461" spans="1:4" x14ac:dyDescent="0.3">
      <c r="A2461" s="50">
        <v>40121</v>
      </c>
      <c r="B2461" s="12">
        <v>15.622354079118221</v>
      </c>
      <c r="C2461" s="12"/>
      <c r="D2461" s="67">
        <f t="shared" si="38"/>
        <v>-6.9655151285470396E-2</v>
      </c>
    </row>
    <row r="2462" spans="1:4" x14ac:dyDescent="0.3">
      <c r="A2462" s="50">
        <v>40122</v>
      </c>
      <c r="B2462" s="12">
        <v>15.736668358975377</v>
      </c>
      <c r="C2462" s="12"/>
      <c r="D2462" s="67">
        <f t="shared" si="38"/>
        <v>0.11431427985715636</v>
      </c>
    </row>
    <row r="2463" spans="1:4" x14ac:dyDescent="0.3">
      <c r="A2463" s="50">
        <v>40123</v>
      </c>
      <c r="B2463" s="12">
        <v>15.737991121804521</v>
      </c>
      <c r="C2463" s="12"/>
      <c r="D2463" s="67">
        <f t="shared" si="38"/>
        <v>1.3227628291438975E-3</v>
      </c>
    </row>
    <row r="2464" spans="1:4" x14ac:dyDescent="0.3">
      <c r="A2464" s="50">
        <v>40126</v>
      </c>
      <c r="B2464" s="12">
        <v>15.826446058398608</v>
      </c>
      <c r="C2464" s="12"/>
      <c r="D2464" s="67">
        <f t="shared" si="38"/>
        <v>8.845493659408632E-2</v>
      </c>
    </row>
    <row r="2465" spans="1:4" x14ac:dyDescent="0.3">
      <c r="A2465" s="50">
        <v>40127</v>
      </c>
      <c r="B2465" s="12">
        <v>15.772519380137044</v>
      </c>
      <c r="C2465" s="12"/>
      <c r="D2465" s="67">
        <f t="shared" si="38"/>
        <v>-5.3926678261563055E-2</v>
      </c>
    </row>
    <row r="2466" spans="1:4" x14ac:dyDescent="0.3">
      <c r="A2466" s="50">
        <v>40128</v>
      </c>
      <c r="B2466" s="12">
        <v>16.028705824104048</v>
      </c>
      <c r="C2466" s="12"/>
      <c r="D2466" s="67">
        <f t="shared" si="38"/>
        <v>0.25618644396700319</v>
      </c>
    </row>
    <row r="2467" spans="1:4" x14ac:dyDescent="0.3">
      <c r="A2467" s="50">
        <v>40129</v>
      </c>
      <c r="B2467" s="12">
        <v>15.966136225050775</v>
      </c>
      <c r="C2467" s="12"/>
      <c r="D2467" s="67">
        <f t="shared" si="38"/>
        <v>-6.256959905327264E-2</v>
      </c>
    </row>
    <row r="2468" spans="1:4" x14ac:dyDescent="0.3">
      <c r="A2468" s="50">
        <v>40130</v>
      </c>
      <c r="B2468" s="12">
        <v>16.071224140618948</v>
      </c>
      <c r="C2468" s="12"/>
      <c r="D2468" s="67">
        <f t="shared" si="38"/>
        <v>0.10508791556817343</v>
      </c>
    </row>
    <row r="2469" spans="1:4" x14ac:dyDescent="0.3">
      <c r="A2469" s="50">
        <v>40133</v>
      </c>
      <c r="B2469" s="12">
        <v>16.153525715964779</v>
      </c>
      <c r="C2469" s="12"/>
      <c r="D2469" s="67">
        <f t="shared" si="38"/>
        <v>8.2301575345830713E-2</v>
      </c>
    </row>
    <row r="2470" spans="1:4" x14ac:dyDescent="0.3">
      <c r="A2470" s="50">
        <v>40134</v>
      </c>
      <c r="B2470" s="12">
        <v>16.100438788134891</v>
      </c>
      <c r="C2470" s="12"/>
      <c r="D2470" s="67">
        <f t="shared" si="38"/>
        <v>-5.3086927829887998E-2</v>
      </c>
    </row>
    <row r="2471" spans="1:4" x14ac:dyDescent="0.3">
      <c r="A2471" s="50">
        <v>40135</v>
      </c>
      <c r="B2471" s="12">
        <v>16.197886696371263</v>
      </c>
      <c r="C2471" s="12"/>
      <c r="D2471" s="67">
        <f t="shared" si="38"/>
        <v>9.7447908236372172E-2</v>
      </c>
    </row>
    <row r="2472" spans="1:4" x14ac:dyDescent="0.3">
      <c r="A2472" s="50">
        <v>40136</v>
      </c>
      <c r="B2472" s="12">
        <v>16.191149252091044</v>
      </c>
      <c r="C2472" s="12"/>
      <c r="D2472" s="67">
        <f t="shared" si="38"/>
        <v>-6.7374442802190515E-3</v>
      </c>
    </row>
    <row r="2473" spans="1:4" x14ac:dyDescent="0.3">
      <c r="A2473" s="50">
        <v>40137</v>
      </c>
      <c r="B2473" s="12">
        <v>16.173967435378252</v>
      </c>
      <c r="C2473" s="12"/>
      <c r="D2473" s="67">
        <f t="shared" si="38"/>
        <v>-1.7181816712792397E-2</v>
      </c>
    </row>
    <row r="2474" spans="1:4" x14ac:dyDescent="0.3">
      <c r="A2474" s="50">
        <v>40140</v>
      </c>
      <c r="B2474" s="12">
        <v>16.232485709947682</v>
      </c>
      <c r="C2474" s="12"/>
      <c r="D2474" s="67">
        <f t="shared" si="38"/>
        <v>5.8518274569429707E-2</v>
      </c>
    </row>
    <row r="2475" spans="1:4" x14ac:dyDescent="0.3">
      <c r="A2475" s="50">
        <v>40141</v>
      </c>
      <c r="B2475" s="12">
        <v>16.300477922983283</v>
      </c>
      <c r="C2475" s="12"/>
      <c r="D2475" s="67">
        <f t="shared" si="38"/>
        <v>6.7992213035601878E-2</v>
      </c>
    </row>
    <row r="2476" spans="1:4" x14ac:dyDescent="0.3">
      <c r="A2476" s="50">
        <v>40142</v>
      </c>
      <c r="B2476" s="12">
        <v>16.380960429951699</v>
      </c>
      <c r="C2476" s="12"/>
      <c r="D2476" s="67">
        <f t="shared" si="38"/>
        <v>8.0482506968415635E-2</v>
      </c>
    </row>
    <row r="2477" spans="1:4" x14ac:dyDescent="0.3">
      <c r="A2477" s="50">
        <v>40143</v>
      </c>
      <c r="B2477" s="12">
        <v>16.355873483718916</v>
      </c>
      <c r="C2477" s="12"/>
      <c r="D2477" s="67">
        <f t="shared" si="38"/>
        <v>-2.5086946232782736E-2</v>
      </c>
    </row>
    <row r="2478" spans="1:4" x14ac:dyDescent="0.3">
      <c r="A2478" s="50">
        <v>40144</v>
      </c>
      <c r="B2478" s="12">
        <v>16.488570510439907</v>
      </c>
      <c r="C2478" s="12"/>
      <c r="D2478" s="67">
        <f t="shared" si="38"/>
        <v>0.13269702672099015</v>
      </c>
    </row>
    <row r="2479" spans="1:4" x14ac:dyDescent="0.3">
      <c r="A2479" s="50">
        <v>40147</v>
      </c>
      <c r="B2479" s="12">
        <v>16.412645628128008</v>
      </c>
      <c r="C2479" s="12"/>
      <c r="D2479" s="67">
        <f t="shared" si="38"/>
        <v>-7.5924882311898756E-2</v>
      </c>
    </row>
    <row r="2480" spans="1:4" x14ac:dyDescent="0.3">
      <c r="A2480" s="50">
        <v>40148</v>
      </c>
      <c r="B2480" s="12">
        <v>16.467295081124185</v>
      </c>
      <c r="C2480" s="12"/>
      <c r="D2480" s="67">
        <f t="shared" si="38"/>
        <v>5.4649452996176962E-2</v>
      </c>
    </row>
    <row r="2481" spans="1:4" x14ac:dyDescent="0.3">
      <c r="A2481" s="50">
        <v>40149</v>
      </c>
      <c r="B2481" s="12">
        <v>16.635226573496912</v>
      </c>
      <c r="C2481" s="12"/>
      <c r="D2481" s="67">
        <f t="shared" si="38"/>
        <v>0.16793149237272686</v>
      </c>
    </row>
    <row r="2482" spans="1:4" x14ac:dyDescent="0.3">
      <c r="A2482" s="50">
        <v>40150</v>
      </c>
      <c r="B2482" s="12">
        <v>16.662813313517248</v>
      </c>
      <c r="C2482" s="12"/>
      <c r="D2482" s="67">
        <f t="shared" si="38"/>
        <v>2.7586740020336009E-2</v>
      </c>
    </row>
    <row r="2483" spans="1:4" x14ac:dyDescent="0.3">
      <c r="A2483" s="50">
        <v>40151</v>
      </c>
      <c r="B2483" s="12">
        <v>16.613895873661132</v>
      </c>
      <c r="C2483" s="12"/>
      <c r="D2483" s="67">
        <f t="shared" si="38"/>
        <v>-4.8917439856115408E-2</v>
      </c>
    </row>
    <row r="2484" spans="1:4" x14ac:dyDescent="0.3">
      <c r="A2484" s="50">
        <v>40154</v>
      </c>
      <c r="B2484" s="12">
        <v>16.594266911905507</v>
      </c>
      <c r="C2484" s="12"/>
      <c r="D2484" s="67">
        <f t="shared" si="38"/>
        <v>-1.962896175562534E-2</v>
      </c>
    </row>
    <row r="2485" spans="1:4" x14ac:dyDescent="0.3">
      <c r="A2485" s="50">
        <v>40156</v>
      </c>
      <c r="B2485" s="12">
        <v>16.553124232861613</v>
      </c>
      <c r="C2485" s="12"/>
      <c r="D2485" s="67">
        <f t="shared" si="38"/>
        <v>-4.1142679043893793E-2</v>
      </c>
    </row>
    <row r="2486" spans="1:4" x14ac:dyDescent="0.3">
      <c r="A2486" s="50">
        <v>40157</v>
      </c>
      <c r="B2486" s="12">
        <v>16.410367057730454</v>
      </c>
      <c r="C2486" s="12"/>
      <c r="D2486" s="67">
        <f t="shared" si="38"/>
        <v>-0.14275717513115893</v>
      </c>
    </row>
    <row r="2487" spans="1:4" x14ac:dyDescent="0.3">
      <c r="A2487" s="50">
        <v>40158</v>
      </c>
      <c r="B2487" s="12">
        <v>16.53791717101403</v>
      </c>
      <c r="C2487" s="12"/>
      <c r="D2487" s="67">
        <f t="shared" si="38"/>
        <v>0.12755011328357568</v>
      </c>
    </row>
    <row r="2488" spans="1:4" x14ac:dyDescent="0.3">
      <c r="A2488" s="50">
        <v>40161</v>
      </c>
      <c r="B2488" s="12">
        <v>16.495966172380356</v>
      </c>
      <c r="C2488" s="12"/>
      <c r="D2488" s="67">
        <f t="shared" si="38"/>
        <v>-4.1950998633673464E-2</v>
      </c>
    </row>
    <row r="2489" spans="1:4" x14ac:dyDescent="0.3">
      <c r="A2489" s="50">
        <v>40162</v>
      </c>
      <c r="B2489" s="12">
        <v>16.473803984462936</v>
      </c>
      <c r="C2489" s="12"/>
      <c r="D2489" s="67">
        <f t="shared" si="38"/>
        <v>-2.2162187917420084E-2</v>
      </c>
    </row>
    <row r="2490" spans="1:4" x14ac:dyDescent="0.3">
      <c r="A2490" s="50">
        <v>40163</v>
      </c>
      <c r="B2490" s="12">
        <v>16.401403780394155</v>
      </c>
      <c r="C2490" s="12"/>
      <c r="D2490" s="67">
        <f t="shared" si="38"/>
        <v>-7.2400204068781449E-2</v>
      </c>
    </row>
    <row r="2491" spans="1:4" x14ac:dyDescent="0.3">
      <c r="A2491" s="50">
        <v>40164</v>
      </c>
      <c r="B2491" s="12">
        <v>16.167970609706604</v>
      </c>
      <c r="C2491" s="12"/>
      <c r="D2491" s="67">
        <f t="shared" si="38"/>
        <v>-0.23343317068755098</v>
      </c>
    </row>
    <row r="2492" spans="1:4" x14ac:dyDescent="0.3">
      <c r="A2492" s="50">
        <v>40165</v>
      </c>
      <c r="B2492" s="12">
        <v>16.201200698130805</v>
      </c>
      <c r="C2492" s="12"/>
      <c r="D2492" s="67">
        <f t="shared" si="38"/>
        <v>3.3230088424200943E-2</v>
      </c>
    </row>
    <row r="2493" spans="1:4" x14ac:dyDescent="0.3">
      <c r="A2493" s="50">
        <v>40168</v>
      </c>
      <c r="B2493" s="12">
        <v>16.209032742777687</v>
      </c>
      <c r="C2493" s="12"/>
      <c r="D2493" s="67">
        <f t="shared" si="38"/>
        <v>7.8320446468822524E-3</v>
      </c>
    </row>
    <row r="2494" spans="1:4" x14ac:dyDescent="0.3">
      <c r="A2494" s="50">
        <v>40169</v>
      </c>
      <c r="B2494" s="12">
        <v>16.203266831726772</v>
      </c>
      <c r="C2494" s="12"/>
      <c r="D2494" s="67">
        <f t="shared" si="38"/>
        <v>-5.7659110509149514E-3</v>
      </c>
    </row>
    <row r="2495" spans="1:4" x14ac:dyDescent="0.3">
      <c r="A2495" s="50">
        <v>40170</v>
      </c>
      <c r="B2495" s="12">
        <v>16.106365156282525</v>
      </c>
      <c r="C2495" s="12"/>
      <c r="D2495" s="67">
        <f t="shared" si="38"/>
        <v>-9.6901675444247104E-2</v>
      </c>
    </row>
    <row r="2496" spans="1:4" x14ac:dyDescent="0.3">
      <c r="A2496" s="50">
        <v>40171</v>
      </c>
      <c r="B2496" s="12">
        <v>16.178003861001994</v>
      </c>
      <c r="C2496" s="12"/>
      <c r="D2496" s="67">
        <f t="shared" si="38"/>
        <v>7.1638704719468649E-2</v>
      </c>
    </row>
    <row r="2497" spans="1:4" x14ac:dyDescent="0.3">
      <c r="A2497" s="50">
        <v>40175</v>
      </c>
      <c r="B2497" s="12">
        <v>16.105017887433817</v>
      </c>
      <c r="C2497" s="12"/>
      <c r="D2497" s="67">
        <f t="shared" si="38"/>
        <v>-7.2985973568176377E-2</v>
      </c>
    </row>
    <row r="2498" spans="1:4" x14ac:dyDescent="0.3">
      <c r="A2498" s="50">
        <v>40176</v>
      </c>
      <c r="B2498" s="12">
        <v>16.004609498233719</v>
      </c>
      <c r="C2498" s="12"/>
      <c r="D2498" s="67">
        <f t="shared" si="38"/>
        <v>-0.10040838920009776</v>
      </c>
    </row>
    <row r="2499" spans="1:4" x14ac:dyDescent="0.3">
      <c r="A2499" s="50">
        <v>40177</v>
      </c>
      <c r="B2499" s="12">
        <v>16.25101019672428</v>
      </c>
      <c r="C2499" s="12"/>
      <c r="D2499" s="67">
        <f t="shared" si="38"/>
        <v>0.2464006984905609</v>
      </c>
    </row>
    <row r="2500" spans="1:4" x14ac:dyDescent="0.3">
      <c r="A2500" s="50">
        <v>40178</v>
      </c>
      <c r="B2500" s="12">
        <v>16.210057663602587</v>
      </c>
      <c r="C2500" s="12"/>
      <c r="D2500" s="67">
        <f t="shared" si="38"/>
        <v>-4.0952533121693335E-2</v>
      </c>
    </row>
    <row r="2501" spans="1:4" x14ac:dyDescent="0.3">
      <c r="A2501" s="50">
        <v>40182</v>
      </c>
      <c r="B2501" s="11">
        <v>16.172049105433643</v>
      </c>
      <c r="C2501" s="11"/>
      <c r="D2501" s="67">
        <f t="shared" si="38"/>
        <v>-3.8008558168943551E-2</v>
      </c>
    </row>
    <row r="2502" spans="1:4" x14ac:dyDescent="0.3">
      <c r="A2502" s="50">
        <v>40183</v>
      </c>
      <c r="B2502" s="11">
        <v>16.111994123770646</v>
      </c>
      <c r="C2502" s="11"/>
      <c r="D2502" s="67">
        <f t="shared" ref="D2502:D2565" si="39">IFERROR(B2502-B2501," ")</f>
        <v>-6.0054981662997164E-2</v>
      </c>
    </row>
    <row r="2503" spans="1:4" x14ac:dyDescent="0.3">
      <c r="A2503" s="50">
        <v>40184</v>
      </c>
      <c r="B2503" s="11">
        <v>16.21430861456718</v>
      </c>
      <c r="C2503" s="11"/>
      <c r="D2503" s="67">
        <f t="shared" si="39"/>
        <v>0.10231449079653387</v>
      </c>
    </row>
    <row r="2504" spans="1:4" x14ac:dyDescent="0.3">
      <c r="A2504" s="50">
        <v>40185</v>
      </c>
      <c r="B2504" s="11">
        <v>16.248848620113154</v>
      </c>
      <c r="C2504" s="11"/>
      <c r="D2504" s="67">
        <f t="shared" si="39"/>
        <v>3.454000554597414E-2</v>
      </c>
    </row>
    <row r="2505" spans="1:4" x14ac:dyDescent="0.3">
      <c r="A2505" s="50">
        <v>40186</v>
      </c>
      <c r="B2505" s="11">
        <v>16.160688824520825</v>
      </c>
      <c r="C2505" s="11"/>
      <c r="D2505" s="67">
        <f t="shared" si="39"/>
        <v>-8.8159795592329004E-2</v>
      </c>
    </row>
    <row r="2506" spans="1:4" x14ac:dyDescent="0.3">
      <c r="A2506" s="50">
        <v>40189</v>
      </c>
      <c r="B2506" s="11">
        <v>16.303148778695366</v>
      </c>
      <c r="C2506" s="11"/>
      <c r="D2506" s="67">
        <f t="shared" si="39"/>
        <v>0.14245995417454083</v>
      </c>
    </row>
    <row r="2507" spans="1:4" x14ac:dyDescent="0.3">
      <c r="A2507" s="50">
        <v>40190</v>
      </c>
      <c r="B2507" s="11">
        <v>16.148188743432211</v>
      </c>
      <c r="C2507" s="11"/>
      <c r="D2507" s="67">
        <f t="shared" si="39"/>
        <v>-0.15496003526315505</v>
      </c>
    </row>
    <row r="2508" spans="1:4" x14ac:dyDescent="0.3">
      <c r="A2508" s="50">
        <v>40191</v>
      </c>
      <c r="B2508" s="11">
        <v>16.361871992196562</v>
      </c>
      <c r="C2508" s="11"/>
      <c r="D2508" s="67">
        <f t="shared" si="39"/>
        <v>0.21368324876435096</v>
      </c>
    </row>
    <row r="2509" spans="1:4" x14ac:dyDescent="0.3">
      <c r="A2509" s="50">
        <v>40192</v>
      </c>
      <c r="B2509" s="11">
        <v>16.261696694769714</v>
      </c>
      <c r="C2509" s="11"/>
      <c r="D2509" s="67">
        <f t="shared" si="39"/>
        <v>-0.10017529742684772</v>
      </c>
    </row>
    <row r="2510" spans="1:4" x14ac:dyDescent="0.3">
      <c r="A2510" s="50">
        <v>40193</v>
      </c>
      <c r="B2510" s="11">
        <v>16.270777213278304</v>
      </c>
      <c r="C2510" s="11"/>
      <c r="D2510" s="67">
        <f t="shared" si="39"/>
        <v>9.0805185085898188E-3</v>
      </c>
    </row>
    <row r="2511" spans="1:4" x14ac:dyDescent="0.3">
      <c r="A2511" s="50">
        <v>40196</v>
      </c>
      <c r="B2511" s="11">
        <v>16.192323085080382</v>
      </c>
      <c r="C2511" s="11"/>
      <c r="D2511" s="67">
        <f t="shared" si="39"/>
        <v>-7.8454128197922302E-2</v>
      </c>
    </row>
    <row r="2512" spans="1:4" x14ac:dyDescent="0.3">
      <c r="A2512" s="50">
        <v>40197</v>
      </c>
      <c r="B2512" s="11">
        <v>16.270451409040536</v>
      </c>
      <c r="C2512" s="11"/>
      <c r="D2512" s="67">
        <f t="shared" si="39"/>
        <v>7.8128323960154233E-2</v>
      </c>
    </row>
    <row r="2513" spans="1:4" x14ac:dyDescent="0.3">
      <c r="A2513" s="50">
        <v>40198</v>
      </c>
      <c r="B2513" s="11">
        <v>16.178367866814959</v>
      </c>
      <c r="C2513" s="11"/>
      <c r="D2513" s="67">
        <f t="shared" si="39"/>
        <v>-9.208354222557702E-2</v>
      </c>
    </row>
    <row r="2514" spans="1:4" x14ac:dyDescent="0.3">
      <c r="A2514" s="50">
        <v>40199</v>
      </c>
      <c r="B2514" s="11">
        <v>16.035503993908879</v>
      </c>
      <c r="C2514" s="11"/>
      <c r="D2514" s="67">
        <f t="shared" si="39"/>
        <v>-0.14286387290608005</v>
      </c>
    </row>
    <row r="2515" spans="1:4" x14ac:dyDescent="0.3">
      <c r="A2515" s="50">
        <v>40200</v>
      </c>
      <c r="B2515" s="11">
        <v>16.162203042419545</v>
      </c>
      <c r="C2515" s="11"/>
      <c r="D2515" s="67">
        <f t="shared" si="39"/>
        <v>0.12669904851066605</v>
      </c>
    </row>
    <row r="2516" spans="1:4" x14ac:dyDescent="0.3">
      <c r="A2516" s="50">
        <v>40203</v>
      </c>
      <c r="B2516" s="11">
        <v>16.154906472536773</v>
      </c>
      <c r="C2516" s="11"/>
      <c r="D2516" s="67">
        <f t="shared" si="39"/>
        <v>-7.2965698827722747E-3</v>
      </c>
    </row>
    <row r="2517" spans="1:4" x14ac:dyDescent="0.3">
      <c r="A2517" s="50">
        <v>40204</v>
      </c>
      <c r="B2517" s="11">
        <v>16.201055372737233</v>
      </c>
      <c r="C2517" s="11"/>
      <c r="D2517" s="67">
        <f t="shared" si="39"/>
        <v>4.6148900200460474E-2</v>
      </c>
    </row>
    <row r="2518" spans="1:4" x14ac:dyDescent="0.3">
      <c r="A2518" s="50">
        <v>40205</v>
      </c>
      <c r="B2518" s="11">
        <v>16.082349696415292</v>
      </c>
      <c r="C2518" s="11"/>
      <c r="D2518" s="67">
        <f t="shared" si="39"/>
        <v>-0.11870567632194096</v>
      </c>
    </row>
    <row r="2519" spans="1:4" x14ac:dyDescent="0.3">
      <c r="A2519" s="50">
        <v>40206</v>
      </c>
      <c r="B2519" s="11">
        <v>16.134924775786939</v>
      </c>
      <c r="C2519" s="11"/>
      <c r="D2519" s="67">
        <f t="shared" si="39"/>
        <v>5.2575079371646183E-2</v>
      </c>
    </row>
    <row r="2520" spans="1:4" x14ac:dyDescent="0.3">
      <c r="A2520" s="50">
        <v>40207</v>
      </c>
      <c r="B2520" s="11">
        <v>16.109566806356508</v>
      </c>
      <c r="C2520" s="11"/>
      <c r="D2520" s="67">
        <f t="shared" si="39"/>
        <v>-2.5357969430430671E-2</v>
      </c>
    </row>
    <row r="2521" spans="1:4" x14ac:dyDescent="0.3">
      <c r="A2521" s="50">
        <v>40210</v>
      </c>
      <c r="B2521" s="11">
        <v>16.059011476383453</v>
      </c>
      <c r="C2521" s="11"/>
      <c r="D2521" s="67">
        <f t="shared" si="39"/>
        <v>-5.0555329973054342E-2</v>
      </c>
    </row>
    <row r="2522" spans="1:4" x14ac:dyDescent="0.3">
      <c r="A2522" s="50">
        <v>40211</v>
      </c>
      <c r="B2522" s="11">
        <v>15.914430598787298</v>
      </c>
      <c r="C2522" s="11"/>
      <c r="D2522" s="67">
        <f t="shared" si="39"/>
        <v>-0.14458087759615523</v>
      </c>
    </row>
    <row r="2523" spans="1:4" x14ac:dyDescent="0.3">
      <c r="A2523" s="50">
        <v>40212</v>
      </c>
      <c r="B2523" s="11">
        <v>16.146279725380651</v>
      </c>
      <c r="C2523" s="11"/>
      <c r="D2523" s="67">
        <f t="shared" si="39"/>
        <v>0.23184912659335311</v>
      </c>
    </row>
    <row r="2524" spans="1:4" x14ac:dyDescent="0.3">
      <c r="A2524" s="50">
        <v>40213</v>
      </c>
      <c r="B2524" s="11">
        <v>16.073242628569268</v>
      </c>
      <c r="C2524" s="11"/>
      <c r="D2524" s="67">
        <f t="shared" si="39"/>
        <v>-7.3037096811383151E-2</v>
      </c>
    </row>
    <row r="2525" spans="1:4" x14ac:dyDescent="0.3">
      <c r="A2525" s="50">
        <v>40214</v>
      </c>
      <c r="B2525" s="11">
        <v>16.022419674950495</v>
      </c>
      <c r="C2525" s="11"/>
      <c r="D2525" s="67">
        <f t="shared" si="39"/>
        <v>-5.0822953618773425E-2</v>
      </c>
    </row>
    <row r="2526" spans="1:4" x14ac:dyDescent="0.3">
      <c r="A2526" s="50">
        <v>40217</v>
      </c>
      <c r="B2526" s="11">
        <v>15.786814464601015</v>
      </c>
      <c r="C2526" s="11"/>
      <c r="D2526" s="67">
        <f t="shared" si="39"/>
        <v>-0.23560521034947968</v>
      </c>
    </row>
    <row r="2527" spans="1:4" x14ac:dyDescent="0.3">
      <c r="A2527" s="50">
        <v>40218</v>
      </c>
      <c r="B2527" s="11">
        <v>15.822976931006668</v>
      </c>
      <c r="C2527" s="11"/>
      <c r="D2527" s="67">
        <f t="shared" si="39"/>
        <v>3.6162466405652793E-2</v>
      </c>
    </row>
    <row r="2528" spans="1:4" x14ac:dyDescent="0.3">
      <c r="A2528" s="50">
        <v>40219</v>
      </c>
      <c r="B2528" s="44">
        <v>15.927759892295715</v>
      </c>
      <c r="D2528" s="67">
        <f t="shared" si="39"/>
        <v>0.10478296128904674</v>
      </c>
    </row>
    <row r="2529" spans="1:4" x14ac:dyDescent="0.3">
      <c r="A2529" s="50">
        <v>40220</v>
      </c>
      <c r="B2529" s="44">
        <v>15.969397006020236</v>
      </c>
      <c r="D2529" s="67">
        <f t="shared" si="39"/>
        <v>4.1637113724521058E-2</v>
      </c>
    </row>
    <row r="2530" spans="1:4" x14ac:dyDescent="0.3">
      <c r="A2530" s="50">
        <v>40221</v>
      </c>
      <c r="B2530" s="12">
        <v>15.80857181658615</v>
      </c>
      <c r="C2530" s="12"/>
      <c r="D2530" s="67">
        <f t="shared" si="39"/>
        <v>-0.1608251894340853</v>
      </c>
    </row>
    <row r="2531" spans="1:4" x14ac:dyDescent="0.3">
      <c r="A2531" s="50">
        <v>40224</v>
      </c>
      <c r="B2531" s="11">
        <v>15.910948225321846</v>
      </c>
      <c r="C2531" s="11"/>
      <c r="D2531" s="67">
        <f t="shared" si="39"/>
        <v>0.10237640873569553</v>
      </c>
    </row>
    <row r="2532" spans="1:4" x14ac:dyDescent="0.3">
      <c r="A2532" s="50">
        <v>40225</v>
      </c>
      <c r="B2532" s="11">
        <v>15.880764305625345</v>
      </c>
      <c r="C2532" s="11"/>
      <c r="D2532" s="67">
        <f t="shared" si="39"/>
        <v>-3.0183919696501249E-2</v>
      </c>
    </row>
    <row r="2533" spans="1:4" x14ac:dyDescent="0.3">
      <c r="A2533" s="50">
        <v>40226</v>
      </c>
      <c r="B2533" s="11">
        <v>15.999636340685274</v>
      </c>
      <c r="C2533" s="11"/>
      <c r="D2533" s="67">
        <f t="shared" si="39"/>
        <v>0.11887203505992971</v>
      </c>
    </row>
    <row r="2534" spans="1:4" x14ac:dyDescent="0.3">
      <c r="A2534" s="50">
        <v>40227</v>
      </c>
      <c r="B2534" s="11">
        <v>15.75094414793222</v>
      </c>
      <c r="C2534" s="11"/>
      <c r="D2534" s="67">
        <f t="shared" si="39"/>
        <v>-0.24869219275305454</v>
      </c>
    </row>
    <row r="2535" spans="1:4" x14ac:dyDescent="0.3">
      <c r="A2535" s="50">
        <v>40228</v>
      </c>
      <c r="B2535" s="11">
        <v>15.760070288534378</v>
      </c>
      <c r="C2535" s="11"/>
      <c r="D2535" s="67">
        <f t="shared" si="39"/>
        <v>9.1261406021576619E-3</v>
      </c>
    </row>
    <row r="2536" spans="1:4" x14ac:dyDescent="0.3">
      <c r="A2536" s="50">
        <v>40231</v>
      </c>
      <c r="B2536" s="11">
        <v>15.841189648019055</v>
      </c>
      <c r="C2536" s="11"/>
      <c r="D2536" s="67">
        <f t="shared" si="39"/>
        <v>8.1119359484677744E-2</v>
      </c>
    </row>
    <row r="2537" spans="1:4" x14ac:dyDescent="0.3">
      <c r="A2537" s="50">
        <v>40232</v>
      </c>
      <c r="B2537" s="11">
        <v>15.870722170831341</v>
      </c>
      <c r="C2537" s="11"/>
      <c r="D2537" s="67">
        <f t="shared" si="39"/>
        <v>2.9532522812285578E-2</v>
      </c>
    </row>
    <row r="2538" spans="1:4" x14ac:dyDescent="0.3">
      <c r="A2538" s="50">
        <v>40233</v>
      </c>
      <c r="B2538" s="11">
        <v>15.697980097494057</v>
      </c>
      <c r="C2538" s="11"/>
      <c r="D2538" s="67">
        <f t="shared" si="39"/>
        <v>-0.1727420733372842</v>
      </c>
    </row>
    <row r="2539" spans="1:4" x14ac:dyDescent="0.3">
      <c r="A2539" s="50">
        <v>40234</v>
      </c>
      <c r="B2539" s="11">
        <v>15.763892860983821</v>
      </c>
      <c r="C2539" s="11"/>
      <c r="D2539" s="67">
        <f t="shared" si="39"/>
        <v>6.5912763489764714E-2</v>
      </c>
    </row>
    <row r="2540" spans="1:4" x14ac:dyDescent="0.3">
      <c r="A2540" s="50">
        <v>40235</v>
      </c>
      <c r="B2540" s="11">
        <v>15.779800775809697</v>
      </c>
      <c r="C2540" s="11"/>
      <c r="D2540" s="67">
        <f t="shared" si="39"/>
        <v>1.5907914825875835E-2</v>
      </c>
    </row>
    <row r="2541" spans="1:4" x14ac:dyDescent="0.3">
      <c r="A2541" s="50">
        <v>40238</v>
      </c>
      <c r="B2541" s="11">
        <v>15.780158308117327</v>
      </c>
      <c r="C2541" s="11"/>
      <c r="D2541" s="67">
        <f t="shared" si="39"/>
        <v>3.5753230763013732E-4</v>
      </c>
    </row>
    <row r="2542" spans="1:4" x14ac:dyDescent="0.3">
      <c r="A2542" s="50">
        <v>40239</v>
      </c>
      <c r="B2542" s="11">
        <v>15.698838498172218</v>
      </c>
      <c r="C2542" s="11"/>
      <c r="D2542" s="67">
        <f t="shared" si="39"/>
        <v>-8.1319809945108901E-2</v>
      </c>
    </row>
    <row r="2543" spans="1:4" x14ac:dyDescent="0.3">
      <c r="A2543" s="50">
        <v>40240</v>
      </c>
      <c r="B2543" s="11">
        <v>15.787620024547582</v>
      </c>
      <c r="C2543" s="11"/>
      <c r="D2543" s="67">
        <f t="shared" si="39"/>
        <v>8.878152637536374E-2</v>
      </c>
    </row>
    <row r="2544" spans="1:4" x14ac:dyDescent="0.3">
      <c r="A2544" s="50">
        <v>40241</v>
      </c>
      <c r="B2544" s="11">
        <v>15.789257367281651</v>
      </c>
      <c r="C2544" s="11"/>
      <c r="D2544" s="67">
        <f t="shared" si="39"/>
        <v>1.6373427340692359E-3</v>
      </c>
    </row>
    <row r="2545" spans="1:4" x14ac:dyDescent="0.3">
      <c r="A2545" s="50">
        <v>40242</v>
      </c>
      <c r="B2545" s="11">
        <v>15.759669011086885</v>
      </c>
      <c r="C2545" s="11"/>
      <c r="D2545" s="67">
        <f t="shared" si="39"/>
        <v>-2.9588356194766519E-2</v>
      </c>
    </row>
    <row r="2546" spans="1:4" x14ac:dyDescent="0.3">
      <c r="A2546" s="50">
        <v>40245</v>
      </c>
      <c r="B2546" s="11">
        <v>15.85941671761454</v>
      </c>
      <c r="C2546" s="11"/>
      <c r="D2546" s="67">
        <f t="shared" si="39"/>
        <v>9.9747706527654856E-2</v>
      </c>
    </row>
    <row r="2547" spans="1:4" x14ac:dyDescent="0.3">
      <c r="A2547" s="50">
        <v>40246</v>
      </c>
      <c r="B2547" s="11">
        <v>15.834686460351703</v>
      </c>
      <c r="C2547" s="11"/>
      <c r="D2547" s="67">
        <f t="shared" si="39"/>
        <v>-2.473025726283673E-2</v>
      </c>
    </row>
    <row r="2548" spans="1:4" x14ac:dyDescent="0.3">
      <c r="A2548" s="50">
        <v>40247</v>
      </c>
      <c r="B2548" s="11">
        <v>15.835237504392051</v>
      </c>
      <c r="C2548" s="11"/>
      <c r="D2548" s="67">
        <f t="shared" si="39"/>
        <v>5.5104404034800325E-4</v>
      </c>
    </row>
    <row r="2549" spans="1:4" x14ac:dyDescent="0.3">
      <c r="A2549" s="50">
        <v>40248</v>
      </c>
      <c r="B2549" s="11">
        <v>15.822758536397714</v>
      </c>
      <c r="C2549" s="11"/>
      <c r="D2549" s="67">
        <f t="shared" si="39"/>
        <v>-1.2478967994336898E-2</v>
      </c>
    </row>
    <row r="2550" spans="1:4" x14ac:dyDescent="0.3">
      <c r="A2550" s="50">
        <v>40249</v>
      </c>
      <c r="B2550" s="11">
        <v>16.0085951729938</v>
      </c>
      <c r="C2550" s="11"/>
      <c r="D2550" s="67">
        <f t="shared" si="39"/>
        <v>0.18583663659608618</v>
      </c>
    </row>
    <row r="2551" spans="1:4" x14ac:dyDescent="0.3">
      <c r="A2551" s="50">
        <v>40252</v>
      </c>
      <c r="B2551" s="11">
        <v>15.954025447097239</v>
      </c>
      <c r="C2551" s="11"/>
      <c r="D2551" s="67">
        <f t="shared" si="39"/>
        <v>-5.4569725896561394E-2</v>
      </c>
    </row>
    <row r="2552" spans="1:4" x14ac:dyDescent="0.3">
      <c r="A2552" s="50">
        <v>40253</v>
      </c>
      <c r="B2552" s="11">
        <v>15.942571604271141</v>
      </c>
      <c r="C2552" s="11"/>
      <c r="D2552" s="67">
        <f t="shared" si="39"/>
        <v>-1.1453842826098182E-2</v>
      </c>
    </row>
    <row r="2553" spans="1:4" x14ac:dyDescent="0.3">
      <c r="A2553" s="50">
        <v>40254</v>
      </c>
      <c r="B2553" s="11">
        <v>15.988999382317115</v>
      </c>
      <c r="C2553" s="11"/>
      <c r="D2553" s="67">
        <f t="shared" si="39"/>
        <v>4.6427778045973866E-2</v>
      </c>
    </row>
    <row r="2554" spans="1:4" x14ac:dyDescent="0.3">
      <c r="A2554" s="50">
        <v>40255</v>
      </c>
      <c r="B2554" s="11">
        <v>15.836796342921703</v>
      </c>
      <c r="C2554" s="11"/>
      <c r="D2554" s="67">
        <f t="shared" si="39"/>
        <v>-0.15220303939541147</v>
      </c>
    </row>
    <row r="2555" spans="1:4" x14ac:dyDescent="0.3">
      <c r="A2555" s="50">
        <v>40256</v>
      </c>
      <c r="B2555" s="11">
        <v>15.948077723247522</v>
      </c>
      <c r="C2555" s="11"/>
      <c r="D2555" s="67">
        <f t="shared" si="39"/>
        <v>0.1112813803258188</v>
      </c>
    </row>
    <row r="2556" spans="1:4" x14ac:dyDescent="0.3">
      <c r="A2556" s="50">
        <v>40259</v>
      </c>
      <c r="B2556" s="11">
        <v>15.812184584324292</v>
      </c>
      <c r="C2556" s="11"/>
      <c r="D2556" s="67">
        <f t="shared" si="39"/>
        <v>-0.13589313892322963</v>
      </c>
    </row>
    <row r="2557" spans="1:4" x14ac:dyDescent="0.3">
      <c r="A2557" s="50">
        <v>40260</v>
      </c>
      <c r="B2557" s="11">
        <v>15.816344877954819</v>
      </c>
      <c r="C2557" s="11"/>
      <c r="D2557" s="67">
        <f t="shared" si="39"/>
        <v>4.1602936305267235E-3</v>
      </c>
    </row>
    <row r="2558" spans="1:4" x14ac:dyDescent="0.3">
      <c r="A2558" s="50">
        <v>40261</v>
      </c>
      <c r="B2558" s="11">
        <v>15.855271400123058</v>
      </c>
      <c r="C2558" s="11"/>
      <c r="D2558" s="67">
        <f t="shared" si="39"/>
        <v>3.892652216823933E-2</v>
      </c>
    </row>
    <row r="2559" spans="1:4" x14ac:dyDescent="0.3">
      <c r="A2559" s="50">
        <v>40262</v>
      </c>
      <c r="B2559" s="11">
        <v>15.689801086891753</v>
      </c>
      <c r="C2559" s="11"/>
      <c r="D2559" s="67">
        <f t="shared" si="39"/>
        <v>-0.1654703132313049</v>
      </c>
    </row>
    <row r="2560" spans="1:4" x14ac:dyDescent="0.3">
      <c r="A2560" s="50">
        <v>40263</v>
      </c>
      <c r="B2560" s="11">
        <v>15.797678769750281</v>
      </c>
      <c r="C2560" s="11"/>
      <c r="D2560" s="67">
        <f t="shared" si="39"/>
        <v>0.10787768285852728</v>
      </c>
    </row>
    <row r="2561" spans="1:4" x14ac:dyDescent="0.3">
      <c r="A2561" s="50">
        <v>40266</v>
      </c>
      <c r="B2561" s="11">
        <v>15.730832021500508</v>
      </c>
      <c r="C2561" s="11"/>
      <c r="D2561" s="67">
        <f t="shared" si="39"/>
        <v>-6.6846748249773214E-2</v>
      </c>
    </row>
    <row r="2562" spans="1:4" x14ac:dyDescent="0.3">
      <c r="A2562" s="50">
        <v>40267</v>
      </c>
      <c r="B2562" s="11">
        <v>15.874829729437078</v>
      </c>
      <c r="C2562" s="11"/>
      <c r="D2562" s="67">
        <f t="shared" si="39"/>
        <v>0.14399770793657041</v>
      </c>
    </row>
    <row r="2563" spans="1:4" x14ac:dyDescent="0.3">
      <c r="A2563" s="50">
        <v>40268</v>
      </c>
      <c r="B2563" s="11">
        <v>15.801577728598939</v>
      </c>
      <c r="C2563" s="11"/>
      <c r="D2563" s="67">
        <f t="shared" si="39"/>
        <v>-7.3252000838138542E-2</v>
      </c>
    </row>
    <row r="2564" spans="1:4" x14ac:dyDescent="0.3">
      <c r="A2564" s="50">
        <v>40269</v>
      </c>
      <c r="B2564" s="11">
        <v>15.875138901699042</v>
      </c>
      <c r="C2564" s="11"/>
      <c r="D2564" s="67">
        <f t="shared" si="39"/>
        <v>7.3561173100102906E-2</v>
      </c>
    </row>
    <row r="2565" spans="1:4" x14ac:dyDescent="0.3">
      <c r="A2565" s="50">
        <v>40273</v>
      </c>
      <c r="B2565" s="11">
        <v>15.945715070888387</v>
      </c>
      <c r="C2565" s="11"/>
      <c r="D2565" s="67">
        <f t="shared" si="39"/>
        <v>7.0576169189344284E-2</v>
      </c>
    </row>
    <row r="2566" spans="1:4" x14ac:dyDescent="0.3">
      <c r="A2566" s="50">
        <v>40274</v>
      </c>
      <c r="B2566" s="11">
        <v>15.808826183499665</v>
      </c>
      <c r="C2566" s="11"/>
      <c r="D2566" s="67">
        <f t="shared" ref="D2566:D2629" si="40">IFERROR(B2566-B2565," ")</f>
        <v>-0.13688888738872151</v>
      </c>
    </row>
    <row r="2567" spans="1:4" x14ac:dyDescent="0.3">
      <c r="A2567" s="50">
        <v>40275</v>
      </c>
      <c r="B2567" s="11">
        <v>15.816856315761376</v>
      </c>
      <c r="C2567" s="11"/>
      <c r="D2567" s="67">
        <f t="shared" si="40"/>
        <v>8.0301322617106763E-3</v>
      </c>
    </row>
    <row r="2568" spans="1:4" x14ac:dyDescent="0.3">
      <c r="A2568" s="50">
        <v>40276</v>
      </c>
      <c r="B2568" s="11">
        <v>15.80186512454301</v>
      </c>
      <c r="C2568" s="11"/>
      <c r="D2568" s="67">
        <f t="shared" si="40"/>
        <v>-1.4991191218365785E-2</v>
      </c>
    </row>
    <row r="2569" spans="1:4" x14ac:dyDescent="0.3">
      <c r="A2569" s="50">
        <v>40277</v>
      </c>
      <c r="B2569" s="11">
        <v>15.76950676919132</v>
      </c>
      <c r="C2569" s="11"/>
      <c r="D2569" s="67">
        <f t="shared" si="40"/>
        <v>-3.2358355351689738E-2</v>
      </c>
    </row>
    <row r="2570" spans="1:4" x14ac:dyDescent="0.3">
      <c r="A2570" s="50">
        <v>40280</v>
      </c>
      <c r="B2570" s="11">
        <v>15.896234939450405</v>
      </c>
      <c r="C2570" s="11"/>
      <c r="D2570" s="67">
        <f t="shared" si="40"/>
        <v>0.126728170259085</v>
      </c>
    </row>
    <row r="2571" spans="1:4" x14ac:dyDescent="0.3">
      <c r="A2571" s="50">
        <v>40281</v>
      </c>
      <c r="B2571" s="11">
        <v>15.907458141634848</v>
      </c>
      <c r="C2571" s="11"/>
      <c r="D2571" s="67">
        <f t="shared" si="40"/>
        <v>1.1223202184442727E-2</v>
      </c>
    </row>
    <row r="2572" spans="1:4" x14ac:dyDescent="0.3">
      <c r="A2572" s="50">
        <v>40282</v>
      </c>
      <c r="B2572" s="11">
        <v>16.013382413918826</v>
      </c>
      <c r="C2572" s="11"/>
      <c r="D2572" s="67">
        <f t="shared" si="40"/>
        <v>0.10592427228397838</v>
      </c>
    </row>
    <row r="2573" spans="1:4" x14ac:dyDescent="0.3">
      <c r="A2573" s="50">
        <v>40283</v>
      </c>
      <c r="B2573" s="11">
        <v>15.965172211979599</v>
      </c>
      <c r="C2573" s="11"/>
      <c r="D2573" s="67">
        <f t="shared" si="40"/>
        <v>-4.8210201939227204E-2</v>
      </c>
    </row>
    <row r="2574" spans="1:4" x14ac:dyDescent="0.3">
      <c r="A2574" s="50">
        <v>40284</v>
      </c>
      <c r="B2574" s="11">
        <v>15.991958419618891</v>
      </c>
      <c r="C2574" s="11"/>
      <c r="D2574" s="67">
        <f t="shared" si="40"/>
        <v>2.6786207639291959E-2</v>
      </c>
    </row>
    <row r="2575" spans="1:4" x14ac:dyDescent="0.3">
      <c r="A2575" s="50">
        <v>40287</v>
      </c>
      <c r="B2575" s="11">
        <v>15.967244471112803</v>
      </c>
      <c r="C2575" s="11"/>
      <c r="D2575" s="67">
        <f t="shared" si="40"/>
        <v>-2.4713948506088101E-2</v>
      </c>
    </row>
    <row r="2576" spans="1:4" x14ac:dyDescent="0.3">
      <c r="A2576" s="50">
        <v>40288</v>
      </c>
      <c r="B2576" s="11">
        <v>15.884859602693783</v>
      </c>
      <c r="C2576" s="11"/>
      <c r="D2576" s="67">
        <f t="shared" si="40"/>
        <v>-8.2384868419019597E-2</v>
      </c>
    </row>
    <row r="2577" spans="1:4" x14ac:dyDescent="0.3">
      <c r="A2577" s="50">
        <v>40289</v>
      </c>
      <c r="B2577" s="11">
        <v>15.92970626394883</v>
      </c>
      <c r="C2577" s="11"/>
      <c r="D2577" s="67">
        <f t="shared" si="40"/>
        <v>4.4846661255046882E-2</v>
      </c>
    </row>
    <row r="2578" spans="1:4" x14ac:dyDescent="0.3">
      <c r="A2578" s="50">
        <v>40290</v>
      </c>
      <c r="B2578" s="11">
        <v>15.860153423490184</v>
      </c>
      <c r="C2578" s="11"/>
      <c r="D2578" s="67">
        <f t="shared" si="40"/>
        <v>-6.9552840458646514E-2</v>
      </c>
    </row>
    <row r="2579" spans="1:4" x14ac:dyDescent="0.3">
      <c r="A2579" s="50">
        <v>40291</v>
      </c>
      <c r="B2579" s="11">
        <v>15.780973416026587</v>
      </c>
      <c r="C2579" s="11"/>
      <c r="D2579" s="67">
        <f t="shared" si="40"/>
        <v>-7.918000746359688E-2</v>
      </c>
    </row>
    <row r="2580" spans="1:4" x14ac:dyDescent="0.3">
      <c r="A2580" s="50">
        <v>40294</v>
      </c>
      <c r="B2580" s="11">
        <v>15.857831671724224</v>
      </c>
      <c r="C2580" s="11"/>
      <c r="D2580" s="67">
        <f t="shared" si="40"/>
        <v>7.6858255697636935E-2</v>
      </c>
    </row>
    <row r="2581" spans="1:4" x14ac:dyDescent="0.3">
      <c r="A2581" s="50">
        <v>40295</v>
      </c>
      <c r="B2581" s="11">
        <v>15.797942836248858</v>
      </c>
      <c r="C2581" s="11"/>
      <c r="D2581" s="67">
        <f t="shared" si="40"/>
        <v>-5.9888835475366164E-2</v>
      </c>
    </row>
    <row r="2582" spans="1:4" x14ac:dyDescent="0.3">
      <c r="A2582" s="50">
        <v>40296</v>
      </c>
      <c r="B2582" s="11">
        <v>15.836497877750038</v>
      </c>
      <c r="C2582" s="11"/>
      <c r="D2582" s="67">
        <f t="shared" si="40"/>
        <v>3.8555041501179943E-2</v>
      </c>
    </row>
    <row r="2583" spans="1:4" x14ac:dyDescent="0.3">
      <c r="A2583" s="50">
        <v>40297</v>
      </c>
      <c r="B2583" s="11">
        <v>15.790340559757244</v>
      </c>
      <c r="C2583" s="11"/>
      <c r="D2583" s="67">
        <f t="shared" si="40"/>
        <v>-4.6157317992793878E-2</v>
      </c>
    </row>
    <row r="2584" spans="1:4" x14ac:dyDescent="0.3">
      <c r="A2584" s="50">
        <v>40298</v>
      </c>
      <c r="B2584" s="11">
        <v>15.782614384983432</v>
      </c>
      <c r="C2584" s="11"/>
      <c r="D2584" s="67">
        <f t="shared" si="40"/>
        <v>-7.7261747738113229E-3</v>
      </c>
    </row>
    <row r="2585" spans="1:4" x14ac:dyDescent="0.3">
      <c r="A2585" s="50">
        <v>40301</v>
      </c>
      <c r="B2585" s="11">
        <v>15.775311752742525</v>
      </c>
      <c r="C2585" s="11"/>
      <c r="D2585" s="67">
        <f t="shared" si="40"/>
        <v>-7.3026322409077693E-3</v>
      </c>
    </row>
    <row r="2586" spans="1:4" x14ac:dyDescent="0.3">
      <c r="A2586" s="50">
        <v>40302</v>
      </c>
      <c r="B2586" s="11">
        <v>15.735166540288333</v>
      </c>
      <c r="C2586" s="11"/>
      <c r="D2586" s="67">
        <f t="shared" si="40"/>
        <v>-4.0145212454191892E-2</v>
      </c>
    </row>
    <row r="2587" spans="1:4" x14ac:dyDescent="0.3">
      <c r="A2587" s="50">
        <v>40303</v>
      </c>
      <c r="B2587" s="11">
        <v>15.711409198410131</v>
      </c>
      <c r="C2587" s="11"/>
      <c r="D2587" s="67">
        <f t="shared" si="40"/>
        <v>-2.3757341878201998E-2</v>
      </c>
    </row>
    <row r="2588" spans="1:4" x14ac:dyDescent="0.3">
      <c r="A2588" s="50">
        <v>40304</v>
      </c>
      <c r="B2588" s="11">
        <v>15.578114609699968</v>
      </c>
      <c r="C2588" s="11"/>
      <c r="D2588" s="67">
        <f t="shared" si="40"/>
        <v>-0.13329458871016264</v>
      </c>
    </row>
    <row r="2589" spans="1:4" x14ac:dyDescent="0.3">
      <c r="A2589" s="50">
        <v>40305</v>
      </c>
      <c r="B2589" s="11">
        <v>15.387540621017406</v>
      </c>
      <c r="C2589" s="11"/>
      <c r="D2589" s="67">
        <f t="shared" si="40"/>
        <v>-0.19057398868256215</v>
      </c>
    </row>
    <row r="2590" spans="1:4" x14ac:dyDescent="0.3">
      <c r="A2590" s="50">
        <v>40308</v>
      </c>
      <c r="B2590" s="11">
        <v>15.58868203622238</v>
      </c>
      <c r="C2590" s="11"/>
      <c r="D2590" s="67">
        <f t="shared" si="40"/>
        <v>0.20114141520497419</v>
      </c>
    </row>
    <row r="2591" spans="1:4" x14ac:dyDescent="0.3">
      <c r="A2591" s="50">
        <v>40309</v>
      </c>
      <c r="B2591" s="11">
        <v>15.512574246180749</v>
      </c>
      <c r="C2591" s="11"/>
      <c r="D2591" s="67">
        <f t="shared" si="40"/>
        <v>-7.6107790041630707E-2</v>
      </c>
    </row>
    <row r="2592" spans="1:4" x14ac:dyDescent="0.3">
      <c r="A2592" s="50">
        <v>40310</v>
      </c>
      <c r="B2592" s="11">
        <v>15.408402090291355</v>
      </c>
      <c r="C2592" s="11"/>
      <c r="D2592" s="67">
        <f t="shared" si="40"/>
        <v>-0.10417215588939399</v>
      </c>
    </row>
    <row r="2593" spans="1:4" x14ac:dyDescent="0.3">
      <c r="A2593" s="50">
        <v>40311</v>
      </c>
      <c r="B2593" s="11">
        <v>15.473699828194846</v>
      </c>
      <c r="C2593" s="11"/>
      <c r="D2593" s="67">
        <f t="shared" si="40"/>
        <v>6.5297737903490471E-2</v>
      </c>
    </row>
    <row r="2594" spans="1:4" x14ac:dyDescent="0.3">
      <c r="A2594" s="50">
        <v>40312</v>
      </c>
      <c r="B2594" s="11">
        <v>15.343630018381091</v>
      </c>
      <c r="C2594" s="11"/>
      <c r="D2594" s="67">
        <f t="shared" si="40"/>
        <v>-0.13006980981375449</v>
      </c>
    </row>
    <row r="2595" spans="1:4" x14ac:dyDescent="0.3">
      <c r="A2595" s="50">
        <v>40315</v>
      </c>
      <c r="B2595" s="11">
        <v>15.396586339681056</v>
      </c>
      <c r="C2595" s="11"/>
      <c r="D2595" s="67">
        <f t="shared" si="40"/>
        <v>5.2956321299964415E-2</v>
      </c>
    </row>
    <row r="2596" spans="1:4" x14ac:dyDescent="0.3">
      <c r="A2596" s="50">
        <v>40316</v>
      </c>
      <c r="B2596" s="11">
        <v>15.227950326907076</v>
      </c>
      <c r="C2596" s="11"/>
      <c r="D2596" s="67">
        <f t="shared" si="40"/>
        <v>-0.16863601277398033</v>
      </c>
    </row>
    <row r="2597" spans="1:4" x14ac:dyDescent="0.3">
      <c r="A2597" s="50">
        <v>40317</v>
      </c>
      <c r="B2597" s="11">
        <v>15.157742985291613</v>
      </c>
      <c r="C2597" s="11"/>
      <c r="D2597" s="67">
        <f t="shared" si="40"/>
        <v>-7.0207341615462937E-2</v>
      </c>
    </row>
    <row r="2598" spans="1:4" x14ac:dyDescent="0.3">
      <c r="A2598" s="50">
        <v>40318</v>
      </c>
      <c r="B2598" s="11">
        <v>15.233841755548035</v>
      </c>
      <c r="C2598" s="11"/>
      <c r="D2598" s="67">
        <f t="shared" si="40"/>
        <v>7.6098770256422199E-2</v>
      </c>
    </row>
    <row r="2599" spans="1:4" x14ac:dyDescent="0.3">
      <c r="A2599" s="50">
        <v>40319</v>
      </c>
      <c r="B2599" s="11">
        <v>15.405914171409297</v>
      </c>
      <c r="C2599" s="11"/>
      <c r="D2599" s="67">
        <f t="shared" si="40"/>
        <v>0.17207241586126187</v>
      </c>
    </row>
    <row r="2600" spans="1:4" x14ac:dyDescent="0.3">
      <c r="A2600" s="50">
        <v>40322</v>
      </c>
      <c r="B2600" s="11">
        <v>15.352896491711004</v>
      </c>
      <c r="C2600" s="11"/>
      <c r="D2600" s="67">
        <f t="shared" si="40"/>
        <v>-5.3017679698292852E-2</v>
      </c>
    </row>
    <row r="2601" spans="1:4" x14ac:dyDescent="0.3">
      <c r="A2601" s="50">
        <v>40323</v>
      </c>
      <c r="B2601" s="11">
        <v>15.290808267805767</v>
      </c>
      <c r="C2601" s="11"/>
      <c r="D2601" s="67">
        <f t="shared" si="40"/>
        <v>-6.2088223905236717E-2</v>
      </c>
    </row>
    <row r="2602" spans="1:4" x14ac:dyDescent="0.3">
      <c r="A2602" s="50">
        <v>40324</v>
      </c>
      <c r="B2602" s="11">
        <v>15.241694887498793</v>
      </c>
      <c r="C2602" s="11"/>
      <c r="D2602" s="67">
        <f t="shared" si="40"/>
        <v>-4.9113380306973653E-2</v>
      </c>
    </row>
    <row r="2603" spans="1:4" x14ac:dyDescent="0.3">
      <c r="A2603" s="50">
        <v>40325</v>
      </c>
      <c r="B2603" s="11">
        <v>15.264950244140509</v>
      </c>
      <c r="C2603" s="11"/>
      <c r="D2603" s="67">
        <f t="shared" si="40"/>
        <v>2.3255356641715963E-2</v>
      </c>
    </row>
    <row r="2604" spans="1:4" x14ac:dyDescent="0.3">
      <c r="A2604" s="50">
        <v>40326</v>
      </c>
      <c r="B2604" s="11">
        <v>15.287914072319698</v>
      </c>
      <c r="C2604" s="11"/>
      <c r="D2604" s="67">
        <f t="shared" si="40"/>
        <v>2.2963828179188184E-2</v>
      </c>
    </row>
    <row r="2605" spans="1:4" x14ac:dyDescent="0.3">
      <c r="A2605" s="50">
        <v>40329</v>
      </c>
      <c r="B2605" s="11">
        <v>15.2991729424445</v>
      </c>
      <c r="C2605" s="11"/>
      <c r="D2605" s="67">
        <f t="shared" si="40"/>
        <v>1.1258870124802201E-2</v>
      </c>
    </row>
    <row r="2606" spans="1:4" x14ac:dyDescent="0.3">
      <c r="A2606" s="50">
        <v>40330</v>
      </c>
      <c r="B2606" s="11">
        <v>15.225449802998622</v>
      </c>
      <c r="C2606" s="11"/>
      <c r="D2606" s="67">
        <f t="shared" si="40"/>
        <v>-7.3723139445878161E-2</v>
      </c>
    </row>
    <row r="2607" spans="1:4" x14ac:dyDescent="0.3">
      <c r="A2607" s="50">
        <v>40331</v>
      </c>
      <c r="B2607" s="11">
        <v>15.202510752965861</v>
      </c>
      <c r="C2607" s="11"/>
      <c r="D2607" s="67">
        <f t="shared" si="40"/>
        <v>-2.2939050032761088E-2</v>
      </c>
    </row>
    <row r="2608" spans="1:4" x14ac:dyDescent="0.3">
      <c r="A2608" s="50">
        <v>40333</v>
      </c>
      <c r="B2608" s="11">
        <v>15.090004091029696</v>
      </c>
      <c r="C2608" s="11"/>
      <c r="D2608" s="67">
        <f t="shared" si="40"/>
        <v>-0.11250666193616432</v>
      </c>
    </row>
    <row r="2609" spans="1:4" x14ac:dyDescent="0.3">
      <c r="A2609" s="50">
        <v>40336</v>
      </c>
      <c r="B2609" s="11">
        <v>15.112199270288595</v>
      </c>
      <c r="C2609" s="11"/>
      <c r="D2609" s="67">
        <f t="shared" si="40"/>
        <v>2.2195179258899245E-2</v>
      </c>
    </row>
    <row r="2610" spans="1:4" x14ac:dyDescent="0.3">
      <c r="A2610" s="50">
        <v>40337</v>
      </c>
      <c r="B2610" s="11">
        <v>15.056528957674448</v>
      </c>
      <c r="C2610" s="11"/>
      <c r="D2610" s="67">
        <f t="shared" si="40"/>
        <v>-5.5670312614147122E-2</v>
      </c>
    </row>
    <row r="2611" spans="1:4" x14ac:dyDescent="0.3">
      <c r="A2611" s="50">
        <v>40338</v>
      </c>
      <c r="B2611" s="11">
        <v>15.163041785996509</v>
      </c>
      <c r="C2611" s="11"/>
      <c r="D2611" s="67">
        <f t="shared" si="40"/>
        <v>0.10651282832206022</v>
      </c>
    </row>
    <row r="2612" spans="1:4" x14ac:dyDescent="0.3">
      <c r="A2612" s="50">
        <v>40339</v>
      </c>
      <c r="B2612" s="11">
        <v>15.007842616219936</v>
      </c>
      <c r="C2612" s="11"/>
      <c r="D2612" s="67">
        <f t="shared" si="40"/>
        <v>-0.15519916977657289</v>
      </c>
    </row>
    <row r="2613" spans="1:4" x14ac:dyDescent="0.3">
      <c r="A2613" s="50">
        <v>40340</v>
      </c>
      <c r="B2613" s="11">
        <v>15.184657103536383</v>
      </c>
      <c r="C2613" s="11"/>
      <c r="D2613" s="67">
        <f t="shared" si="40"/>
        <v>0.176814487316447</v>
      </c>
    </row>
    <row r="2614" spans="1:4" x14ac:dyDescent="0.3">
      <c r="A2614" s="50">
        <v>40343</v>
      </c>
      <c r="B2614" s="11">
        <v>15.161500687101707</v>
      </c>
      <c r="C2614" s="11"/>
      <c r="D2614" s="67">
        <f t="shared" si="40"/>
        <v>-2.3156416434675364E-2</v>
      </c>
    </row>
    <row r="2615" spans="1:4" x14ac:dyDescent="0.3">
      <c r="A2615" s="50">
        <v>40344</v>
      </c>
      <c r="B2615" s="11">
        <v>15.223850415150764</v>
      </c>
      <c r="C2615" s="11"/>
      <c r="D2615" s="67">
        <f t="shared" si="40"/>
        <v>6.2349728049056807E-2</v>
      </c>
    </row>
    <row r="2616" spans="1:4" x14ac:dyDescent="0.3">
      <c r="A2616" s="50">
        <v>40345</v>
      </c>
      <c r="B2616" s="11">
        <v>15.286953878519256</v>
      </c>
      <c r="C2616" s="11"/>
      <c r="D2616" s="67">
        <f t="shared" si="40"/>
        <v>6.310346336849193E-2</v>
      </c>
    </row>
    <row r="2617" spans="1:4" x14ac:dyDescent="0.3">
      <c r="A2617" s="50">
        <v>40346</v>
      </c>
      <c r="B2617" s="11">
        <v>15.2676</v>
      </c>
      <c r="C2617" s="11"/>
      <c r="D2617" s="67">
        <f t="shared" si="40"/>
        <v>-1.9353878519256185E-2</v>
      </c>
    </row>
    <row r="2618" spans="1:4" x14ac:dyDescent="0.3">
      <c r="A2618" s="50">
        <v>40350</v>
      </c>
      <c r="B2618" s="11">
        <v>15.3993</v>
      </c>
      <c r="C2618" s="11"/>
      <c r="D2618" s="67">
        <f t="shared" si="40"/>
        <v>0.13170000000000037</v>
      </c>
    </row>
    <row r="2619" spans="1:4" x14ac:dyDescent="0.3">
      <c r="A2619" s="50">
        <v>40351</v>
      </c>
      <c r="B2619" s="11">
        <v>15.422754696539581</v>
      </c>
      <c r="C2619" s="11"/>
      <c r="D2619" s="67">
        <f t="shared" si="40"/>
        <v>2.3454696539580766E-2</v>
      </c>
    </row>
    <row r="2620" spans="1:4" x14ac:dyDescent="0.3">
      <c r="A2620" s="50">
        <v>40352</v>
      </c>
      <c r="B2620" s="11">
        <v>15.390697179724338</v>
      </c>
      <c r="C2620" s="11"/>
      <c r="D2620" s="67">
        <f t="shared" si="40"/>
        <v>-3.2057516815243048E-2</v>
      </c>
    </row>
    <row r="2621" spans="1:4" x14ac:dyDescent="0.3">
      <c r="A2621" s="50">
        <v>40353</v>
      </c>
      <c r="B2621" s="11">
        <v>15.358031312874468</v>
      </c>
      <c r="C2621" s="11"/>
      <c r="D2621" s="67">
        <f t="shared" si="40"/>
        <v>-3.2665866849869829E-2</v>
      </c>
    </row>
    <row r="2622" spans="1:4" x14ac:dyDescent="0.3">
      <c r="A2622" s="50">
        <v>40354</v>
      </c>
      <c r="B2622" s="11">
        <v>15.392300000000001</v>
      </c>
      <c r="C2622" s="11"/>
      <c r="D2622" s="67">
        <f t="shared" si="40"/>
        <v>3.4268687125532438E-2</v>
      </c>
    </row>
    <row r="2623" spans="1:4" x14ac:dyDescent="0.3">
      <c r="A2623" s="50">
        <v>40357</v>
      </c>
      <c r="B2623" s="11">
        <v>15.4239</v>
      </c>
      <c r="C2623" s="11"/>
      <c r="D2623" s="67">
        <f t="shared" si="40"/>
        <v>3.1599999999999184E-2</v>
      </c>
    </row>
    <row r="2624" spans="1:4" x14ac:dyDescent="0.3">
      <c r="A2624" s="50">
        <v>40359</v>
      </c>
      <c r="B2624" s="11">
        <v>15.338065103904444</v>
      </c>
      <c r="C2624" s="11"/>
      <c r="D2624" s="67">
        <f t="shared" si="40"/>
        <v>-8.583489609555528E-2</v>
      </c>
    </row>
    <row r="2625" spans="1:4" x14ac:dyDescent="0.3">
      <c r="A2625" s="50">
        <v>40360</v>
      </c>
      <c r="B2625" s="11">
        <v>15.300446020635579</v>
      </c>
      <c r="C2625" s="11"/>
      <c r="D2625" s="67">
        <f t="shared" si="40"/>
        <v>-3.7619083268864983E-2</v>
      </c>
    </row>
    <row r="2626" spans="1:4" x14ac:dyDescent="0.3">
      <c r="A2626" s="50">
        <v>40361</v>
      </c>
      <c r="B2626" s="11">
        <v>15.521976475726674</v>
      </c>
      <c r="C2626" s="11"/>
      <c r="D2626" s="67">
        <f t="shared" si="40"/>
        <v>0.22153045509109504</v>
      </c>
    </row>
    <row r="2627" spans="1:4" x14ac:dyDescent="0.3">
      <c r="A2627" s="50">
        <v>40364</v>
      </c>
      <c r="B2627" s="11">
        <v>15.580625513626646</v>
      </c>
      <c r="C2627" s="11"/>
      <c r="D2627" s="67">
        <f t="shared" si="40"/>
        <v>5.8649037899972001E-2</v>
      </c>
    </row>
    <row r="2628" spans="1:4" x14ac:dyDescent="0.3">
      <c r="A2628" s="50">
        <v>40365</v>
      </c>
      <c r="B2628" s="11">
        <v>15.559443658221848</v>
      </c>
      <c r="C2628" s="11"/>
      <c r="D2628" s="67">
        <f t="shared" si="40"/>
        <v>-2.1181855404798E-2</v>
      </c>
    </row>
    <row r="2629" spans="1:4" x14ac:dyDescent="0.3">
      <c r="A2629" s="50">
        <v>40366</v>
      </c>
      <c r="B2629" s="11">
        <v>15.585992525303615</v>
      </c>
      <c r="C2629" s="11"/>
      <c r="D2629" s="67">
        <f t="shared" si="40"/>
        <v>2.6548867081766403E-2</v>
      </c>
    </row>
    <row r="2630" spans="1:4" x14ac:dyDescent="0.3">
      <c r="A2630" s="50">
        <v>40367</v>
      </c>
      <c r="B2630" s="11">
        <v>15.740649924326856</v>
      </c>
      <c r="C2630" s="11"/>
      <c r="D2630" s="67">
        <f t="shared" ref="D2630:D2693" si="41">IFERROR(B2630-B2629," ")</f>
        <v>0.15465739902324138</v>
      </c>
    </row>
    <row r="2631" spans="1:4" x14ac:dyDescent="0.3">
      <c r="A2631" s="50">
        <v>40368</v>
      </c>
      <c r="B2631" s="11">
        <v>15.796207756274075</v>
      </c>
      <c r="C2631" s="11"/>
      <c r="D2631" s="67">
        <f t="shared" si="41"/>
        <v>5.5557831947218972E-2</v>
      </c>
    </row>
    <row r="2632" spans="1:4" x14ac:dyDescent="0.3">
      <c r="A2632" s="50">
        <v>40371</v>
      </c>
      <c r="B2632" s="11">
        <v>15.773548974705479</v>
      </c>
      <c r="C2632" s="11"/>
      <c r="D2632" s="67">
        <f t="shared" si="41"/>
        <v>-2.2658781568596353E-2</v>
      </c>
    </row>
    <row r="2633" spans="1:4" x14ac:dyDescent="0.3">
      <c r="A2633" s="50">
        <v>40372</v>
      </c>
      <c r="B2633" s="11">
        <v>15.721935511449065</v>
      </c>
      <c r="C2633" s="11"/>
      <c r="D2633" s="67">
        <f t="shared" si="41"/>
        <v>-5.1613463256414249E-2</v>
      </c>
    </row>
    <row r="2634" spans="1:4" x14ac:dyDescent="0.3">
      <c r="A2634" s="50">
        <v>40373</v>
      </c>
      <c r="B2634" s="11">
        <v>15.795372098523647</v>
      </c>
      <c r="C2634" s="11"/>
      <c r="D2634" s="67">
        <f t="shared" si="41"/>
        <v>7.3436587074581894E-2</v>
      </c>
    </row>
    <row r="2635" spans="1:4" x14ac:dyDescent="0.3">
      <c r="A2635" s="50">
        <v>40374</v>
      </c>
      <c r="B2635" s="11">
        <v>15.821858738065153</v>
      </c>
      <c r="C2635" s="11"/>
      <c r="D2635" s="67">
        <f t="shared" si="41"/>
        <v>2.6486639541506207E-2</v>
      </c>
    </row>
    <row r="2636" spans="1:4" x14ac:dyDescent="0.3">
      <c r="A2636" s="50">
        <v>40375</v>
      </c>
      <c r="B2636" s="11">
        <v>15.837321912049598</v>
      </c>
      <c r="C2636" s="11"/>
      <c r="D2636" s="67">
        <f t="shared" si="41"/>
        <v>1.5463173984445078E-2</v>
      </c>
    </row>
    <row r="2637" spans="1:4" x14ac:dyDescent="0.3">
      <c r="A2637" s="50">
        <v>40378</v>
      </c>
      <c r="B2637" s="11">
        <v>15.939859398585241</v>
      </c>
      <c r="C2637" s="11"/>
      <c r="D2637" s="67">
        <f t="shared" si="41"/>
        <v>0.10253748653564365</v>
      </c>
    </row>
    <row r="2638" spans="1:4" x14ac:dyDescent="0.3">
      <c r="A2638" s="50">
        <v>40379</v>
      </c>
      <c r="B2638" s="11">
        <v>15.957795436793452</v>
      </c>
      <c r="C2638" s="11"/>
      <c r="D2638" s="67">
        <f t="shared" si="41"/>
        <v>1.7936038208210547E-2</v>
      </c>
    </row>
    <row r="2639" spans="1:4" x14ac:dyDescent="0.3">
      <c r="A2639" s="50">
        <v>40380</v>
      </c>
      <c r="B2639" s="11">
        <v>16.015240306230943</v>
      </c>
      <c r="C2639" s="11"/>
      <c r="D2639" s="67">
        <f t="shared" si="41"/>
        <v>5.7444869437491164E-2</v>
      </c>
    </row>
    <row r="2640" spans="1:4" x14ac:dyDescent="0.3">
      <c r="A2640" s="50">
        <v>40381</v>
      </c>
      <c r="B2640" s="11">
        <v>15.939670771363065</v>
      </c>
      <c r="C2640" s="11"/>
      <c r="D2640" s="67">
        <f t="shared" si="41"/>
        <v>-7.5569534867877763E-2</v>
      </c>
    </row>
    <row r="2641" spans="1:4" x14ac:dyDescent="0.3">
      <c r="A2641" s="50">
        <v>40382</v>
      </c>
      <c r="B2641" s="11">
        <v>15.982926680886322</v>
      </c>
      <c r="C2641" s="11"/>
      <c r="D2641" s="67">
        <f t="shared" si="41"/>
        <v>4.3255909523256975E-2</v>
      </c>
    </row>
    <row r="2642" spans="1:4" x14ac:dyDescent="0.3">
      <c r="A2642" s="50">
        <v>40385</v>
      </c>
      <c r="B2642" s="11">
        <v>16.078784105480665</v>
      </c>
      <c r="C2642" s="11"/>
      <c r="D2642" s="67">
        <f t="shared" si="41"/>
        <v>9.5857424594342433E-2</v>
      </c>
    </row>
    <row r="2643" spans="1:4" x14ac:dyDescent="0.3">
      <c r="A2643" s="50">
        <v>40386</v>
      </c>
      <c r="B2643" s="11">
        <v>16.025294950392826</v>
      </c>
      <c r="C2643" s="11"/>
      <c r="D2643" s="67">
        <f t="shared" si="41"/>
        <v>-5.3489155087838469E-2</v>
      </c>
    </row>
    <row r="2644" spans="1:4" x14ac:dyDescent="0.3">
      <c r="A2644" s="50">
        <v>40387</v>
      </c>
      <c r="B2644" s="11">
        <v>16.100178111501958</v>
      </c>
      <c r="C2644" s="11"/>
      <c r="D2644" s="67">
        <f t="shared" si="41"/>
        <v>7.488316110913118E-2</v>
      </c>
    </row>
    <row r="2645" spans="1:4" x14ac:dyDescent="0.3">
      <c r="A2645" s="50">
        <v>40388</v>
      </c>
      <c r="B2645" s="11">
        <v>16.089966048333245</v>
      </c>
      <c r="C2645" s="11"/>
      <c r="D2645" s="67">
        <f t="shared" si="41"/>
        <v>-1.0212063168712149E-2</v>
      </c>
    </row>
    <row r="2646" spans="1:4" x14ac:dyDescent="0.3">
      <c r="A2646" s="50">
        <v>40389</v>
      </c>
      <c r="B2646" s="11">
        <v>16.137304552759382</v>
      </c>
      <c r="C2646" s="11"/>
      <c r="D2646" s="67">
        <f t="shared" si="41"/>
        <v>4.7338504426136296E-2</v>
      </c>
    </row>
    <row r="2647" spans="1:4" x14ac:dyDescent="0.3">
      <c r="A2647" s="50">
        <v>40392</v>
      </c>
      <c r="B2647" s="11">
        <v>16.080988177007647</v>
      </c>
      <c r="C2647" s="11"/>
      <c r="D2647" s="67">
        <f t="shared" si="41"/>
        <v>-5.6316375751734427E-2</v>
      </c>
    </row>
    <row r="2648" spans="1:4" x14ac:dyDescent="0.3">
      <c r="A2648" s="50">
        <v>40393</v>
      </c>
      <c r="B2648" s="11">
        <v>16.1251</v>
      </c>
      <c r="C2648" s="11"/>
      <c r="D2648" s="67">
        <f t="shared" si="41"/>
        <v>4.4111822992352501E-2</v>
      </c>
    </row>
    <row r="2649" spans="1:4" x14ac:dyDescent="0.3">
      <c r="A2649" s="50">
        <v>40394</v>
      </c>
      <c r="B2649" s="11">
        <v>16.269574680803949</v>
      </c>
      <c r="C2649" s="11"/>
      <c r="D2649" s="67">
        <f t="shared" si="41"/>
        <v>0.14447468080394898</v>
      </c>
    </row>
    <row r="2650" spans="1:4" x14ac:dyDescent="0.3">
      <c r="A2650" s="50">
        <v>40395</v>
      </c>
      <c r="B2650" s="11">
        <v>16.224578512561564</v>
      </c>
      <c r="C2650" s="11"/>
      <c r="D2650" s="67">
        <f t="shared" si="41"/>
        <v>-4.4996168242384726E-2</v>
      </c>
    </row>
    <row r="2651" spans="1:4" x14ac:dyDescent="0.3">
      <c r="A2651" s="50">
        <v>40396</v>
      </c>
      <c r="B2651" s="11">
        <v>16.307145964042284</v>
      </c>
      <c r="C2651" s="11"/>
      <c r="D2651" s="67">
        <f t="shared" si="41"/>
        <v>8.2567451480720422E-2</v>
      </c>
    </row>
    <row r="2652" spans="1:4" x14ac:dyDescent="0.3">
      <c r="A2652" s="50">
        <v>40399</v>
      </c>
      <c r="B2652" s="11">
        <v>16.362259748778875</v>
      </c>
      <c r="C2652" s="11"/>
      <c r="D2652" s="67">
        <f t="shared" si="41"/>
        <v>5.5113784736590787E-2</v>
      </c>
    </row>
    <row r="2653" spans="1:4" x14ac:dyDescent="0.3">
      <c r="A2653" s="50">
        <v>40400</v>
      </c>
      <c r="B2653" s="11">
        <v>16.212860991914717</v>
      </c>
      <c r="C2653" s="11"/>
      <c r="D2653" s="67">
        <f t="shared" si="41"/>
        <v>-0.1493987568641586</v>
      </c>
    </row>
    <row r="2654" spans="1:4" x14ac:dyDescent="0.3">
      <c r="A2654" s="50">
        <v>40401</v>
      </c>
      <c r="B2654" s="11">
        <v>16.351795090249006</v>
      </c>
      <c r="C2654" s="11"/>
      <c r="D2654" s="67">
        <f t="shared" si="41"/>
        <v>0.13893409833428905</v>
      </c>
    </row>
    <row r="2655" spans="1:4" x14ac:dyDescent="0.3">
      <c r="A2655" s="50">
        <v>40402</v>
      </c>
      <c r="B2655" s="11">
        <v>16.164999999999999</v>
      </c>
      <c r="C2655" s="11"/>
      <c r="D2655" s="67">
        <f t="shared" si="41"/>
        <v>-0.18679509024900653</v>
      </c>
    </row>
    <row r="2656" spans="1:4" x14ac:dyDescent="0.3">
      <c r="A2656" s="50">
        <v>40403</v>
      </c>
      <c r="B2656" s="11">
        <v>16.103500739845515</v>
      </c>
      <c r="C2656" s="11"/>
      <c r="D2656" s="67">
        <f t="shared" si="41"/>
        <v>-6.1499260154484148E-2</v>
      </c>
    </row>
    <row r="2657" spans="1:4" x14ac:dyDescent="0.3">
      <c r="A2657" s="50">
        <v>40407</v>
      </c>
      <c r="B2657" s="11">
        <v>16.027992539446789</v>
      </c>
      <c r="C2657" s="11"/>
      <c r="D2657" s="67">
        <f t="shared" si="41"/>
        <v>-7.5508200398726188E-2</v>
      </c>
    </row>
    <row r="2658" spans="1:4" x14ac:dyDescent="0.3">
      <c r="A2658" s="50">
        <v>40408</v>
      </c>
      <c r="B2658" s="11">
        <v>16.153032032689723</v>
      </c>
      <c r="C2658" s="11"/>
      <c r="D2658" s="67">
        <f t="shared" si="41"/>
        <v>0.12503949324293373</v>
      </c>
    </row>
    <row r="2659" spans="1:4" x14ac:dyDescent="0.3">
      <c r="A2659" s="50">
        <v>40409</v>
      </c>
      <c r="B2659" s="11">
        <v>16.142088561239266</v>
      </c>
      <c r="C2659" s="11"/>
      <c r="D2659" s="67">
        <f t="shared" si="41"/>
        <v>-1.0943471450456599E-2</v>
      </c>
    </row>
    <row r="2660" spans="1:4" x14ac:dyDescent="0.3">
      <c r="A2660" s="50">
        <v>40410</v>
      </c>
      <c r="B2660" s="11">
        <v>16.081970883105523</v>
      </c>
      <c r="C2660" s="11"/>
      <c r="D2660" s="67">
        <f t="shared" si="41"/>
        <v>-6.0117678133742913E-2</v>
      </c>
    </row>
    <row r="2661" spans="1:4" x14ac:dyDescent="0.3">
      <c r="A2661" s="50">
        <v>40413</v>
      </c>
      <c r="B2661" s="11">
        <v>15.955735973821289</v>
      </c>
      <c r="C2661" s="11"/>
      <c r="D2661" s="67">
        <f t="shared" si="41"/>
        <v>-0.12623490928423386</v>
      </c>
    </row>
    <row r="2662" spans="1:4" x14ac:dyDescent="0.3">
      <c r="A2662" s="50">
        <v>40414</v>
      </c>
      <c r="B2662" s="11">
        <v>15.890180615759927</v>
      </c>
      <c r="C2662" s="11"/>
      <c r="D2662" s="67">
        <f t="shared" si="41"/>
        <v>-6.5555358061361702E-2</v>
      </c>
    </row>
    <row r="2663" spans="1:4" x14ac:dyDescent="0.3">
      <c r="A2663" s="50">
        <v>40415</v>
      </c>
      <c r="B2663" s="11">
        <v>15.916518190567924</v>
      </c>
      <c r="C2663" s="11"/>
      <c r="D2663" s="67">
        <f t="shared" si="41"/>
        <v>2.6337574807996589E-2</v>
      </c>
    </row>
    <row r="2664" spans="1:4" x14ac:dyDescent="0.3">
      <c r="A2664" s="50">
        <v>40416</v>
      </c>
      <c r="B2664" s="11">
        <v>15.945166019329577</v>
      </c>
      <c r="C2664" s="11"/>
      <c r="D2664" s="67">
        <f t="shared" si="41"/>
        <v>2.8647828761652505E-2</v>
      </c>
    </row>
    <row r="2665" spans="1:4" x14ac:dyDescent="0.3">
      <c r="A2665" s="50">
        <v>40417</v>
      </c>
      <c r="B2665" s="11">
        <v>15.912456442867109</v>
      </c>
      <c r="C2665" s="11"/>
      <c r="D2665" s="67">
        <f t="shared" si="41"/>
        <v>-3.2709576462467638E-2</v>
      </c>
    </row>
    <row r="2666" spans="1:4" x14ac:dyDescent="0.3">
      <c r="A2666" s="50">
        <v>40420</v>
      </c>
      <c r="B2666" s="11">
        <v>15.910376041006586</v>
      </c>
      <c r="C2666" s="11"/>
      <c r="D2666" s="67">
        <f t="shared" si="41"/>
        <v>-2.0804018605229402E-3</v>
      </c>
    </row>
    <row r="2667" spans="1:4" x14ac:dyDescent="0.3">
      <c r="A2667" s="50">
        <v>40421</v>
      </c>
      <c r="B2667" s="11">
        <v>15.820600000000001</v>
      </c>
      <c r="C2667" s="11"/>
      <c r="D2667" s="67">
        <f t="shared" si="41"/>
        <v>-8.9776041006585316E-2</v>
      </c>
    </row>
    <row r="2668" spans="1:4" x14ac:dyDescent="0.3">
      <c r="A2668" s="50">
        <v>40422</v>
      </c>
      <c r="B2668" s="11">
        <v>15.80866312372844</v>
      </c>
      <c r="C2668" s="11"/>
      <c r="D2668" s="67">
        <f t="shared" si="41"/>
        <v>-1.1936876271560592E-2</v>
      </c>
    </row>
    <row r="2669" spans="1:4" x14ac:dyDescent="0.3">
      <c r="A2669" s="50">
        <v>40423</v>
      </c>
      <c r="B2669" s="11">
        <v>15.84683532824701</v>
      </c>
      <c r="C2669" s="11"/>
      <c r="D2669" s="67">
        <f t="shared" si="41"/>
        <v>3.8172204518570396E-2</v>
      </c>
    </row>
    <row r="2670" spans="1:4" x14ac:dyDescent="0.3">
      <c r="A2670" s="50">
        <v>40424</v>
      </c>
      <c r="B2670" s="11">
        <v>15.9568166254411</v>
      </c>
      <c r="C2670" s="11"/>
      <c r="D2670" s="67">
        <f t="shared" si="41"/>
        <v>0.10998129719408922</v>
      </c>
    </row>
    <row r="2671" spans="1:4" x14ac:dyDescent="0.3">
      <c r="A2671" s="50">
        <v>40427</v>
      </c>
      <c r="B2671" s="11">
        <v>15.939035332087389</v>
      </c>
      <c r="C2671" s="11"/>
      <c r="D2671" s="67">
        <f t="shared" si="41"/>
        <v>-1.7781293353710481E-2</v>
      </c>
    </row>
    <row r="2672" spans="1:4" x14ac:dyDescent="0.3">
      <c r="A2672" s="50">
        <v>40428</v>
      </c>
      <c r="B2672" s="11">
        <v>16.006576215713412</v>
      </c>
      <c r="C2672" s="11"/>
      <c r="D2672" s="67">
        <f t="shared" si="41"/>
        <v>6.7540883626023174E-2</v>
      </c>
    </row>
    <row r="2673" spans="1:4" x14ac:dyDescent="0.3">
      <c r="A2673" s="50">
        <v>40429</v>
      </c>
      <c r="B2673" s="11">
        <v>15.932233481001658</v>
      </c>
      <c r="C2673" s="11"/>
      <c r="D2673" s="67">
        <f t="shared" si="41"/>
        <v>-7.4342734711754233E-2</v>
      </c>
    </row>
    <row r="2674" spans="1:4" x14ac:dyDescent="0.3">
      <c r="A2674" s="50">
        <v>40430</v>
      </c>
      <c r="B2674" s="11">
        <v>15.856854339851234</v>
      </c>
      <c r="C2674" s="11"/>
      <c r="D2674" s="67">
        <f t="shared" si="41"/>
        <v>-7.5379141150424545E-2</v>
      </c>
    </row>
    <row r="2675" spans="1:4" x14ac:dyDescent="0.3">
      <c r="A2675" s="50">
        <v>40431</v>
      </c>
      <c r="B2675" s="11">
        <v>15.9124978935813</v>
      </c>
      <c r="C2675" s="11"/>
      <c r="D2675" s="67">
        <f t="shared" si="41"/>
        <v>5.5643553730066131E-2</v>
      </c>
    </row>
    <row r="2676" spans="1:4" x14ac:dyDescent="0.3">
      <c r="A2676" s="50">
        <v>40434</v>
      </c>
      <c r="B2676" s="11">
        <v>15.852404677894331</v>
      </c>
      <c r="C2676" s="11"/>
      <c r="D2676" s="67">
        <f t="shared" si="41"/>
        <v>-6.0093215686968904E-2</v>
      </c>
    </row>
    <row r="2677" spans="1:4" x14ac:dyDescent="0.3">
      <c r="A2677" s="50">
        <v>40435</v>
      </c>
      <c r="B2677" s="11">
        <v>16.033509601503386</v>
      </c>
      <c r="C2677" s="11"/>
      <c r="D2677" s="67">
        <f t="shared" si="41"/>
        <v>0.18110492360905539</v>
      </c>
    </row>
    <row r="2678" spans="1:4" x14ac:dyDescent="0.3">
      <c r="A2678" s="50">
        <v>40436</v>
      </c>
      <c r="B2678" s="11">
        <v>16.007028123547908</v>
      </c>
      <c r="C2678" s="11"/>
      <c r="D2678" s="67">
        <f t="shared" si="41"/>
        <v>-2.6481477955478283E-2</v>
      </c>
    </row>
    <row r="2679" spans="1:4" x14ac:dyDescent="0.3">
      <c r="A2679" s="50">
        <v>40437</v>
      </c>
      <c r="B2679" s="11">
        <v>16.018471285057707</v>
      </c>
      <c r="C2679" s="11"/>
      <c r="D2679" s="67">
        <f t="shared" si="41"/>
        <v>1.1443161509799182E-2</v>
      </c>
    </row>
    <row r="2680" spans="1:4" x14ac:dyDescent="0.3">
      <c r="A2680" s="50">
        <v>40438</v>
      </c>
      <c r="B2680" s="11">
        <v>16.126663854669744</v>
      </c>
      <c r="C2680" s="11"/>
      <c r="D2680" s="67">
        <f t="shared" si="41"/>
        <v>0.10819256961203649</v>
      </c>
    </row>
    <row r="2681" spans="1:4" x14ac:dyDescent="0.3">
      <c r="A2681" s="50">
        <v>40441</v>
      </c>
      <c r="B2681" s="11">
        <v>16.033553150175827</v>
      </c>
      <c r="C2681" s="11"/>
      <c r="D2681" s="67">
        <f t="shared" si="41"/>
        <v>-9.3110704493916785E-2</v>
      </c>
    </row>
    <row r="2682" spans="1:4" x14ac:dyDescent="0.3">
      <c r="A2682" s="50">
        <v>40442</v>
      </c>
      <c r="B2682" s="11">
        <v>16.116947511892636</v>
      </c>
      <c r="C2682" s="11"/>
      <c r="D2682" s="67">
        <f t="shared" si="41"/>
        <v>8.3394361716809584E-2</v>
      </c>
    </row>
    <row r="2683" spans="1:4" x14ac:dyDescent="0.3">
      <c r="A2683" s="50">
        <v>40443</v>
      </c>
      <c r="B2683" s="11">
        <v>16.212621115529927</v>
      </c>
      <c r="C2683" s="11"/>
      <c r="D2683" s="67">
        <f t="shared" si="41"/>
        <v>9.5673603637290938E-2</v>
      </c>
    </row>
    <row r="2684" spans="1:4" x14ac:dyDescent="0.3">
      <c r="A2684" s="50">
        <v>40444</v>
      </c>
      <c r="B2684" s="11">
        <v>16.419184002195372</v>
      </c>
      <c r="C2684" s="11"/>
      <c r="D2684" s="67">
        <f t="shared" si="41"/>
        <v>0.20656288666544498</v>
      </c>
    </row>
    <row r="2685" spans="1:4" x14ac:dyDescent="0.3">
      <c r="A2685" s="50">
        <v>40445</v>
      </c>
      <c r="B2685" s="11">
        <v>16.343847238639249</v>
      </c>
      <c r="C2685" s="11"/>
      <c r="D2685" s="67">
        <f t="shared" si="41"/>
        <v>-7.5336763556123287E-2</v>
      </c>
    </row>
    <row r="2686" spans="1:4" x14ac:dyDescent="0.3">
      <c r="A2686" s="50">
        <v>40448</v>
      </c>
      <c r="B2686" s="11">
        <v>16.552542407756366</v>
      </c>
      <c r="C2686" s="11"/>
      <c r="D2686" s="67">
        <f t="shared" si="41"/>
        <v>0.20869516911711727</v>
      </c>
    </row>
    <row r="2687" spans="1:4" x14ac:dyDescent="0.3">
      <c r="A2687" s="50">
        <v>40449</v>
      </c>
      <c r="B2687" s="11">
        <v>16.537345476072566</v>
      </c>
      <c r="C2687" s="11"/>
      <c r="D2687" s="67">
        <f t="shared" si="41"/>
        <v>-1.5196931683799875E-2</v>
      </c>
    </row>
    <row r="2688" spans="1:4" x14ac:dyDescent="0.3">
      <c r="A2688" s="50">
        <v>40450</v>
      </c>
      <c r="B2688" s="11">
        <v>16.560315953833676</v>
      </c>
      <c r="C2688" s="11"/>
      <c r="D2688" s="67">
        <f t="shared" si="41"/>
        <v>2.297047776110972E-2</v>
      </c>
    </row>
    <row r="2689" spans="1:4" x14ac:dyDescent="0.3">
      <c r="A2689" s="50">
        <v>40451</v>
      </c>
      <c r="B2689" s="11">
        <v>16.521588531856999</v>
      </c>
      <c r="C2689" s="11"/>
      <c r="D2689" s="67">
        <f t="shared" si="41"/>
        <v>-3.8727421976677334E-2</v>
      </c>
    </row>
    <row r="2690" spans="1:4" x14ac:dyDescent="0.3">
      <c r="A2690" s="50">
        <v>40452</v>
      </c>
      <c r="B2690" s="11">
        <v>16.709485830257481</v>
      </c>
      <c r="C2690" s="11"/>
      <c r="D2690" s="67">
        <f t="shared" si="41"/>
        <v>0.18789729840048253</v>
      </c>
    </row>
    <row r="2691" spans="1:4" x14ac:dyDescent="0.3">
      <c r="A2691" s="50">
        <v>40455</v>
      </c>
      <c r="B2691" s="11">
        <v>16.780696360172271</v>
      </c>
      <c r="C2691" s="11"/>
      <c r="D2691" s="67">
        <f t="shared" si="41"/>
        <v>7.1210529914790044E-2</v>
      </c>
    </row>
    <row r="2692" spans="1:4" x14ac:dyDescent="0.3">
      <c r="A2692" s="50">
        <v>40456</v>
      </c>
      <c r="B2692" s="11">
        <v>16.770250358612287</v>
      </c>
      <c r="C2692" s="11"/>
      <c r="D2692" s="67">
        <f t="shared" si="41"/>
        <v>-1.0446001559984097E-2</v>
      </c>
    </row>
    <row r="2693" spans="1:4" x14ac:dyDescent="0.3">
      <c r="A2693" s="50">
        <v>40457</v>
      </c>
      <c r="B2693" s="11">
        <v>16.85449125753027</v>
      </c>
      <c r="C2693" s="11"/>
      <c r="D2693" s="67">
        <f t="shared" si="41"/>
        <v>8.4240898917983031E-2</v>
      </c>
    </row>
    <row r="2694" spans="1:4" x14ac:dyDescent="0.3">
      <c r="A2694" s="50">
        <v>40458</v>
      </c>
      <c r="B2694" s="11">
        <v>16.792817992994237</v>
      </c>
      <c r="C2694" s="11"/>
      <c r="D2694" s="67">
        <f t="shared" ref="D2694:D2757" si="42">IFERROR(B2694-B2693," ")</f>
        <v>-6.1673264536032946E-2</v>
      </c>
    </row>
    <row r="2695" spans="1:4" x14ac:dyDescent="0.3">
      <c r="A2695" s="50">
        <v>40459</v>
      </c>
      <c r="B2695" s="11">
        <v>16.965938562941176</v>
      </c>
      <c r="C2695" s="11"/>
      <c r="D2695" s="67">
        <f t="shared" si="42"/>
        <v>0.17312056994693847</v>
      </c>
    </row>
    <row r="2696" spans="1:4" x14ac:dyDescent="0.3">
      <c r="A2696" s="50">
        <v>40462</v>
      </c>
      <c r="B2696" s="11">
        <v>16.921414042894934</v>
      </c>
      <c r="C2696" s="11"/>
      <c r="D2696" s="67">
        <f t="shared" si="42"/>
        <v>-4.4524520046241634E-2</v>
      </c>
    </row>
    <row r="2697" spans="1:4" x14ac:dyDescent="0.3">
      <c r="A2697" s="50">
        <v>40463</v>
      </c>
      <c r="B2697" s="11">
        <v>16.929730492881639</v>
      </c>
      <c r="C2697" s="11"/>
      <c r="D2697" s="67">
        <f t="shared" si="42"/>
        <v>8.3164499867045549E-3</v>
      </c>
    </row>
    <row r="2698" spans="1:4" x14ac:dyDescent="0.3">
      <c r="A2698" s="50">
        <v>40464</v>
      </c>
      <c r="B2698" s="11">
        <v>17.087093747440981</v>
      </c>
      <c r="C2698" s="11"/>
      <c r="D2698" s="67">
        <f t="shared" si="42"/>
        <v>0.15736325455934264</v>
      </c>
    </row>
    <row r="2699" spans="1:4" x14ac:dyDescent="0.3">
      <c r="A2699" s="50">
        <v>40465</v>
      </c>
      <c r="B2699" s="11">
        <v>17.047446904216706</v>
      </c>
      <c r="C2699" s="11"/>
      <c r="D2699" s="67">
        <f t="shared" si="42"/>
        <v>-3.9646843224275585E-2</v>
      </c>
    </row>
    <row r="2700" spans="1:4" x14ac:dyDescent="0.3">
      <c r="A2700" s="50">
        <v>40466</v>
      </c>
      <c r="B2700" s="11">
        <v>17.199437819984698</v>
      </c>
      <c r="C2700" s="11"/>
      <c r="D2700" s="67">
        <f t="shared" si="42"/>
        <v>0.15199091576799262</v>
      </c>
    </row>
    <row r="2701" spans="1:4" x14ac:dyDescent="0.3">
      <c r="A2701" s="50">
        <v>40469</v>
      </c>
      <c r="B2701" s="11">
        <v>16.913826171352454</v>
      </c>
      <c r="C2701" s="11"/>
      <c r="D2701" s="67">
        <f t="shared" si="42"/>
        <v>-0.2856116486322442</v>
      </c>
    </row>
    <row r="2702" spans="1:4" x14ac:dyDescent="0.3">
      <c r="A2702" s="50">
        <v>40470</v>
      </c>
      <c r="B2702" s="11">
        <v>17.02420214385986</v>
      </c>
      <c r="C2702" s="11"/>
      <c r="D2702" s="67">
        <f t="shared" si="42"/>
        <v>0.11037597250740561</v>
      </c>
    </row>
    <row r="2703" spans="1:4" x14ac:dyDescent="0.3">
      <c r="A2703" s="50">
        <v>40471</v>
      </c>
      <c r="B2703" s="11">
        <v>16.943909859598129</v>
      </c>
      <c r="C2703" s="11"/>
      <c r="D2703" s="67">
        <f t="shared" si="42"/>
        <v>-8.0292284261730629E-2</v>
      </c>
    </row>
    <row r="2704" spans="1:4" x14ac:dyDescent="0.3">
      <c r="A2704" s="50">
        <v>40472</v>
      </c>
      <c r="B2704" s="11">
        <v>17.08328883033527</v>
      </c>
      <c r="C2704" s="11"/>
      <c r="D2704" s="67">
        <f t="shared" si="42"/>
        <v>0.13937897073714112</v>
      </c>
    </row>
    <row r="2705" spans="1:4" x14ac:dyDescent="0.3">
      <c r="A2705" s="50">
        <v>40473</v>
      </c>
      <c r="B2705" s="11">
        <v>17.039851590791702</v>
      </c>
      <c r="C2705" s="11"/>
      <c r="D2705" s="67">
        <f t="shared" si="42"/>
        <v>-4.343723954356804E-2</v>
      </c>
    </row>
    <row r="2706" spans="1:4" x14ac:dyDescent="0.3">
      <c r="A2706" s="50">
        <v>40476</v>
      </c>
      <c r="B2706" s="11">
        <v>17.111699465386167</v>
      </c>
      <c r="C2706" s="11"/>
      <c r="D2706" s="67">
        <f t="shared" si="42"/>
        <v>7.18478745944644E-2</v>
      </c>
    </row>
    <row r="2707" spans="1:4" x14ac:dyDescent="0.3">
      <c r="A2707" s="50">
        <v>40477</v>
      </c>
      <c r="B2707" s="11">
        <v>17.039671670375199</v>
      </c>
      <c r="C2707" s="11"/>
      <c r="D2707" s="67">
        <f t="shared" si="42"/>
        <v>-7.2027795010967566E-2</v>
      </c>
    </row>
    <row r="2708" spans="1:4" x14ac:dyDescent="0.3">
      <c r="A2708" s="50">
        <v>40478</v>
      </c>
      <c r="B2708" s="11">
        <v>17.018118872269412</v>
      </c>
      <c r="C2708" s="11"/>
      <c r="D2708" s="67">
        <f t="shared" si="42"/>
        <v>-2.1552798105787474E-2</v>
      </c>
    </row>
    <row r="2709" spans="1:4" x14ac:dyDescent="0.3">
      <c r="A2709" s="50">
        <v>40479</v>
      </c>
      <c r="B2709" s="11">
        <v>16.958276117728708</v>
      </c>
      <c r="C2709" s="11"/>
      <c r="D2709" s="67">
        <f t="shared" si="42"/>
        <v>-5.9842754540703424E-2</v>
      </c>
    </row>
    <row r="2710" spans="1:4" x14ac:dyDescent="0.3">
      <c r="A2710" s="50">
        <v>40480</v>
      </c>
      <c r="B2710" s="11">
        <v>16.968730431935711</v>
      </c>
      <c r="C2710" s="11"/>
      <c r="D2710" s="67">
        <f t="shared" si="42"/>
        <v>1.0454314207002824E-2</v>
      </c>
    </row>
    <row r="2711" spans="1:4" x14ac:dyDescent="0.3">
      <c r="A2711" s="50">
        <v>40484</v>
      </c>
      <c r="B2711" s="11">
        <v>17.112400262255292</v>
      </c>
      <c r="C2711" s="11"/>
      <c r="D2711" s="67">
        <f t="shared" si="42"/>
        <v>0.14366983031958114</v>
      </c>
    </row>
    <row r="2712" spans="1:4" x14ac:dyDescent="0.3">
      <c r="A2712" s="50">
        <v>40485</v>
      </c>
      <c r="B2712" s="11">
        <v>17.13612612796252</v>
      </c>
      <c r="C2712" s="11"/>
      <c r="D2712" s="67">
        <f t="shared" si="42"/>
        <v>2.3725865707227456E-2</v>
      </c>
    </row>
    <row r="2713" spans="1:4" x14ac:dyDescent="0.3">
      <c r="A2713" s="50">
        <v>40486</v>
      </c>
      <c r="B2713" s="11">
        <v>17.148421671147418</v>
      </c>
      <c r="C2713" s="11"/>
      <c r="D2713" s="67">
        <f t="shared" si="42"/>
        <v>1.2295543184897895E-2</v>
      </c>
    </row>
    <row r="2714" spans="1:4" x14ac:dyDescent="0.3">
      <c r="A2714" s="50">
        <v>40487</v>
      </c>
      <c r="B2714" s="11">
        <v>17.179907363137325</v>
      </c>
      <c r="C2714" s="11"/>
      <c r="D2714" s="67">
        <f t="shared" si="42"/>
        <v>3.1485691989907139E-2</v>
      </c>
    </row>
    <row r="2715" spans="1:4" x14ac:dyDescent="0.3">
      <c r="A2715" s="50">
        <v>40490</v>
      </c>
      <c r="B2715" s="11">
        <v>17.086259766016823</v>
      </c>
      <c r="C2715" s="11"/>
      <c r="D2715" s="67">
        <f t="shared" si="42"/>
        <v>-9.3647597120501302E-2</v>
      </c>
    </row>
    <row r="2716" spans="1:4" x14ac:dyDescent="0.3">
      <c r="A2716" s="50">
        <v>40491</v>
      </c>
      <c r="B2716" s="11">
        <v>17.046317716849572</v>
      </c>
      <c r="C2716" s="11"/>
      <c r="D2716" s="67">
        <f t="shared" si="42"/>
        <v>-3.9942049167251525E-2</v>
      </c>
    </row>
    <row r="2717" spans="1:4" x14ac:dyDescent="0.3">
      <c r="A2717" s="50">
        <v>40492</v>
      </c>
      <c r="B2717" s="11">
        <v>16.816958784126829</v>
      </c>
      <c r="C2717" s="11"/>
      <c r="D2717" s="67">
        <f t="shared" si="42"/>
        <v>-0.22935893272274299</v>
      </c>
    </row>
    <row r="2718" spans="1:4" x14ac:dyDescent="0.3">
      <c r="A2718" s="50">
        <v>40493</v>
      </c>
      <c r="B2718" s="11">
        <v>16.889831821526439</v>
      </c>
      <c r="C2718" s="11"/>
      <c r="D2718" s="67">
        <f t="shared" si="42"/>
        <v>7.2873037399610041E-2</v>
      </c>
    </row>
    <row r="2719" spans="1:4" x14ac:dyDescent="0.3">
      <c r="A2719" s="50">
        <v>40494</v>
      </c>
      <c r="B2719" s="11">
        <v>16.732271337680963</v>
      </c>
      <c r="C2719" s="11"/>
      <c r="D2719" s="67">
        <f t="shared" si="42"/>
        <v>-0.15756048384547583</v>
      </c>
    </row>
    <row r="2720" spans="1:4" x14ac:dyDescent="0.3">
      <c r="A2720" s="50">
        <v>40497</v>
      </c>
      <c r="B2720" s="11">
        <v>16.637393021867052</v>
      </c>
      <c r="C2720" s="11"/>
      <c r="D2720" s="67">
        <f t="shared" si="42"/>
        <v>-9.4878315813911485E-2</v>
      </c>
    </row>
    <row r="2721" spans="1:4" x14ac:dyDescent="0.3">
      <c r="A2721" s="50">
        <v>40498</v>
      </c>
      <c r="B2721" s="11">
        <v>16.69908922738913</v>
      </c>
      <c r="C2721" s="11"/>
      <c r="D2721" s="67">
        <f t="shared" si="42"/>
        <v>6.1696205522078884E-2</v>
      </c>
    </row>
    <row r="2722" spans="1:4" x14ac:dyDescent="0.3">
      <c r="A2722" s="50">
        <v>40499</v>
      </c>
      <c r="B2722" s="11">
        <v>16.623477663919815</v>
      </c>
      <c r="C2722" s="11"/>
      <c r="D2722" s="67">
        <f t="shared" si="42"/>
        <v>-7.5611563469315968E-2</v>
      </c>
    </row>
    <row r="2723" spans="1:4" x14ac:dyDescent="0.3">
      <c r="A2723" s="50">
        <v>40500</v>
      </c>
      <c r="B2723" s="11">
        <v>16.552165949927971</v>
      </c>
      <c r="C2723" s="11"/>
      <c r="D2723" s="67">
        <f t="shared" si="42"/>
        <v>-7.1311713991843106E-2</v>
      </c>
    </row>
    <row r="2724" spans="1:4" x14ac:dyDescent="0.3">
      <c r="A2724" s="50">
        <v>40501</v>
      </c>
      <c r="B2724" s="11">
        <v>16.640401398765491</v>
      </c>
      <c r="C2724" s="11"/>
      <c r="D2724" s="67">
        <f t="shared" si="42"/>
        <v>8.8235448837519215E-2</v>
      </c>
    </row>
    <row r="2725" spans="1:4" x14ac:dyDescent="0.3">
      <c r="A2725" s="50">
        <v>40504</v>
      </c>
      <c r="B2725" s="11">
        <v>16.595963399059208</v>
      </c>
      <c r="C2725" s="11"/>
      <c r="D2725" s="67">
        <f t="shared" si="42"/>
        <v>-4.4437999706282483E-2</v>
      </c>
    </row>
    <row r="2726" spans="1:4" x14ac:dyDescent="0.3">
      <c r="A2726" s="50">
        <v>40505</v>
      </c>
      <c r="B2726" s="11">
        <v>16.647595448035069</v>
      </c>
      <c r="C2726" s="11"/>
      <c r="D2726" s="67">
        <f t="shared" si="42"/>
        <v>5.1632048975861267E-2</v>
      </c>
    </row>
    <row r="2727" spans="1:4" x14ac:dyDescent="0.3">
      <c r="A2727" s="50">
        <v>40506</v>
      </c>
      <c r="B2727" s="11">
        <v>16.409226218341779</v>
      </c>
      <c r="C2727" s="11"/>
      <c r="D2727" s="67">
        <f t="shared" si="42"/>
        <v>-0.23836922969329066</v>
      </c>
    </row>
    <row r="2728" spans="1:4" x14ac:dyDescent="0.3">
      <c r="A2728" s="50">
        <v>40507</v>
      </c>
      <c r="B2728" s="11">
        <v>16.389710115046597</v>
      </c>
      <c r="C2728" s="11"/>
      <c r="D2728" s="67">
        <f t="shared" si="42"/>
        <v>-1.9516103295181608E-2</v>
      </c>
    </row>
    <row r="2729" spans="1:4" x14ac:dyDescent="0.3">
      <c r="A2729" s="50">
        <v>40508</v>
      </c>
      <c r="B2729" s="11">
        <v>16.4195959151794</v>
      </c>
      <c r="C2729" s="11"/>
      <c r="D2729" s="67">
        <f t="shared" si="42"/>
        <v>2.9885800132802842E-2</v>
      </c>
    </row>
    <row r="2730" spans="1:4" x14ac:dyDescent="0.3">
      <c r="A2730" s="50">
        <v>40511</v>
      </c>
      <c r="B2730" s="11">
        <v>16.284663355208309</v>
      </c>
      <c r="C2730" s="11"/>
      <c r="D2730" s="67">
        <f t="shared" si="42"/>
        <v>-0.13493255997109088</v>
      </c>
    </row>
    <row r="2731" spans="1:4" x14ac:dyDescent="0.3">
      <c r="A2731" s="50">
        <v>40512</v>
      </c>
      <c r="B2731" s="11">
        <v>16.129002771203851</v>
      </c>
      <c r="C2731" s="11"/>
      <c r="D2731" s="67">
        <f t="shared" si="42"/>
        <v>-0.15566058400445826</v>
      </c>
    </row>
    <row r="2732" spans="1:4" x14ac:dyDescent="0.3">
      <c r="A2732" s="50">
        <v>40513</v>
      </c>
      <c r="B2732" s="11">
        <v>16.008059402341392</v>
      </c>
      <c r="C2732" s="11"/>
      <c r="D2732" s="67">
        <f t="shared" si="42"/>
        <v>-0.12094336886245927</v>
      </c>
    </row>
    <row r="2733" spans="1:4" x14ac:dyDescent="0.3">
      <c r="A2733" s="50">
        <v>40514</v>
      </c>
      <c r="B2733" s="11">
        <v>16.000861374218843</v>
      </c>
      <c r="C2733" s="11"/>
      <c r="D2733" s="67">
        <f t="shared" si="42"/>
        <v>-7.1980281225485498E-3</v>
      </c>
    </row>
    <row r="2734" spans="1:4" x14ac:dyDescent="0.3">
      <c r="A2734" s="50">
        <v>40515</v>
      </c>
      <c r="B2734" s="11">
        <v>16.092621579185245</v>
      </c>
      <c r="C2734" s="11"/>
      <c r="D2734" s="67">
        <f t="shared" si="42"/>
        <v>9.1760204966401915E-2</v>
      </c>
    </row>
    <row r="2735" spans="1:4" x14ac:dyDescent="0.3">
      <c r="A2735" s="50">
        <v>40518</v>
      </c>
      <c r="B2735" s="11">
        <v>16.147960719883599</v>
      </c>
      <c r="C2735" s="11"/>
      <c r="D2735" s="67">
        <f t="shared" si="42"/>
        <v>5.5339140698354328E-2</v>
      </c>
    </row>
    <row r="2736" spans="1:4" x14ac:dyDescent="0.3">
      <c r="A2736" s="50">
        <v>40519</v>
      </c>
      <c r="B2736" s="11">
        <v>16.304146525194643</v>
      </c>
      <c r="C2736" s="11"/>
      <c r="D2736" s="67">
        <f t="shared" si="42"/>
        <v>0.15618580531104342</v>
      </c>
    </row>
    <row r="2737" spans="1:4" x14ac:dyDescent="0.3">
      <c r="A2737" s="50">
        <v>40521</v>
      </c>
      <c r="B2737" s="11">
        <v>16.324128104111367</v>
      </c>
      <c r="C2737" s="11"/>
      <c r="D2737" s="67">
        <f t="shared" si="42"/>
        <v>1.9981578916723919E-2</v>
      </c>
    </row>
    <row r="2738" spans="1:4" x14ac:dyDescent="0.3">
      <c r="A2738" s="50">
        <v>40522</v>
      </c>
      <c r="B2738" s="11">
        <v>16.242122437975045</v>
      </c>
      <c r="C2738" s="11"/>
      <c r="D2738" s="67">
        <f t="shared" si="42"/>
        <v>-8.2005666136321764E-2</v>
      </c>
    </row>
    <row r="2739" spans="1:4" x14ac:dyDescent="0.3">
      <c r="A2739" s="50">
        <v>40525</v>
      </c>
      <c r="B2739" s="11">
        <v>16.104975599297887</v>
      </c>
      <c r="C2739" s="11"/>
      <c r="D2739" s="67">
        <f t="shared" si="42"/>
        <v>-0.13714683867715749</v>
      </c>
    </row>
    <row r="2740" spans="1:4" x14ac:dyDescent="0.3">
      <c r="A2740" s="50">
        <v>40526</v>
      </c>
      <c r="B2740" s="11">
        <v>16.301711215160644</v>
      </c>
      <c r="C2740" s="11"/>
      <c r="D2740" s="67">
        <f t="shared" si="42"/>
        <v>0.19673561586275667</v>
      </c>
    </row>
    <row r="2741" spans="1:4" x14ac:dyDescent="0.3">
      <c r="A2741" s="50">
        <v>40527</v>
      </c>
      <c r="B2741" s="11">
        <v>16.389336933598365</v>
      </c>
      <c r="C2741" s="11"/>
      <c r="D2741" s="67">
        <f t="shared" si="42"/>
        <v>8.7625718437720934E-2</v>
      </c>
    </row>
    <row r="2742" spans="1:4" x14ac:dyDescent="0.3">
      <c r="A2742" s="50">
        <v>40528</v>
      </c>
      <c r="B2742" s="11">
        <v>16.148177024868801</v>
      </c>
      <c r="C2742" s="11"/>
      <c r="D2742" s="67">
        <f t="shared" si="42"/>
        <v>-0.24115990872956417</v>
      </c>
    </row>
    <row r="2743" spans="1:4" x14ac:dyDescent="0.3">
      <c r="A2743" s="50">
        <v>40529</v>
      </c>
      <c r="B2743" s="11">
        <v>16.276004475030568</v>
      </c>
      <c r="C2743" s="11"/>
      <c r="D2743" s="67">
        <f t="shared" si="42"/>
        <v>0.12782745016176733</v>
      </c>
    </row>
    <row r="2744" spans="1:4" x14ac:dyDescent="0.3">
      <c r="A2744" s="50">
        <v>40532</v>
      </c>
      <c r="B2744" s="11">
        <v>16.215361739187564</v>
      </c>
      <c r="C2744" s="11"/>
      <c r="D2744" s="67">
        <f t="shared" si="42"/>
        <v>-6.0642735843003948E-2</v>
      </c>
    </row>
    <row r="2745" spans="1:4" x14ac:dyDescent="0.3">
      <c r="A2745" s="50">
        <v>40533</v>
      </c>
      <c r="B2745" s="11">
        <v>16.117096595611034</v>
      </c>
      <c r="C2745" s="11"/>
      <c r="D2745" s="67">
        <f t="shared" si="42"/>
        <v>-9.8265143576529823E-2</v>
      </c>
    </row>
    <row r="2746" spans="1:4" x14ac:dyDescent="0.3">
      <c r="A2746" s="50">
        <v>40534</v>
      </c>
      <c r="B2746" s="11">
        <v>16.050472917492581</v>
      </c>
      <c r="C2746" s="11"/>
      <c r="D2746" s="67">
        <f t="shared" si="42"/>
        <v>-6.6623678118453711E-2</v>
      </c>
    </row>
    <row r="2747" spans="1:4" x14ac:dyDescent="0.3">
      <c r="A2747" s="50">
        <v>40535</v>
      </c>
      <c r="B2747" s="11">
        <v>16.086664197499548</v>
      </c>
      <c r="C2747" s="11"/>
      <c r="D2747" s="67">
        <f t="shared" si="42"/>
        <v>3.6191280006967474E-2</v>
      </c>
    </row>
    <row r="2748" spans="1:4" x14ac:dyDescent="0.3">
      <c r="A2748" s="50">
        <v>40536</v>
      </c>
      <c r="B2748" s="11">
        <v>16.092242472138583</v>
      </c>
      <c r="C2748" s="11"/>
      <c r="D2748" s="67">
        <f t="shared" si="42"/>
        <v>5.5782746390349303E-3</v>
      </c>
    </row>
    <row r="2749" spans="1:4" x14ac:dyDescent="0.3">
      <c r="A2749" s="50">
        <v>40539</v>
      </c>
      <c r="B2749" s="11">
        <v>16.061771234253307</v>
      </c>
      <c r="C2749" s="11"/>
      <c r="D2749" s="67">
        <f t="shared" si="42"/>
        <v>-3.0471237885276281E-2</v>
      </c>
    </row>
    <row r="2750" spans="1:4" x14ac:dyDescent="0.3">
      <c r="A2750" s="50">
        <v>40540</v>
      </c>
      <c r="B2750" s="11">
        <v>16.109094381695517</v>
      </c>
      <c r="C2750" s="11"/>
      <c r="D2750" s="67">
        <f t="shared" si="42"/>
        <v>4.7323147442210001E-2</v>
      </c>
    </row>
    <row r="2751" spans="1:4" x14ac:dyDescent="0.3">
      <c r="A2751" s="50">
        <v>40541</v>
      </c>
      <c r="B2751" s="11">
        <v>16.100989565806657</v>
      </c>
      <c r="C2751" s="11"/>
      <c r="D2751" s="67">
        <f t="shared" si="42"/>
        <v>-8.1048158888599175E-3</v>
      </c>
    </row>
    <row r="2752" spans="1:4" x14ac:dyDescent="0.3">
      <c r="A2752" s="50">
        <v>40542</v>
      </c>
      <c r="B2752" s="11">
        <v>16.056570064425422</v>
      </c>
      <c r="C2752" s="11"/>
      <c r="D2752" s="67">
        <f t="shared" si="42"/>
        <v>-4.4419501381234738E-2</v>
      </c>
    </row>
    <row r="2753" spans="1:4" x14ac:dyDescent="0.3">
      <c r="A2753" s="50">
        <v>40543</v>
      </c>
      <c r="B2753" s="11">
        <v>16.128338568738933</v>
      </c>
      <c r="C2753" s="11"/>
      <c r="D2753" s="67">
        <f t="shared" si="42"/>
        <v>7.1768504313510562E-2</v>
      </c>
    </row>
    <row r="2754" spans="1:4" x14ac:dyDescent="0.3">
      <c r="A2754" s="50">
        <v>40547</v>
      </c>
      <c r="B2754" s="11">
        <v>16.174416420014854</v>
      </c>
      <c r="C2754" s="11"/>
      <c r="D2754" s="67">
        <f t="shared" si="42"/>
        <v>4.6077851275921233E-2</v>
      </c>
    </row>
    <row r="2755" spans="1:4" x14ac:dyDescent="0.3">
      <c r="A2755" s="50">
        <v>40548</v>
      </c>
      <c r="B2755" s="11">
        <v>16.185267435542922</v>
      </c>
      <c r="C2755" s="11"/>
      <c r="D2755" s="67">
        <f t="shared" si="42"/>
        <v>1.0851015528068331E-2</v>
      </c>
    </row>
    <row r="2756" spans="1:4" x14ac:dyDescent="0.3">
      <c r="A2756" s="50">
        <v>40549</v>
      </c>
      <c r="B2756" s="11">
        <v>16.01262026397044</v>
      </c>
      <c r="C2756" s="11"/>
      <c r="D2756" s="67">
        <f t="shared" si="42"/>
        <v>-0.17264717157248199</v>
      </c>
    </row>
    <row r="2757" spans="1:4" x14ac:dyDescent="0.3">
      <c r="A2757" s="50">
        <v>40550</v>
      </c>
      <c r="B2757" s="11">
        <v>15.969091468071916</v>
      </c>
      <c r="C2757" s="11"/>
      <c r="D2757" s="67">
        <f t="shared" si="42"/>
        <v>-4.3528795898524208E-2</v>
      </c>
    </row>
    <row r="2758" spans="1:4" x14ac:dyDescent="0.3">
      <c r="A2758" s="50">
        <v>40553</v>
      </c>
      <c r="B2758" s="11">
        <v>16.004899072783342</v>
      </c>
      <c r="C2758" s="11"/>
      <c r="D2758" s="67">
        <f t="shared" ref="D2758:D2821" si="43">IFERROR(B2758-B2757," ")</f>
        <v>3.5807604711425967E-2</v>
      </c>
    </row>
    <row r="2759" spans="1:4" x14ac:dyDescent="0.3">
      <c r="A2759" s="50">
        <v>40554</v>
      </c>
      <c r="B2759" s="11">
        <v>15.930995803272568</v>
      </c>
      <c r="C2759" s="11"/>
      <c r="D2759" s="67">
        <f t="shared" si="43"/>
        <v>-7.3903269510774194E-2</v>
      </c>
    </row>
    <row r="2760" spans="1:4" x14ac:dyDescent="0.3">
      <c r="A2760" s="50">
        <v>40555</v>
      </c>
      <c r="B2760" s="11">
        <v>15.858878370109974</v>
      </c>
      <c r="C2760" s="11"/>
      <c r="D2760" s="67">
        <f t="shared" si="43"/>
        <v>-7.2117433162594224E-2</v>
      </c>
    </row>
    <row r="2761" spans="1:4" x14ac:dyDescent="0.3">
      <c r="A2761" s="50">
        <v>40556</v>
      </c>
      <c r="B2761" s="11">
        <v>15.938475928888732</v>
      </c>
      <c r="C2761" s="11"/>
      <c r="D2761" s="67">
        <f t="shared" si="43"/>
        <v>7.9597558778758071E-2</v>
      </c>
    </row>
    <row r="2762" spans="1:4" x14ac:dyDescent="0.3">
      <c r="A2762" s="50">
        <v>40557</v>
      </c>
      <c r="B2762" s="11">
        <v>16.268549228724979</v>
      </c>
      <c r="C2762" s="11"/>
      <c r="D2762" s="67">
        <f t="shared" si="43"/>
        <v>0.330073299836247</v>
      </c>
    </row>
    <row r="2763" spans="1:4" x14ac:dyDescent="0.3">
      <c r="A2763" s="50">
        <v>40560</v>
      </c>
      <c r="B2763" s="11">
        <v>16.176256488855273</v>
      </c>
      <c r="C2763" s="11"/>
      <c r="D2763" s="67">
        <f t="shared" si="43"/>
        <v>-9.2292739869705542E-2</v>
      </c>
    </row>
    <row r="2764" spans="1:4" x14ac:dyDescent="0.3">
      <c r="A2764" s="50">
        <v>40561</v>
      </c>
      <c r="B2764" s="11">
        <v>16.212747187298543</v>
      </c>
      <c r="C2764" s="11"/>
      <c r="D2764" s="67">
        <f t="shared" si="43"/>
        <v>3.649069844327002E-2</v>
      </c>
    </row>
    <row r="2765" spans="1:4" x14ac:dyDescent="0.3">
      <c r="A2765" s="50">
        <v>40562</v>
      </c>
      <c r="B2765" s="11">
        <v>16.25334912649032</v>
      </c>
      <c r="C2765" s="11"/>
      <c r="D2765" s="67">
        <f t="shared" si="43"/>
        <v>4.0601939191777348E-2</v>
      </c>
    </row>
    <row r="2766" spans="1:4" x14ac:dyDescent="0.3">
      <c r="A2766" s="50">
        <v>40563</v>
      </c>
      <c r="B2766" s="11">
        <v>16.337978179395261</v>
      </c>
      <c r="C2766" s="11"/>
      <c r="D2766" s="67">
        <f t="shared" si="43"/>
        <v>8.4629052904940494E-2</v>
      </c>
    </row>
    <row r="2767" spans="1:4" x14ac:dyDescent="0.3">
      <c r="A2767" s="50">
        <v>40564</v>
      </c>
      <c r="B2767" s="11">
        <v>16.331058681465151</v>
      </c>
      <c r="C2767" s="11"/>
      <c r="D2767" s="67">
        <f t="shared" si="43"/>
        <v>-6.9194979301094861E-3</v>
      </c>
    </row>
    <row r="2768" spans="1:4" x14ac:dyDescent="0.3">
      <c r="A2768" s="50">
        <v>40567</v>
      </c>
      <c r="B2768" s="11">
        <v>16.429906508379524</v>
      </c>
      <c r="C2768" s="11"/>
      <c r="D2768" s="67">
        <f t="shared" si="43"/>
        <v>9.8847826914372661E-2</v>
      </c>
    </row>
    <row r="2769" spans="1:4" x14ac:dyDescent="0.3">
      <c r="A2769" s="50">
        <v>40568</v>
      </c>
      <c r="B2769" s="11">
        <v>16.51809484520674</v>
      </c>
      <c r="C2769" s="11"/>
      <c r="D2769" s="67">
        <f t="shared" si="43"/>
        <v>8.8188336827215608E-2</v>
      </c>
    </row>
    <row r="2770" spans="1:4" x14ac:dyDescent="0.3">
      <c r="A2770" s="50">
        <v>40569</v>
      </c>
      <c r="B2770" s="11">
        <v>16.637101504330559</v>
      </c>
      <c r="C2770" s="11"/>
      <c r="D2770" s="67">
        <f t="shared" si="43"/>
        <v>0.11900665912381925</v>
      </c>
    </row>
    <row r="2771" spans="1:4" x14ac:dyDescent="0.3">
      <c r="A2771" s="50">
        <v>40570</v>
      </c>
      <c r="B2771" s="11">
        <v>16.614074670365166</v>
      </c>
      <c r="C2771" s="11"/>
      <c r="D2771" s="67">
        <f t="shared" si="43"/>
        <v>-2.3026833965392512E-2</v>
      </c>
    </row>
    <row r="2772" spans="1:4" x14ac:dyDescent="0.3">
      <c r="A2772" s="50">
        <v>40571</v>
      </c>
      <c r="B2772" s="11">
        <v>16.545549916782427</v>
      </c>
      <c r="C2772" s="11"/>
      <c r="D2772" s="67">
        <f t="shared" si="43"/>
        <v>-6.8524753582739351E-2</v>
      </c>
    </row>
    <row r="2773" spans="1:4" x14ac:dyDescent="0.3">
      <c r="A2773" s="50">
        <v>40574</v>
      </c>
      <c r="B2773" s="11">
        <v>16.564606304476591</v>
      </c>
      <c r="C2773" s="11"/>
      <c r="D2773" s="67">
        <f t="shared" si="43"/>
        <v>1.9056387694163845E-2</v>
      </c>
    </row>
    <row r="2774" spans="1:4" x14ac:dyDescent="0.3">
      <c r="A2774" s="50">
        <v>40575</v>
      </c>
      <c r="B2774" s="11">
        <v>16.582629297198167</v>
      </c>
      <c r="C2774" s="11"/>
      <c r="D2774" s="67">
        <f t="shared" si="43"/>
        <v>1.8022992721576259E-2</v>
      </c>
    </row>
    <row r="2775" spans="1:4" x14ac:dyDescent="0.3">
      <c r="A2775" s="50">
        <v>40576</v>
      </c>
      <c r="B2775" s="11">
        <v>16.636104148873386</v>
      </c>
      <c r="C2775" s="11"/>
      <c r="D2775" s="67">
        <f t="shared" si="43"/>
        <v>5.3474851675218815E-2</v>
      </c>
    </row>
    <row r="2776" spans="1:4" x14ac:dyDescent="0.3">
      <c r="A2776" s="50">
        <v>40577</v>
      </c>
      <c r="B2776" s="11">
        <v>16.65247672661857</v>
      </c>
      <c r="C2776" s="11"/>
      <c r="D2776" s="67">
        <f t="shared" si="43"/>
        <v>1.6372577745183747E-2</v>
      </c>
    </row>
    <row r="2777" spans="1:4" x14ac:dyDescent="0.3">
      <c r="A2777" s="50">
        <v>40578</v>
      </c>
      <c r="B2777" s="11">
        <v>16.579645193796146</v>
      </c>
      <c r="C2777" s="11"/>
      <c r="D2777" s="67">
        <f t="shared" si="43"/>
        <v>-7.2831532822423384E-2</v>
      </c>
    </row>
    <row r="2778" spans="1:4" x14ac:dyDescent="0.3">
      <c r="A2778" s="50">
        <v>40581</v>
      </c>
      <c r="B2778" s="11">
        <v>16.494175632134727</v>
      </c>
      <c r="C2778" s="11"/>
      <c r="D2778" s="67">
        <f t="shared" si="43"/>
        <v>-8.5469561661419391E-2</v>
      </c>
    </row>
    <row r="2779" spans="1:4" x14ac:dyDescent="0.3">
      <c r="A2779" s="50">
        <v>40582</v>
      </c>
      <c r="B2779" s="11">
        <v>16.492472009852044</v>
      </c>
      <c r="C2779" s="11"/>
      <c r="D2779" s="67">
        <f t="shared" si="43"/>
        <v>-1.7036222826831704E-3</v>
      </c>
    </row>
    <row r="2780" spans="1:4" x14ac:dyDescent="0.3">
      <c r="A2780" s="50">
        <v>40583</v>
      </c>
      <c r="B2780" s="11">
        <v>16.530235977012623</v>
      </c>
      <c r="C2780" s="11"/>
      <c r="D2780" s="67">
        <f t="shared" si="43"/>
        <v>3.776396716057917E-2</v>
      </c>
    </row>
    <row r="2781" spans="1:4" x14ac:dyDescent="0.3">
      <c r="A2781" s="50">
        <v>40584</v>
      </c>
      <c r="B2781" s="11">
        <v>16.606390828768657</v>
      </c>
      <c r="C2781" s="11"/>
      <c r="D2781" s="67">
        <f t="shared" si="43"/>
        <v>7.6154851756033537E-2</v>
      </c>
    </row>
    <row r="2782" spans="1:4" x14ac:dyDescent="0.3">
      <c r="A2782" s="50">
        <v>40585</v>
      </c>
      <c r="B2782" s="11">
        <v>16.535410837062621</v>
      </c>
      <c r="C2782" s="11"/>
      <c r="D2782" s="67">
        <f t="shared" si="43"/>
        <v>-7.0979991706035861E-2</v>
      </c>
    </row>
    <row r="2783" spans="1:4" x14ac:dyDescent="0.3">
      <c r="A2783" s="50">
        <v>40588</v>
      </c>
      <c r="B2783" s="11">
        <v>16.443652971710176</v>
      </c>
      <c r="C2783" s="11"/>
      <c r="D2783" s="67">
        <f t="shared" si="43"/>
        <v>-9.1757865352445123E-2</v>
      </c>
    </row>
    <row r="2784" spans="1:4" x14ac:dyDescent="0.3">
      <c r="A2784" s="50">
        <v>40589</v>
      </c>
      <c r="B2784" s="11">
        <v>16.535399999999999</v>
      </c>
      <c r="C2784" s="11"/>
      <c r="D2784" s="67">
        <f t="shared" si="43"/>
        <v>9.1747028289823618E-2</v>
      </c>
    </row>
    <row r="2785" spans="1:4" x14ac:dyDescent="0.3">
      <c r="A2785" s="50">
        <v>40590</v>
      </c>
      <c r="B2785" s="11">
        <v>16.4758</v>
      </c>
      <c r="C2785" s="11"/>
      <c r="D2785" s="67">
        <f t="shared" si="43"/>
        <v>-5.9599999999999653E-2</v>
      </c>
    </row>
    <row r="2786" spans="1:4" x14ac:dyDescent="0.3">
      <c r="A2786" s="50">
        <v>40591</v>
      </c>
      <c r="B2786" s="11">
        <v>16.534852156318756</v>
      </c>
      <c r="C2786" s="11"/>
      <c r="D2786" s="67">
        <f t="shared" si="43"/>
        <v>5.9052156318756488E-2</v>
      </c>
    </row>
    <row r="2787" spans="1:4" x14ac:dyDescent="0.3">
      <c r="A2787" s="50">
        <v>40592</v>
      </c>
      <c r="B2787" s="11">
        <v>16.633813755734032</v>
      </c>
      <c r="C2787" s="11"/>
      <c r="D2787" s="67">
        <f t="shared" si="43"/>
        <v>9.8961599415275714E-2</v>
      </c>
    </row>
    <row r="2788" spans="1:4" x14ac:dyDescent="0.3">
      <c r="A2788" s="50">
        <v>40595</v>
      </c>
      <c r="B2788" s="11">
        <v>16.535521828121198</v>
      </c>
      <c r="C2788" s="11"/>
      <c r="D2788" s="67">
        <f t="shared" si="43"/>
        <v>-9.8291927612834229E-2</v>
      </c>
    </row>
    <row r="2789" spans="1:4" x14ac:dyDescent="0.3">
      <c r="A2789" s="50">
        <v>40596</v>
      </c>
      <c r="B2789" s="11">
        <v>16.585814231325266</v>
      </c>
      <c r="C2789" s="11"/>
      <c r="D2789" s="67">
        <f t="shared" si="43"/>
        <v>5.0292403204068137E-2</v>
      </c>
    </row>
    <row r="2790" spans="1:4" x14ac:dyDescent="0.3">
      <c r="A2790" s="50">
        <v>40597</v>
      </c>
      <c r="B2790" s="11">
        <v>16.565124768887642</v>
      </c>
      <c r="C2790" s="11"/>
      <c r="D2790" s="67">
        <f t="shared" si="43"/>
        <v>-2.0689462437623263E-2</v>
      </c>
    </row>
    <row r="2791" spans="1:4" x14ac:dyDescent="0.3">
      <c r="A2791" s="50">
        <v>40598</v>
      </c>
      <c r="B2791" s="11">
        <v>16.765282882127252</v>
      </c>
      <c r="C2791" s="11"/>
      <c r="D2791" s="67">
        <f t="shared" si="43"/>
        <v>0.20015811323960975</v>
      </c>
    </row>
    <row r="2792" spans="1:4" x14ac:dyDescent="0.3">
      <c r="A2792" s="50">
        <v>40599</v>
      </c>
      <c r="B2792" s="11">
        <v>16.7748324721004</v>
      </c>
      <c r="C2792" s="11"/>
      <c r="D2792" s="67">
        <f t="shared" si="43"/>
        <v>9.5495899731474765E-3</v>
      </c>
    </row>
    <row r="2793" spans="1:4" x14ac:dyDescent="0.3">
      <c r="A2793" s="50">
        <v>40602</v>
      </c>
      <c r="B2793" s="11">
        <v>16.593753644520206</v>
      </c>
      <c r="C2793" s="11"/>
      <c r="D2793" s="67">
        <f t="shared" si="43"/>
        <v>-0.181078827580194</v>
      </c>
    </row>
    <row r="2794" spans="1:4" x14ac:dyDescent="0.3">
      <c r="A2794" s="50">
        <v>40603</v>
      </c>
      <c r="B2794" s="11">
        <v>16.688585729480653</v>
      </c>
      <c r="C2794" s="11"/>
      <c r="D2794" s="67">
        <f t="shared" si="43"/>
        <v>9.4832084960447816E-2</v>
      </c>
    </row>
    <row r="2795" spans="1:4" x14ac:dyDescent="0.3">
      <c r="A2795" s="50">
        <v>40604</v>
      </c>
      <c r="B2795" s="11">
        <v>16.73237453056592</v>
      </c>
      <c r="C2795" s="11"/>
      <c r="D2795" s="67">
        <f t="shared" si="43"/>
        <v>4.3788801085266726E-2</v>
      </c>
    </row>
    <row r="2796" spans="1:4" x14ac:dyDescent="0.3">
      <c r="A2796" s="50">
        <v>40605</v>
      </c>
      <c r="B2796" s="11">
        <v>16.673787449296114</v>
      </c>
      <c r="C2796" s="11"/>
      <c r="D2796" s="67">
        <f t="shared" si="43"/>
        <v>-5.8587081269806163E-2</v>
      </c>
    </row>
    <row r="2797" spans="1:4" x14ac:dyDescent="0.3">
      <c r="A2797" s="50">
        <v>40606</v>
      </c>
      <c r="B2797" s="11">
        <v>16.721398085370168</v>
      </c>
      <c r="C2797" s="11"/>
      <c r="D2797" s="67">
        <f t="shared" si="43"/>
        <v>4.7610636074054469E-2</v>
      </c>
    </row>
    <row r="2798" spans="1:4" x14ac:dyDescent="0.3">
      <c r="A2798" s="50">
        <v>40609</v>
      </c>
      <c r="B2798" s="11">
        <v>16.866731924929454</v>
      </c>
      <c r="C2798" s="11"/>
      <c r="D2798" s="67">
        <f t="shared" si="43"/>
        <v>0.14533383955928514</v>
      </c>
    </row>
    <row r="2799" spans="1:4" x14ac:dyDescent="0.3">
      <c r="A2799" s="50">
        <v>40611</v>
      </c>
      <c r="B2799" s="11">
        <v>16.965593706995211</v>
      </c>
      <c r="C2799" s="11"/>
      <c r="D2799" s="67">
        <f t="shared" si="43"/>
        <v>9.8861782065757353E-2</v>
      </c>
    </row>
    <row r="2800" spans="1:4" x14ac:dyDescent="0.3">
      <c r="A2800" s="50">
        <v>40612</v>
      </c>
      <c r="B2800" s="11">
        <v>16.882711934097564</v>
      </c>
      <c r="C2800" s="11"/>
      <c r="D2800" s="67">
        <f t="shared" si="43"/>
        <v>-8.2881772897646755E-2</v>
      </c>
    </row>
    <row r="2801" spans="1:4" x14ac:dyDescent="0.3">
      <c r="A2801" s="50">
        <v>40613</v>
      </c>
      <c r="B2801" s="11">
        <v>16.88445151896196</v>
      </c>
      <c r="C2801" s="11"/>
      <c r="D2801" s="67">
        <f t="shared" si="43"/>
        <v>1.7395848643957379E-3</v>
      </c>
    </row>
    <row r="2802" spans="1:4" x14ac:dyDescent="0.3">
      <c r="A2802" s="50">
        <v>40616</v>
      </c>
      <c r="B2802" s="11">
        <v>16.836320813600832</v>
      </c>
      <c r="C2802" s="11"/>
      <c r="D2802" s="67">
        <f t="shared" si="43"/>
        <v>-4.8130705361128179E-2</v>
      </c>
    </row>
    <row r="2803" spans="1:4" x14ac:dyDescent="0.3">
      <c r="A2803" s="50">
        <v>40617</v>
      </c>
      <c r="B2803" s="11">
        <v>16.820540304282964</v>
      </c>
      <c r="C2803" s="11"/>
      <c r="D2803" s="67">
        <f t="shared" si="43"/>
        <v>-1.5780509317867342E-2</v>
      </c>
    </row>
    <row r="2804" spans="1:4" x14ac:dyDescent="0.3">
      <c r="A2804" s="50">
        <v>40618</v>
      </c>
      <c r="B2804" s="11">
        <v>16.949723954126739</v>
      </c>
      <c r="C2804" s="11"/>
      <c r="D2804" s="67">
        <f t="shared" si="43"/>
        <v>0.12918364984377462</v>
      </c>
    </row>
    <row r="2805" spans="1:4" x14ac:dyDescent="0.3">
      <c r="A2805" s="50">
        <v>40619</v>
      </c>
      <c r="B2805" s="11">
        <v>16.929730653486263</v>
      </c>
      <c r="C2805" s="11"/>
      <c r="D2805" s="67">
        <f t="shared" si="43"/>
        <v>-1.9993300640475553E-2</v>
      </c>
    </row>
    <row r="2806" spans="1:4" x14ac:dyDescent="0.3">
      <c r="A2806" s="50">
        <v>40620</v>
      </c>
      <c r="B2806" s="11">
        <v>16.911096752805847</v>
      </c>
      <c r="C2806" s="11"/>
      <c r="D2806" s="67">
        <f t="shared" si="43"/>
        <v>-1.8633900680416815E-2</v>
      </c>
    </row>
    <row r="2807" spans="1:4" x14ac:dyDescent="0.3">
      <c r="A2807" s="50">
        <v>40623</v>
      </c>
      <c r="B2807" s="11">
        <v>17.096864067924358</v>
      </c>
      <c r="C2807" s="11"/>
      <c r="D2807" s="67">
        <f t="shared" si="43"/>
        <v>0.18576731511851108</v>
      </c>
    </row>
    <row r="2808" spans="1:4" x14ac:dyDescent="0.3">
      <c r="A2808" s="50">
        <v>40624</v>
      </c>
      <c r="B2808" s="11">
        <v>17.125151120748527</v>
      </c>
      <c r="C2808" s="11"/>
      <c r="D2808" s="67">
        <f t="shared" si="43"/>
        <v>2.8287052824168768E-2</v>
      </c>
    </row>
    <row r="2809" spans="1:4" x14ac:dyDescent="0.3">
      <c r="A2809" s="50">
        <v>40625</v>
      </c>
      <c r="B2809" s="11">
        <v>17.100591649846585</v>
      </c>
      <c r="C2809" s="11"/>
      <c r="D2809" s="67">
        <f t="shared" si="43"/>
        <v>-2.4559470901941438E-2</v>
      </c>
    </row>
    <row r="2810" spans="1:4" x14ac:dyDescent="0.3">
      <c r="A2810" s="50">
        <v>40626</v>
      </c>
      <c r="B2810" s="11">
        <v>17.046203390477409</v>
      </c>
      <c r="C2810" s="11"/>
      <c r="D2810" s="67">
        <f t="shared" si="43"/>
        <v>-5.4388259369176239E-2</v>
      </c>
    </row>
    <row r="2811" spans="1:4" x14ac:dyDescent="0.3">
      <c r="A2811" s="50">
        <v>40627</v>
      </c>
      <c r="B2811" s="11">
        <v>17.05834020127946</v>
      </c>
      <c r="C2811" s="11"/>
      <c r="D2811" s="67">
        <f t="shared" si="43"/>
        <v>1.2136810802051201E-2</v>
      </c>
    </row>
    <row r="2812" spans="1:4" x14ac:dyDescent="0.3">
      <c r="A2812" s="50">
        <v>40630</v>
      </c>
      <c r="B2812" s="11">
        <v>17.008670397573098</v>
      </c>
      <c r="C2812" s="11"/>
      <c r="D2812" s="67">
        <f t="shared" si="43"/>
        <v>-4.9669803706361648E-2</v>
      </c>
    </row>
    <row r="2813" spans="1:4" x14ac:dyDescent="0.3">
      <c r="A2813" s="50">
        <v>40631</v>
      </c>
      <c r="B2813" s="11">
        <v>17.071579991669548</v>
      </c>
      <c r="C2813" s="11"/>
      <c r="D2813" s="67">
        <f t="shared" si="43"/>
        <v>6.2909594096449695E-2</v>
      </c>
    </row>
    <row r="2814" spans="1:4" x14ac:dyDescent="0.3">
      <c r="A2814" s="50">
        <v>40632</v>
      </c>
      <c r="B2814" s="11">
        <v>17.078004980759278</v>
      </c>
      <c r="C2814" s="11"/>
      <c r="D2814" s="67">
        <f t="shared" si="43"/>
        <v>6.4249890897301043E-3</v>
      </c>
    </row>
    <row r="2815" spans="1:4" x14ac:dyDescent="0.3">
      <c r="A2815" s="50">
        <v>40633</v>
      </c>
      <c r="B2815" s="11">
        <v>17.09753494065232</v>
      </c>
      <c r="C2815" s="11"/>
      <c r="D2815" s="67">
        <f t="shared" si="43"/>
        <v>1.9529959893041848E-2</v>
      </c>
    </row>
    <row r="2816" spans="1:4" x14ac:dyDescent="0.3">
      <c r="A2816" s="50">
        <v>40634</v>
      </c>
      <c r="B2816" s="11">
        <v>17.136892962644424</v>
      </c>
      <c r="C2816" s="11"/>
      <c r="D2816" s="67">
        <f t="shared" si="43"/>
        <v>3.9358021992104142E-2</v>
      </c>
    </row>
    <row r="2817" spans="1:4" x14ac:dyDescent="0.3">
      <c r="A2817" s="50">
        <v>40637</v>
      </c>
      <c r="B2817" s="11">
        <v>17.207233309220126</v>
      </c>
      <c r="C2817" s="11"/>
      <c r="D2817" s="67">
        <f t="shared" si="43"/>
        <v>7.0340346575701318E-2</v>
      </c>
    </row>
    <row r="2818" spans="1:4" x14ac:dyDescent="0.3">
      <c r="A2818" s="50">
        <v>40638</v>
      </c>
      <c r="B2818" s="12">
        <v>17.134480346690609</v>
      </c>
      <c r="C2818" s="12"/>
      <c r="D2818" s="67">
        <f t="shared" si="43"/>
        <v>-7.2752962529516907E-2</v>
      </c>
    </row>
    <row r="2819" spans="1:4" x14ac:dyDescent="0.3">
      <c r="A2819" s="50">
        <v>40639</v>
      </c>
      <c r="B2819" s="12">
        <v>17.197330052016305</v>
      </c>
      <c r="C2819" s="12"/>
      <c r="D2819" s="67">
        <f t="shared" si="43"/>
        <v>6.2849705325696448E-2</v>
      </c>
    </row>
    <row r="2820" spans="1:4" x14ac:dyDescent="0.3">
      <c r="A2820" s="50">
        <v>40640</v>
      </c>
      <c r="B2820" s="12">
        <v>17.267085677388742</v>
      </c>
      <c r="C2820" s="12"/>
      <c r="D2820" s="67">
        <f t="shared" si="43"/>
        <v>6.975562537243718E-2</v>
      </c>
    </row>
    <row r="2821" spans="1:4" x14ac:dyDescent="0.3">
      <c r="A2821" s="50">
        <v>40641</v>
      </c>
      <c r="B2821" s="12">
        <v>17.278983481263047</v>
      </c>
      <c r="C2821" s="12"/>
      <c r="D2821" s="67">
        <f t="shared" si="43"/>
        <v>1.1897803874305168E-2</v>
      </c>
    </row>
    <row r="2822" spans="1:4" x14ac:dyDescent="0.3">
      <c r="A2822" s="50">
        <v>40644</v>
      </c>
      <c r="B2822" s="12">
        <v>17.320686538249724</v>
      </c>
      <c r="C2822" s="12"/>
      <c r="D2822" s="67">
        <f t="shared" ref="D2822:D2885" si="44">IFERROR(B2822-B2821," ")</f>
        <v>4.1703056986676756E-2</v>
      </c>
    </row>
    <row r="2823" spans="1:4" x14ac:dyDescent="0.3">
      <c r="A2823" s="50">
        <v>40645</v>
      </c>
      <c r="B2823" s="12">
        <v>17.416</v>
      </c>
      <c r="C2823" s="12"/>
      <c r="D2823" s="67">
        <f t="shared" si="44"/>
        <v>9.5313461750276218E-2</v>
      </c>
    </row>
    <row r="2824" spans="1:4" x14ac:dyDescent="0.3">
      <c r="A2824" s="50">
        <v>40646</v>
      </c>
      <c r="B2824" s="11">
        <v>17.451538982398532</v>
      </c>
      <c r="C2824" s="11"/>
      <c r="D2824" s="67">
        <f t="shared" si="44"/>
        <v>3.553898239853126E-2</v>
      </c>
    </row>
    <row r="2825" spans="1:4" x14ac:dyDescent="0.3">
      <c r="A2825" s="50">
        <v>40647</v>
      </c>
      <c r="B2825" s="11">
        <v>17.412059634552165</v>
      </c>
      <c r="C2825" s="11"/>
      <c r="D2825" s="67">
        <f t="shared" si="44"/>
        <v>-3.9479347846366863E-2</v>
      </c>
    </row>
    <row r="2826" spans="1:4" x14ac:dyDescent="0.3">
      <c r="A2826" s="50">
        <v>40648</v>
      </c>
      <c r="B2826" s="11">
        <v>17.489700750645287</v>
      </c>
      <c r="C2826" s="11"/>
      <c r="D2826" s="67">
        <f t="shared" si="44"/>
        <v>7.764111609312252E-2</v>
      </c>
    </row>
    <row r="2827" spans="1:4" x14ac:dyDescent="0.3">
      <c r="A2827" s="50">
        <v>40651</v>
      </c>
      <c r="B2827" s="11">
        <v>17.334202113868763</v>
      </c>
      <c r="C2827" s="11"/>
      <c r="D2827" s="67">
        <f t="shared" si="44"/>
        <v>-0.15549863677652453</v>
      </c>
    </row>
    <row r="2828" spans="1:4" x14ac:dyDescent="0.3">
      <c r="A2828" s="50">
        <v>40652</v>
      </c>
      <c r="B2828" s="11">
        <v>17.374437547954862</v>
      </c>
      <c r="C2828" s="11"/>
      <c r="D2828" s="67">
        <f t="shared" si="44"/>
        <v>4.0235434086099531E-2</v>
      </c>
    </row>
    <row r="2829" spans="1:4" x14ac:dyDescent="0.3">
      <c r="A2829" s="50">
        <v>40653</v>
      </c>
      <c r="B2829" s="11">
        <v>17.371716947255848</v>
      </c>
      <c r="C2829" s="11"/>
      <c r="D2829" s="67">
        <f t="shared" si="44"/>
        <v>-2.7206006990141418E-3</v>
      </c>
    </row>
    <row r="2830" spans="1:4" x14ac:dyDescent="0.3">
      <c r="A2830" s="50">
        <v>40654</v>
      </c>
      <c r="B2830" s="11">
        <v>17.535291659820857</v>
      </c>
      <c r="C2830" s="11"/>
      <c r="D2830" s="67">
        <f t="shared" si="44"/>
        <v>0.16357471256500844</v>
      </c>
    </row>
    <row r="2831" spans="1:4" x14ac:dyDescent="0.3">
      <c r="A2831" s="50">
        <v>40658</v>
      </c>
      <c r="B2831" s="11">
        <v>17.481682891038346</v>
      </c>
      <c r="C2831" s="11"/>
      <c r="D2831" s="67">
        <f t="shared" si="44"/>
        <v>-5.3608768782510197E-2</v>
      </c>
    </row>
    <row r="2832" spans="1:4" x14ac:dyDescent="0.3">
      <c r="A2832" s="50">
        <v>40659</v>
      </c>
      <c r="B2832" s="11">
        <v>17.514645260651115</v>
      </c>
      <c r="C2832" s="11"/>
      <c r="D2832" s="67">
        <f t="shared" si="44"/>
        <v>3.2962369612768327E-2</v>
      </c>
    </row>
    <row r="2833" spans="1:4" x14ac:dyDescent="0.3">
      <c r="A2833" s="50">
        <v>40660</v>
      </c>
      <c r="B2833" s="11">
        <v>17.54752108271861</v>
      </c>
      <c r="C2833" s="11"/>
      <c r="D2833" s="67">
        <f t="shared" si="44"/>
        <v>3.2875822067495619E-2</v>
      </c>
    </row>
    <row r="2834" spans="1:4" x14ac:dyDescent="0.3">
      <c r="A2834" s="50">
        <v>40661</v>
      </c>
      <c r="B2834" s="11">
        <v>17.712819542418075</v>
      </c>
      <c r="C2834" s="11"/>
      <c r="D2834" s="67">
        <f t="shared" si="44"/>
        <v>0.16529845969946422</v>
      </c>
    </row>
    <row r="2835" spans="1:4" x14ac:dyDescent="0.3">
      <c r="A2835" s="50">
        <v>40662</v>
      </c>
      <c r="B2835" s="11">
        <v>17.702520009733988</v>
      </c>
      <c r="C2835" s="11"/>
      <c r="D2835" s="67">
        <f t="shared" si="44"/>
        <v>-1.0299532684086898E-2</v>
      </c>
    </row>
    <row r="2836" spans="1:4" x14ac:dyDescent="0.3">
      <c r="A2836" s="50">
        <v>40666</v>
      </c>
      <c r="B2836" s="12">
        <v>17.637997442821469</v>
      </c>
      <c r="C2836" s="12"/>
      <c r="D2836" s="67">
        <f t="shared" si="44"/>
        <v>-6.4522566912518897E-2</v>
      </c>
    </row>
    <row r="2837" spans="1:4" x14ac:dyDescent="0.3">
      <c r="A2837" s="50">
        <v>40667</v>
      </c>
      <c r="B2837" s="12">
        <v>17.595146655716803</v>
      </c>
      <c r="C2837" s="12"/>
      <c r="D2837" s="67">
        <f t="shared" si="44"/>
        <v>-4.28507871046655E-2</v>
      </c>
    </row>
    <row r="2838" spans="1:4" x14ac:dyDescent="0.3">
      <c r="A2838" s="50">
        <v>40668</v>
      </c>
      <c r="B2838" s="12">
        <v>17.608113582075791</v>
      </c>
      <c r="C2838" s="12"/>
      <c r="D2838" s="67">
        <f t="shared" si="44"/>
        <v>1.2966926358988218E-2</v>
      </c>
    </row>
    <row r="2839" spans="1:4" x14ac:dyDescent="0.3">
      <c r="A2839" s="50">
        <v>40669</v>
      </c>
      <c r="B2839" s="12">
        <v>17.539672467879292</v>
      </c>
      <c r="C2839" s="12"/>
      <c r="D2839" s="67">
        <f t="shared" si="44"/>
        <v>-6.8441114196499342E-2</v>
      </c>
    </row>
    <row r="2840" spans="1:4" x14ac:dyDescent="0.3">
      <c r="A2840" s="50">
        <v>40672</v>
      </c>
      <c r="B2840" s="12">
        <v>17.342842087834406</v>
      </c>
      <c r="C2840" s="12"/>
      <c r="D2840" s="67">
        <f t="shared" si="44"/>
        <v>-0.19683038004488651</v>
      </c>
    </row>
    <row r="2841" spans="1:4" x14ac:dyDescent="0.3">
      <c r="A2841" s="50">
        <v>40673</v>
      </c>
      <c r="B2841" s="12">
        <v>17.396667642926701</v>
      </c>
      <c r="C2841" s="12"/>
      <c r="D2841" s="67">
        <f t="shared" si="44"/>
        <v>5.3825555092295474E-2</v>
      </c>
    </row>
    <row r="2842" spans="1:4" x14ac:dyDescent="0.3">
      <c r="A2842" s="50">
        <v>40674</v>
      </c>
      <c r="B2842" s="12">
        <v>17.348205866025182</v>
      </c>
      <c r="C2842" s="12"/>
      <c r="D2842" s="67">
        <f t="shared" si="44"/>
        <v>-4.846177690151876E-2</v>
      </c>
    </row>
    <row r="2843" spans="1:4" x14ac:dyDescent="0.3">
      <c r="A2843" s="50">
        <v>40675</v>
      </c>
      <c r="B2843" s="12">
        <v>17.310800454334746</v>
      </c>
      <c r="C2843" s="12"/>
      <c r="D2843" s="67">
        <f t="shared" si="44"/>
        <v>-3.7405411690436097E-2</v>
      </c>
    </row>
    <row r="2844" spans="1:4" x14ac:dyDescent="0.3">
      <c r="A2844" s="50">
        <v>40676</v>
      </c>
      <c r="B2844" s="12">
        <v>17.213281183743248</v>
      </c>
      <c r="C2844" s="12"/>
      <c r="D2844" s="67">
        <f t="shared" si="44"/>
        <v>-9.7519270591497786E-2</v>
      </c>
    </row>
    <row r="2845" spans="1:4" x14ac:dyDescent="0.3">
      <c r="A2845" s="50">
        <v>40679</v>
      </c>
      <c r="B2845" s="12">
        <v>17.194755855024567</v>
      </c>
      <c r="C2845" s="12"/>
      <c r="D2845" s="67">
        <f t="shared" si="44"/>
        <v>-1.8525328718681067E-2</v>
      </c>
    </row>
    <row r="2846" spans="1:4" x14ac:dyDescent="0.3">
      <c r="A2846" s="50">
        <v>40680</v>
      </c>
      <c r="B2846" s="12">
        <v>17.285111516470089</v>
      </c>
      <c r="C2846" s="12"/>
      <c r="D2846" s="67">
        <f t="shared" si="44"/>
        <v>9.0355661445521207E-2</v>
      </c>
    </row>
    <row r="2847" spans="1:4" x14ac:dyDescent="0.3">
      <c r="A2847" s="50">
        <v>40681</v>
      </c>
      <c r="B2847" s="12">
        <v>17.175073507522299</v>
      </c>
      <c r="C2847" s="12"/>
      <c r="D2847" s="67">
        <f t="shared" si="44"/>
        <v>-0.11003800894778948</v>
      </c>
    </row>
    <row r="2848" spans="1:4" x14ac:dyDescent="0.3">
      <c r="A2848" s="50">
        <v>40682</v>
      </c>
      <c r="B2848" s="12">
        <v>17.279420589298638</v>
      </c>
      <c r="C2848" s="12"/>
      <c r="D2848" s="67">
        <f t="shared" si="44"/>
        <v>0.10434708177633922</v>
      </c>
    </row>
    <row r="2849" spans="1:4" x14ac:dyDescent="0.3">
      <c r="A2849" s="50">
        <v>40683</v>
      </c>
      <c r="B2849" s="12">
        <v>17.363664551878554</v>
      </c>
      <c r="C2849" s="12"/>
      <c r="D2849" s="67">
        <f t="shared" si="44"/>
        <v>8.4243962579915177E-2</v>
      </c>
    </row>
    <row r="2850" spans="1:4" x14ac:dyDescent="0.3">
      <c r="A2850" s="50">
        <v>40686</v>
      </c>
      <c r="B2850" s="12">
        <v>17.156357979722745</v>
      </c>
      <c r="C2850" s="12"/>
      <c r="D2850" s="67">
        <f t="shared" si="44"/>
        <v>-0.20730657215580806</v>
      </c>
    </row>
    <row r="2851" spans="1:4" x14ac:dyDescent="0.3">
      <c r="A2851" s="50">
        <v>40687</v>
      </c>
      <c r="B2851" s="12">
        <v>17.176535694936742</v>
      </c>
      <c r="C2851" s="12"/>
      <c r="D2851" s="67">
        <f t="shared" si="44"/>
        <v>2.0177715213996805E-2</v>
      </c>
    </row>
    <row r="2852" spans="1:4" x14ac:dyDescent="0.3">
      <c r="A2852" s="50">
        <v>40688</v>
      </c>
      <c r="B2852" s="12">
        <v>17.134460529376575</v>
      </c>
      <c r="C2852" s="12"/>
      <c r="D2852" s="67">
        <f t="shared" si="44"/>
        <v>-4.2075165560166994E-2</v>
      </c>
    </row>
    <row r="2853" spans="1:4" x14ac:dyDescent="0.3">
      <c r="A2853" s="50">
        <v>40689</v>
      </c>
      <c r="B2853" s="12">
        <v>17.187943386660454</v>
      </c>
      <c r="C2853" s="12"/>
      <c r="D2853" s="67">
        <f t="shared" si="44"/>
        <v>5.348285728387836E-2</v>
      </c>
    </row>
    <row r="2854" spans="1:4" x14ac:dyDescent="0.3">
      <c r="A2854" s="50">
        <v>40690</v>
      </c>
      <c r="B2854" s="12">
        <v>17.208507706401612</v>
      </c>
      <c r="C2854" s="12"/>
      <c r="D2854" s="67">
        <f t="shared" si="44"/>
        <v>2.0564319741158243E-2</v>
      </c>
    </row>
    <row r="2855" spans="1:4" x14ac:dyDescent="0.3">
      <c r="A2855" s="50">
        <v>40693</v>
      </c>
      <c r="B2855" s="12">
        <v>17.244148924112945</v>
      </c>
      <c r="C2855" s="12"/>
      <c r="D2855" s="67">
        <f t="shared" si="44"/>
        <v>3.5641217711333439E-2</v>
      </c>
    </row>
    <row r="2856" spans="1:4" x14ac:dyDescent="0.3">
      <c r="A2856" s="50">
        <v>40694</v>
      </c>
      <c r="B2856" s="12">
        <v>17.187318345879888</v>
      </c>
      <c r="C2856" s="12"/>
      <c r="D2856" s="67">
        <f t="shared" si="44"/>
        <v>-5.6830578233057594E-2</v>
      </c>
    </row>
    <row r="2857" spans="1:4" x14ac:dyDescent="0.3">
      <c r="A2857" s="50">
        <v>40695</v>
      </c>
      <c r="B2857" s="12">
        <v>17.256544107297898</v>
      </c>
      <c r="C2857" s="12"/>
      <c r="D2857" s="67">
        <f t="shared" si="44"/>
        <v>6.9225761418010734E-2</v>
      </c>
    </row>
    <row r="2858" spans="1:4" x14ac:dyDescent="0.3">
      <c r="A2858" s="50">
        <v>40696</v>
      </c>
      <c r="B2858" s="12">
        <v>17.168199998076236</v>
      </c>
      <c r="C2858" s="12"/>
      <c r="D2858" s="67">
        <f t="shared" si="44"/>
        <v>-8.8344109221662137E-2</v>
      </c>
    </row>
    <row r="2859" spans="1:4" x14ac:dyDescent="0.3">
      <c r="A2859" s="50">
        <v>40697</v>
      </c>
      <c r="B2859" s="12">
        <v>17.331826899051535</v>
      </c>
      <c r="C2859" s="12"/>
      <c r="D2859" s="67">
        <f t="shared" si="44"/>
        <v>0.16362690097529864</v>
      </c>
    </row>
    <row r="2860" spans="1:4" x14ac:dyDescent="0.3">
      <c r="A2860" s="50">
        <v>40701</v>
      </c>
      <c r="B2860" s="12">
        <v>17.459795062428427</v>
      </c>
      <c r="C2860" s="12"/>
      <c r="D2860" s="67">
        <f t="shared" si="44"/>
        <v>0.12796816337689165</v>
      </c>
    </row>
    <row r="2861" spans="1:4" x14ac:dyDescent="0.3">
      <c r="A2861" s="50">
        <v>40702</v>
      </c>
      <c r="B2861" s="12">
        <v>17.38344602301569</v>
      </c>
      <c r="C2861" s="12"/>
      <c r="D2861" s="67">
        <f t="shared" si="44"/>
        <v>-7.634903941273663E-2</v>
      </c>
    </row>
    <row r="2862" spans="1:4" x14ac:dyDescent="0.3">
      <c r="A2862" s="50">
        <v>40703</v>
      </c>
      <c r="B2862" s="12">
        <v>17.424667101672423</v>
      </c>
      <c r="C2862" s="12"/>
      <c r="D2862" s="67">
        <f t="shared" si="44"/>
        <v>4.1221078656732857E-2</v>
      </c>
    </row>
    <row r="2863" spans="1:4" x14ac:dyDescent="0.3">
      <c r="A2863" s="50">
        <v>40704</v>
      </c>
      <c r="B2863" s="12">
        <v>17.442461823314069</v>
      </c>
      <c r="C2863" s="12"/>
      <c r="D2863" s="67">
        <f t="shared" si="44"/>
        <v>1.7794721641646305E-2</v>
      </c>
    </row>
    <row r="2864" spans="1:4" x14ac:dyDescent="0.3">
      <c r="A2864" s="50">
        <v>40707</v>
      </c>
      <c r="B2864" s="12">
        <v>17.296838739937549</v>
      </c>
      <c r="C2864" s="12"/>
      <c r="D2864" s="67">
        <f t="shared" si="44"/>
        <v>-0.14562308337652041</v>
      </c>
    </row>
    <row r="2865" spans="1:4" x14ac:dyDescent="0.3">
      <c r="A2865" s="50">
        <v>40708</v>
      </c>
      <c r="B2865" s="12">
        <v>17.342005666010731</v>
      </c>
      <c r="C2865" s="12"/>
      <c r="D2865" s="67">
        <f t="shared" si="44"/>
        <v>4.5166926073182623E-2</v>
      </c>
    </row>
    <row r="2866" spans="1:4" x14ac:dyDescent="0.3">
      <c r="A2866" s="50">
        <v>40709</v>
      </c>
      <c r="B2866" s="12">
        <v>17.33163054796087</v>
      </c>
      <c r="C2866" s="12"/>
      <c r="D2866" s="67">
        <f t="shared" si="44"/>
        <v>-1.0375118049861243E-2</v>
      </c>
    </row>
    <row r="2867" spans="1:4" x14ac:dyDescent="0.3">
      <c r="A2867" s="50">
        <v>40710</v>
      </c>
      <c r="B2867" s="12">
        <v>17.26718187775359</v>
      </c>
      <c r="C2867" s="12"/>
      <c r="D2867" s="67">
        <f t="shared" si="44"/>
        <v>-6.4448670207280401E-2</v>
      </c>
    </row>
    <row r="2868" spans="1:4" x14ac:dyDescent="0.3">
      <c r="A2868" s="50">
        <v>40711</v>
      </c>
      <c r="B2868" s="12">
        <v>17.216183649702984</v>
      </c>
      <c r="C2868" s="12"/>
      <c r="D2868" s="67">
        <f t="shared" si="44"/>
        <v>-5.0998228050605832E-2</v>
      </c>
    </row>
    <row r="2869" spans="1:4" x14ac:dyDescent="0.3">
      <c r="A2869" s="50">
        <v>40714</v>
      </c>
      <c r="B2869" s="12">
        <v>17.314689930412019</v>
      </c>
      <c r="C2869" s="12"/>
      <c r="D2869" s="67">
        <f t="shared" si="44"/>
        <v>9.850628070903511E-2</v>
      </c>
    </row>
    <row r="2870" spans="1:4" x14ac:dyDescent="0.3">
      <c r="A2870" s="50">
        <v>40715</v>
      </c>
      <c r="B2870" s="12">
        <v>17.329354234856197</v>
      </c>
      <c r="C2870" s="12"/>
      <c r="D2870" s="67">
        <f t="shared" si="44"/>
        <v>1.46643044441781E-2</v>
      </c>
    </row>
    <row r="2871" spans="1:4" x14ac:dyDescent="0.3">
      <c r="A2871" s="50">
        <v>40716</v>
      </c>
      <c r="B2871" s="12">
        <v>17.295726959923343</v>
      </c>
      <c r="C2871" s="12"/>
      <c r="D2871" s="67">
        <f t="shared" si="44"/>
        <v>-3.3627274932854334E-2</v>
      </c>
    </row>
    <row r="2872" spans="1:4" x14ac:dyDescent="0.3">
      <c r="A2872" s="50">
        <v>40718</v>
      </c>
      <c r="B2872" s="12">
        <v>17.301712876000941</v>
      </c>
      <c r="C2872" s="12"/>
      <c r="D2872" s="67">
        <f t="shared" si="44"/>
        <v>5.9859160775985742E-3</v>
      </c>
    </row>
    <row r="2873" spans="1:4" x14ac:dyDescent="0.3">
      <c r="A2873" s="50">
        <v>40721</v>
      </c>
      <c r="B2873" s="12">
        <v>17.220442175001249</v>
      </c>
      <c r="C2873" s="12"/>
      <c r="D2873" s="67">
        <f t="shared" si="44"/>
        <v>-8.1270700999692025E-2</v>
      </c>
    </row>
    <row r="2874" spans="1:4" x14ac:dyDescent="0.3">
      <c r="A2874" s="50">
        <v>40722</v>
      </c>
      <c r="B2874" s="12">
        <v>17.356390197826048</v>
      </c>
      <c r="C2874" s="12"/>
      <c r="D2874" s="67">
        <f t="shared" si="44"/>
        <v>0.1359480228247989</v>
      </c>
    </row>
    <row r="2875" spans="1:4" x14ac:dyDescent="0.3">
      <c r="A2875" s="50">
        <v>40724</v>
      </c>
      <c r="B2875" s="12">
        <v>17.335390622155487</v>
      </c>
      <c r="C2875" s="12"/>
      <c r="D2875" s="67">
        <f t="shared" si="44"/>
        <v>-2.0999575670561654E-2</v>
      </c>
    </row>
    <row r="2876" spans="1:4" x14ac:dyDescent="0.3">
      <c r="A2876" s="50">
        <v>40725</v>
      </c>
      <c r="B2876" s="12">
        <v>17.392245000777244</v>
      </c>
      <c r="C2876" s="12"/>
      <c r="D2876" s="67">
        <f t="shared" si="44"/>
        <v>5.6854378621757462E-2</v>
      </c>
    </row>
    <row r="2877" spans="1:4" x14ac:dyDescent="0.3">
      <c r="A2877" s="50">
        <v>40728</v>
      </c>
      <c r="B2877" s="12">
        <v>17.442301901521937</v>
      </c>
      <c r="C2877" s="12"/>
      <c r="D2877" s="67">
        <f t="shared" si="44"/>
        <v>5.0056900744692712E-2</v>
      </c>
    </row>
    <row r="2878" spans="1:4" x14ac:dyDescent="0.3">
      <c r="A2878" s="50">
        <v>40729</v>
      </c>
      <c r="B2878" s="12">
        <v>17.352812572469706</v>
      </c>
      <c r="C2878" s="12"/>
      <c r="D2878" s="67">
        <f t="shared" si="44"/>
        <v>-8.948932905223117E-2</v>
      </c>
    </row>
    <row r="2879" spans="1:4" x14ac:dyDescent="0.3">
      <c r="A2879" s="50">
        <v>40730</v>
      </c>
      <c r="B2879" s="12">
        <v>17.397039083575009</v>
      </c>
      <c r="C2879" s="12"/>
      <c r="D2879" s="67">
        <f t="shared" si="44"/>
        <v>4.4226511105303956E-2</v>
      </c>
    </row>
    <row r="2880" spans="1:4" x14ac:dyDescent="0.3">
      <c r="A2880" s="50">
        <v>40731</v>
      </c>
      <c r="B2880" s="12">
        <v>17.287554002155147</v>
      </c>
      <c r="C2880" s="12"/>
      <c r="D2880" s="67">
        <f t="shared" si="44"/>
        <v>-0.10948508141986224</v>
      </c>
    </row>
    <row r="2881" spans="1:4" x14ac:dyDescent="0.3">
      <c r="A2881" s="50">
        <v>40732</v>
      </c>
      <c r="B2881" s="12">
        <v>17.343993866013818</v>
      </c>
      <c r="C2881" s="12"/>
      <c r="D2881" s="67">
        <f t="shared" si="44"/>
        <v>5.6439863858670947E-2</v>
      </c>
    </row>
    <row r="2882" spans="1:4" x14ac:dyDescent="0.3">
      <c r="A2882" s="50">
        <v>40735</v>
      </c>
      <c r="B2882" s="12">
        <v>17.341031283130313</v>
      </c>
      <c r="C2882" s="12"/>
      <c r="D2882" s="67">
        <f t="shared" si="44"/>
        <v>-2.9625828835051493E-3</v>
      </c>
    </row>
    <row r="2883" spans="1:4" x14ac:dyDescent="0.3">
      <c r="A2883" s="50">
        <v>40736</v>
      </c>
      <c r="B2883" s="12">
        <v>17.224599397296998</v>
      </c>
      <c r="C2883" s="12"/>
      <c r="D2883" s="67">
        <f t="shared" si="44"/>
        <v>-0.11643188583331465</v>
      </c>
    </row>
    <row r="2884" spans="1:4" x14ac:dyDescent="0.3">
      <c r="A2884" s="50">
        <v>40737</v>
      </c>
      <c r="B2884" s="12">
        <v>17.098534584225753</v>
      </c>
      <c r="C2884" s="12"/>
      <c r="D2884" s="67">
        <f t="shared" si="44"/>
        <v>-0.1260648130712454</v>
      </c>
    </row>
    <row r="2885" spans="1:4" x14ac:dyDescent="0.3">
      <c r="A2885" s="50">
        <v>40738</v>
      </c>
      <c r="B2885" s="12">
        <v>17.339808826341347</v>
      </c>
      <c r="C2885" s="12"/>
      <c r="D2885" s="67">
        <f t="shared" si="44"/>
        <v>0.24127424211559401</v>
      </c>
    </row>
    <row r="2886" spans="1:4" x14ac:dyDescent="0.3">
      <c r="A2886" s="50">
        <v>40739</v>
      </c>
      <c r="B2886" s="12">
        <v>17.300329719020375</v>
      </c>
      <c r="C2886" s="12"/>
      <c r="D2886" s="67">
        <f t="shared" ref="D2886:D2949" si="45">IFERROR(B2886-B2885," ")</f>
        <v>-3.9479107320971707E-2</v>
      </c>
    </row>
    <row r="2887" spans="1:4" x14ac:dyDescent="0.3">
      <c r="A2887" s="50">
        <v>40742</v>
      </c>
      <c r="B2887" s="12">
        <v>17.247664626820278</v>
      </c>
      <c r="C2887" s="12"/>
      <c r="D2887" s="67">
        <f t="shared" si="45"/>
        <v>-5.2665092200097519E-2</v>
      </c>
    </row>
    <row r="2888" spans="1:4" x14ac:dyDescent="0.3">
      <c r="A2888" s="50">
        <v>40743</v>
      </c>
      <c r="B2888" s="12">
        <v>17.280039795086683</v>
      </c>
      <c r="C2888" s="12"/>
      <c r="D2888" s="67">
        <f t="shared" si="45"/>
        <v>3.2375168266405296E-2</v>
      </c>
    </row>
    <row r="2889" spans="1:4" x14ac:dyDescent="0.3">
      <c r="A2889" s="50">
        <v>40744</v>
      </c>
      <c r="B2889" s="12">
        <v>17.323541285799934</v>
      </c>
      <c r="C2889" s="12"/>
      <c r="D2889" s="67">
        <f t="shared" si="45"/>
        <v>4.350149071325049E-2</v>
      </c>
    </row>
    <row r="2890" spans="1:4" x14ac:dyDescent="0.3">
      <c r="A2890" s="50">
        <v>40745</v>
      </c>
      <c r="B2890" s="12">
        <v>17.356038042874395</v>
      </c>
      <c r="C2890" s="12"/>
      <c r="D2890" s="67">
        <f t="shared" si="45"/>
        <v>3.2496757074461868E-2</v>
      </c>
    </row>
    <row r="2891" spans="1:4" x14ac:dyDescent="0.3">
      <c r="A2891" s="50">
        <v>40746</v>
      </c>
      <c r="B2891" s="12">
        <v>17.527575463326365</v>
      </c>
      <c r="C2891" s="12"/>
      <c r="D2891" s="67">
        <f t="shared" si="45"/>
        <v>0.17153742045196907</v>
      </c>
    </row>
    <row r="2892" spans="1:4" x14ac:dyDescent="0.3">
      <c r="A2892" s="50">
        <v>40749</v>
      </c>
      <c r="B2892" s="12">
        <v>17.522444328285466</v>
      </c>
      <c r="C2892" s="12"/>
      <c r="D2892" s="67">
        <f t="shared" si="45"/>
        <v>-5.1311350408980161E-3</v>
      </c>
    </row>
    <row r="2893" spans="1:4" x14ac:dyDescent="0.3">
      <c r="A2893" s="50">
        <v>40750</v>
      </c>
      <c r="B2893" s="12">
        <v>17.554857327716782</v>
      </c>
      <c r="C2893" s="12"/>
      <c r="D2893" s="67">
        <f t="shared" si="45"/>
        <v>3.241299943131537E-2</v>
      </c>
    </row>
    <row r="2894" spans="1:4" x14ac:dyDescent="0.3">
      <c r="A2894" s="50">
        <v>40751</v>
      </c>
      <c r="B2894" s="12">
        <v>17.545246744467637</v>
      </c>
      <c r="C2894" s="12"/>
      <c r="D2894" s="67">
        <f t="shared" si="45"/>
        <v>-9.6105832491453214E-3</v>
      </c>
    </row>
    <row r="2895" spans="1:4" x14ac:dyDescent="0.3">
      <c r="A2895" s="50">
        <v>40752</v>
      </c>
      <c r="B2895" s="12">
        <v>17.535200641219706</v>
      </c>
      <c r="C2895" s="12"/>
      <c r="D2895" s="67">
        <f t="shared" si="45"/>
        <v>-1.0046103247930205E-2</v>
      </c>
    </row>
    <row r="2896" spans="1:4" x14ac:dyDescent="0.3">
      <c r="A2896" s="50">
        <v>40753</v>
      </c>
      <c r="B2896" s="12">
        <v>17.40661373571529</v>
      </c>
      <c r="C2896" s="12"/>
      <c r="D2896" s="67">
        <f t="shared" si="45"/>
        <v>-0.12858690550441665</v>
      </c>
    </row>
    <row r="2897" spans="1:6" x14ac:dyDescent="0.3">
      <c r="A2897" s="50">
        <v>40756</v>
      </c>
      <c r="B2897" s="12">
        <v>17.484338680108259</v>
      </c>
      <c r="C2897" s="12"/>
      <c r="D2897" s="67">
        <f t="shared" si="45"/>
        <v>7.7724944392969064E-2</v>
      </c>
      <c r="F2897" s="44"/>
    </row>
    <row r="2898" spans="1:6" x14ac:dyDescent="0.3">
      <c r="A2898" s="50">
        <v>40757</v>
      </c>
      <c r="B2898" s="12">
        <v>17.48090866635701</v>
      </c>
      <c r="C2898" s="12"/>
      <c r="D2898" s="67">
        <f t="shared" si="45"/>
        <v>-3.4300137512488504E-3</v>
      </c>
      <c r="F2898" s="44"/>
    </row>
    <row r="2899" spans="1:6" x14ac:dyDescent="0.3">
      <c r="A2899" s="50">
        <v>40758</v>
      </c>
      <c r="B2899" s="12">
        <v>17.32970399750706</v>
      </c>
      <c r="C2899" s="12"/>
      <c r="D2899" s="67">
        <f t="shared" si="45"/>
        <v>-0.15120466884994954</v>
      </c>
      <c r="F2899" s="44"/>
    </row>
    <row r="2900" spans="1:6" x14ac:dyDescent="0.3">
      <c r="A2900" s="50">
        <v>40759</v>
      </c>
      <c r="B2900" s="12">
        <v>17.434243377526073</v>
      </c>
      <c r="C2900" s="12"/>
      <c r="D2900" s="67">
        <f t="shared" si="45"/>
        <v>0.10453938001901264</v>
      </c>
      <c r="F2900" s="44"/>
    </row>
    <row r="2901" spans="1:6" x14ac:dyDescent="0.3">
      <c r="A2901" s="50">
        <v>40760</v>
      </c>
      <c r="B2901" s="12">
        <v>17.315436100429451</v>
      </c>
      <c r="C2901" s="12"/>
      <c r="D2901" s="67">
        <f t="shared" si="45"/>
        <v>-0.11880727709662153</v>
      </c>
      <c r="F2901" s="44"/>
    </row>
    <row r="2902" spans="1:6" x14ac:dyDescent="0.3">
      <c r="A2902" s="50">
        <v>40763</v>
      </c>
      <c r="B2902" s="12">
        <v>17.432987169079155</v>
      </c>
      <c r="C2902" s="12"/>
      <c r="D2902" s="67">
        <f t="shared" si="45"/>
        <v>0.11755106864970344</v>
      </c>
      <c r="F2902" s="44"/>
    </row>
    <row r="2903" spans="1:6" x14ac:dyDescent="0.3">
      <c r="A2903" s="50">
        <v>40764</v>
      </c>
      <c r="B2903" s="12">
        <v>17.471861136311702</v>
      </c>
      <c r="C2903" s="12"/>
      <c r="D2903" s="67">
        <f t="shared" si="45"/>
        <v>3.8873967232547102E-2</v>
      </c>
      <c r="F2903" s="44"/>
    </row>
    <row r="2904" spans="1:6" x14ac:dyDescent="0.3">
      <c r="A2904" s="50">
        <v>40765</v>
      </c>
      <c r="B2904" s="12">
        <v>17.445178591897097</v>
      </c>
      <c r="C2904" s="12"/>
      <c r="D2904" s="67">
        <f t="shared" si="45"/>
        <v>-2.6682544414605047E-2</v>
      </c>
      <c r="F2904" s="44"/>
    </row>
    <row r="2905" spans="1:6" x14ac:dyDescent="0.3">
      <c r="A2905" s="50">
        <v>40766</v>
      </c>
      <c r="B2905" s="12">
        <v>17.391434240602429</v>
      </c>
      <c r="C2905" s="12"/>
      <c r="D2905" s="67">
        <f t="shared" si="45"/>
        <v>-5.3744351294668036E-2</v>
      </c>
      <c r="F2905" s="44"/>
    </row>
    <row r="2906" spans="1:6" x14ac:dyDescent="0.3">
      <c r="A2906" s="50">
        <v>40767</v>
      </c>
      <c r="B2906" s="12">
        <v>17.332285899299968</v>
      </c>
      <c r="C2906" s="12"/>
      <c r="D2906" s="67">
        <f t="shared" si="45"/>
        <v>-5.9148341302460494E-2</v>
      </c>
      <c r="F2906" s="44"/>
    </row>
    <row r="2907" spans="1:6" x14ac:dyDescent="0.3">
      <c r="A2907" s="50">
        <v>40771</v>
      </c>
      <c r="B2907" s="12">
        <v>17.474897848421424</v>
      </c>
      <c r="C2907" s="12"/>
      <c r="D2907" s="67">
        <f t="shared" si="45"/>
        <v>0.14261194912145569</v>
      </c>
      <c r="F2907" s="44"/>
    </row>
    <row r="2908" spans="1:6" x14ac:dyDescent="0.3">
      <c r="A2908" s="50">
        <v>40772</v>
      </c>
      <c r="B2908" s="12">
        <v>17.516036365796609</v>
      </c>
      <c r="C2908" s="12"/>
      <c r="D2908" s="67">
        <f t="shared" si="45"/>
        <v>4.1138517375184591E-2</v>
      </c>
      <c r="F2908" s="44"/>
    </row>
    <row r="2909" spans="1:6" x14ac:dyDescent="0.3">
      <c r="A2909" s="50">
        <v>40773</v>
      </c>
      <c r="B2909" s="12">
        <v>17.553786292991624</v>
      </c>
      <c r="C2909" s="12"/>
      <c r="D2909" s="67">
        <f t="shared" si="45"/>
        <v>3.7749927195015687E-2</v>
      </c>
      <c r="F2909" s="44"/>
    </row>
    <row r="2910" spans="1:6" x14ac:dyDescent="0.3">
      <c r="A2910" s="50">
        <v>40774</v>
      </c>
      <c r="B2910" s="12">
        <v>17.413893815079511</v>
      </c>
      <c r="C2910" s="12"/>
      <c r="D2910" s="67">
        <f t="shared" si="45"/>
        <v>-0.13989247791211312</v>
      </c>
      <c r="F2910" s="44"/>
    </row>
    <row r="2911" spans="1:6" x14ac:dyDescent="0.3">
      <c r="A2911" s="50">
        <v>40777</v>
      </c>
      <c r="B2911" s="12">
        <v>17.524176921334345</v>
      </c>
      <c r="C2911" s="12"/>
      <c r="D2911" s="67">
        <f t="shared" si="45"/>
        <v>0.11028310625483329</v>
      </c>
      <c r="F2911" s="44"/>
    </row>
    <row r="2912" spans="1:6" x14ac:dyDescent="0.3">
      <c r="A2912" s="50">
        <v>40778</v>
      </c>
      <c r="B2912" s="12">
        <v>17.524176921334345</v>
      </c>
      <c r="C2912" s="12"/>
      <c r="D2912" s="67">
        <f t="shared" si="45"/>
        <v>0</v>
      </c>
      <c r="F2912" s="44"/>
    </row>
    <row r="2913" spans="1:6" x14ac:dyDescent="0.3">
      <c r="A2913" s="50">
        <v>40779</v>
      </c>
      <c r="B2913" s="12">
        <v>17.623026551222736</v>
      </c>
      <c r="C2913" s="12"/>
      <c r="D2913" s="67">
        <f t="shared" si="45"/>
        <v>9.8849629888391632E-2</v>
      </c>
      <c r="F2913" s="44"/>
    </row>
    <row r="2914" spans="1:6" x14ac:dyDescent="0.3">
      <c r="A2914" s="50">
        <v>40780</v>
      </c>
      <c r="B2914" s="12">
        <v>17.481703723217645</v>
      </c>
      <c r="C2914" s="12"/>
      <c r="D2914" s="67">
        <f t="shared" si="45"/>
        <v>-0.14132282800509088</v>
      </c>
      <c r="F2914" s="44"/>
    </row>
    <row r="2915" spans="1:6" x14ac:dyDescent="0.3">
      <c r="A2915" s="50">
        <v>40781</v>
      </c>
      <c r="B2915" s="12">
        <v>17.628877478175369</v>
      </c>
      <c r="C2915" s="12"/>
      <c r="D2915" s="67">
        <f t="shared" si="45"/>
        <v>0.14717375495772345</v>
      </c>
      <c r="F2915" s="44"/>
    </row>
    <row r="2916" spans="1:6" x14ac:dyDescent="0.3">
      <c r="A2916" s="50">
        <v>40784</v>
      </c>
      <c r="B2916" s="12">
        <v>17.60589935666318</v>
      </c>
      <c r="C2916" s="12"/>
      <c r="D2916" s="67">
        <f t="shared" si="45"/>
        <v>-2.297812151218892E-2</v>
      </c>
      <c r="F2916" s="44"/>
    </row>
    <row r="2917" spans="1:6" x14ac:dyDescent="0.3">
      <c r="A2917" s="50">
        <v>40785</v>
      </c>
      <c r="B2917" s="12">
        <v>17.592911987666774</v>
      </c>
      <c r="C2917" s="12"/>
      <c r="D2917" s="67">
        <f t="shared" si="45"/>
        <v>-1.2987368996405735E-2</v>
      </c>
      <c r="F2917" s="44"/>
    </row>
    <row r="2918" spans="1:6" x14ac:dyDescent="0.3">
      <c r="A2918" s="50">
        <v>40786</v>
      </c>
      <c r="B2918" s="12">
        <v>17.615242274542382</v>
      </c>
      <c r="C2918" s="12"/>
      <c r="D2918" s="67">
        <f t="shared" si="45"/>
        <v>2.2330286875607896E-2</v>
      </c>
      <c r="F2918" s="44"/>
    </row>
    <row r="2919" spans="1:6" x14ac:dyDescent="0.3">
      <c r="A2919" s="50">
        <v>40787</v>
      </c>
      <c r="B2919" s="12">
        <v>17.621755897274845</v>
      </c>
      <c r="C2919" s="12"/>
      <c r="D2919" s="67">
        <f t="shared" si="45"/>
        <v>6.5136227324629203E-3</v>
      </c>
      <c r="F2919" s="44"/>
    </row>
    <row r="2920" spans="1:6" x14ac:dyDescent="0.3">
      <c r="A2920" s="50">
        <v>40788</v>
      </c>
      <c r="B2920" s="12">
        <v>17.551199111932519</v>
      </c>
      <c r="C2920" s="12"/>
      <c r="D2920" s="67">
        <f t="shared" si="45"/>
        <v>-7.0556785342326123E-2</v>
      </c>
      <c r="F2920" s="44"/>
    </row>
    <row r="2921" spans="1:6" x14ac:dyDescent="0.3">
      <c r="A2921" s="50">
        <v>40791</v>
      </c>
      <c r="B2921" s="12">
        <v>17.369047047864818</v>
      </c>
      <c r="C2921" s="12"/>
      <c r="D2921" s="67">
        <f t="shared" si="45"/>
        <v>-0.18215206406770079</v>
      </c>
      <c r="F2921" s="44"/>
    </row>
    <row r="2922" spans="1:6" x14ac:dyDescent="0.3">
      <c r="A2922" s="50">
        <v>40792</v>
      </c>
      <c r="B2922" s="12">
        <v>17.403573036970915</v>
      </c>
      <c r="C2922" s="12"/>
      <c r="D2922" s="67">
        <f t="shared" si="45"/>
        <v>3.4525989106096944E-2</v>
      </c>
      <c r="F2922" s="44"/>
    </row>
    <row r="2923" spans="1:6" x14ac:dyDescent="0.3">
      <c r="A2923" s="50">
        <v>40793</v>
      </c>
      <c r="B2923" s="12">
        <v>17.335907318184358</v>
      </c>
      <c r="C2923" s="12"/>
      <c r="D2923" s="67">
        <f t="shared" si="45"/>
        <v>-6.766571878655725E-2</v>
      </c>
      <c r="F2923" s="44"/>
    </row>
    <row r="2924" spans="1:6" x14ac:dyDescent="0.3">
      <c r="A2924" s="50">
        <v>40794</v>
      </c>
      <c r="B2924" s="12">
        <v>17.348678295524557</v>
      </c>
      <c r="C2924" s="12"/>
      <c r="D2924" s="67">
        <f t="shared" si="45"/>
        <v>1.2770977340199607E-2</v>
      </c>
      <c r="F2924" s="44"/>
    </row>
    <row r="2925" spans="1:6" x14ac:dyDescent="0.3">
      <c r="A2925" s="50">
        <v>40795</v>
      </c>
      <c r="B2925" s="12">
        <v>17.118698517874506</v>
      </c>
      <c r="C2925" s="12"/>
      <c r="D2925" s="67">
        <f t="shared" si="45"/>
        <v>-0.22997977765005118</v>
      </c>
      <c r="F2925" s="44"/>
    </row>
    <row r="2926" spans="1:6" x14ac:dyDescent="0.3">
      <c r="A2926" s="50">
        <v>40798</v>
      </c>
      <c r="B2926" s="12">
        <v>16.859297172320556</v>
      </c>
      <c r="C2926" s="12"/>
      <c r="D2926" s="67">
        <f t="shared" si="45"/>
        <v>-0.25940134555395034</v>
      </c>
      <c r="F2926" s="44"/>
    </row>
    <row r="2927" spans="1:6" x14ac:dyDescent="0.3">
      <c r="A2927" s="50">
        <v>40799</v>
      </c>
      <c r="B2927" s="12">
        <v>16.885076627746436</v>
      </c>
      <c r="C2927" s="12"/>
      <c r="D2927" s="67">
        <f t="shared" si="45"/>
        <v>2.5779455425880116E-2</v>
      </c>
      <c r="F2927" s="44"/>
    </row>
    <row r="2928" spans="1:6" x14ac:dyDescent="0.3">
      <c r="A2928" s="50">
        <v>40800</v>
      </c>
      <c r="B2928" s="12">
        <v>16.92902496774672</v>
      </c>
      <c r="C2928" s="12"/>
      <c r="D2928" s="67">
        <f t="shared" si="45"/>
        <v>4.3948340000284247E-2</v>
      </c>
      <c r="F2928" s="44"/>
    </row>
    <row r="2929" spans="1:6" x14ac:dyDescent="0.3">
      <c r="A2929" s="50">
        <v>40801</v>
      </c>
      <c r="B2929" s="12">
        <v>16.966529430536919</v>
      </c>
      <c r="C2929" s="12"/>
      <c r="D2929" s="67">
        <f t="shared" si="45"/>
        <v>3.7504462790199256E-2</v>
      </c>
      <c r="F2929" s="44"/>
    </row>
    <row r="2930" spans="1:6" x14ac:dyDescent="0.3">
      <c r="A2930" s="50">
        <v>40802</v>
      </c>
      <c r="B2930" s="12">
        <v>17.034569582438511</v>
      </c>
      <c r="C2930" s="12"/>
      <c r="D2930" s="67">
        <f t="shared" si="45"/>
        <v>6.8040151901591628E-2</v>
      </c>
      <c r="F2930" s="44"/>
    </row>
    <row r="2931" spans="1:6" x14ac:dyDescent="0.3">
      <c r="A2931" s="50">
        <v>40805</v>
      </c>
      <c r="B2931" s="12">
        <v>16.979941881218082</v>
      </c>
      <c r="C2931" s="12"/>
      <c r="D2931" s="67">
        <f t="shared" si="45"/>
        <v>-5.4627701220429259E-2</v>
      </c>
      <c r="F2931" s="44"/>
    </row>
    <row r="2932" spans="1:6" x14ac:dyDescent="0.3">
      <c r="A2932" s="50">
        <v>40806</v>
      </c>
      <c r="B2932" s="12">
        <v>16.913900000000002</v>
      </c>
      <c r="C2932" s="12"/>
      <c r="D2932" s="67">
        <f t="shared" si="45"/>
        <v>-6.6041881218080078E-2</v>
      </c>
      <c r="F2932" s="44"/>
    </row>
    <row r="2933" spans="1:6" x14ac:dyDescent="0.3">
      <c r="A2933" s="50">
        <v>40807</v>
      </c>
      <c r="B2933" s="12">
        <v>16.960752564038238</v>
      </c>
      <c r="C2933" s="12"/>
      <c r="D2933" s="67">
        <f t="shared" si="45"/>
        <v>4.6852564038236011E-2</v>
      </c>
      <c r="F2933" s="44"/>
    </row>
    <row r="2934" spans="1:6" x14ac:dyDescent="0.3">
      <c r="A2934" s="50">
        <v>40808</v>
      </c>
      <c r="B2934" s="12">
        <v>16.89499353693731</v>
      </c>
      <c r="C2934" s="12"/>
      <c r="D2934" s="67">
        <f t="shared" si="45"/>
        <v>-6.5759027100927625E-2</v>
      </c>
      <c r="F2934" s="44"/>
    </row>
    <row r="2935" spans="1:6" x14ac:dyDescent="0.3">
      <c r="A2935" s="50">
        <v>40809</v>
      </c>
      <c r="B2935" s="12">
        <v>16.815476404698728</v>
      </c>
      <c r="C2935" s="12"/>
      <c r="D2935" s="67">
        <f t="shared" si="45"/>
        <v>-7.9517132238581922E-2</v>
      </c>
      <c r="F2935" s="44"/>
    </row>
    <row r="2936" spans="1:6" x14ac:dyDescent="0.3">
      <c r="A2936" s="50">
        <v>40812</v>
      </c>
      <c r="B2936" s="12">
        <v>16.769520919920929</v>
      </c>
      <c r="C2936" s="12"/>
      <c r="D2936" s="67">
        <f t="shared" si="45"/>
        <v>-4.5955484777799427E-2</v>
      </c>
      <c r="F2936" s="44"/>
    </row>
    <row r="2937" spans="1:6" x14ac:dyDescent="0.3">
      <c r="A2937" s="50">
        <v>40813</v>
      </c>
      <c r="B2937" s="12">
        <v>16.87953322262112</v>
      </c>
      <c r="C2937" s="12"/>
      <c r="D2937" s="67">
        <f t="shared" si="45"/>
        <v>0.11001230270019136</v>
      </c>
      <c r="F2937" s="44"/>
    </row>
    <row r="2938" spans="1:6" x14ac:dyDescent="0.3">
      <c r="A2938" s="50">
        <v>40814</v>
      </c>
      <c r="B2938" s="12">
        <v>16.829390063810024</v>
      </c>
      <c r="C2938" s="12"/>
      <c r="D2938" s="67">
        <f t="shared" si="45"/>
        <v>-5.01431588110961E-2</v>
      </c>
      <c r="F2938" s="44"/>
    </row>
    <row r="2939" spans="1:6" x14ac:dyDescent="0.3">
      <c r="A2939" s="50">
        <v>40815</v>
      </c>
      <c r="B2939" s="12">
        <v>16.937182191780487</v>
      </c>
      <c r="C2939" s="12"/>
      <c r="D2939" s="67">
        <f t="shared" si="45"/>
        <v>0.10779212797046256</v>
      </c>
      <c r="F2939" s="44"/>
    </row>
    <row r="2940" spans="1:6" x14ac:dyDescent="0.3">
      <c r="A2940" s="50">
        <v>40816</v>
      </c>
      <c r="B2940" s="12">
        <v>16.987613047358401</v>
      </c>
      <c r="C2940" s="12"/>
      <c r="D2940" s="67">
        <f t="shared" si="45"/>
        <v>5.0430855577914713E-2</v>
      </c>
      <c r="F2940" s="44"/>
    </row>
    <row r="2941" spans="1:6" x14ac:dyDescent="0.3">
      <c r="A2941" s="50">
        <v>40819</v>
      </c>
      <c r="B2941" s="12">
        <v>16.902069352599838</v>
      </c>
      <c r="C2941" s="12"/>
      <c r="D2941" s="67">
        <f t="shared" si="45"/>
        <v>-8.5543694758563049E-2</v>
      </c>
      <c r="F2941" s="44"/>
    </row>
    <row r="2942" spans="1:6" x14ac:dyDescent="0.3">
      <c r="A2942" s="50">
        <v>40820</v>
      </c>
      <c r="B2942" s="12">
        <v>16.808790277945874</v>
      </c>
      <c r="C2942" s="12"/>
      <c r="D2942" s="67">
        <f t="shared" si="45"/>
        <v>-9.3279074653963789E-2</v>
      </c>
      <c r="F2942" s="44"/>
    </row>
    <row r="2943" spans="1:6" x14ac:dyDescent="0.3">
      <c r="A2943" s="50">
        <v>40821</v>
      </c>
      <c r="B2943" s="12">
        <v>16.898018593531596</v>
      </c>
      <c r="C2943" s="12"/>
      <c r="D2943" s="67">
        <f t="shared" si="45"/>
        <v>8.9228315585721418E-2</v>
      </c>
      <c r="F2943" s="44"/>
    </row>
    <row r="2944" spans="1:6" x14ac:dyDescent="0.3">
      <c r="A2944" s="50">
        <v>40822</v>
      </c>
      <c r="B2944" s="12">
        <v>16.875114926814664</v>
      </c>
      <c r="C2944" s="12"/>
      <c r="D2944" s="67">
        <f t="shared" si="45"/>
        <v>-2.2903666716931781E-2</v>
      </c>
      <c r="F2944" s="44"/>
    </row>
    <row r="2945" spans="1:6" x14ac:dyDescent="0.3">
      <c r="A2945" s="50">
        <v>40823</v>
      </c>
      <c r="B2945" s="12">
        <v>16.981681992230452</v>
      </c>
      <c r="C2945" s="12"/>
      <c r="D2945" s="67">
        <f t="shared" si="45"/>
        <v>0.10656706541578842</v>
      </c>
      <c r="F2945" s="44"/>
    </row>
    <row r="2946" spans="1:6" x14ac:dyDescent="0.3">
      <c r="A2946" s="50">
        <v>40826</v>
      </c>
      <c r="B2946" s="12">
        <v>17.013536101245165</v>
      </c>
      <c r="C2946" s="12"/>
      <c r="D2946" s="67">
        <f t="shared" si="45"/>
        <v>3.1854109014712861E-2</v>
      </c>
      <c r="F2946" s="44"/>
    </row>
    <row r="2947" spans="1:6" x14ac:dyDescent="0.3">
      <c r="A2947" s="50">
        <v>40827</v>
      </c>
      <c r="B2947" s="12">
        <v>17.207402220321917</v>
      </c>
      <c r="C2947" s="12"/>
      <c r="D2947" s="67">
        <f t="shared" si="45"/>
        <v>0.19386611907675189</v>
      </c>
      <c r="F2947" s="44"/>
    </row>
    <row r="2948" spans="1:6" x14ac:dyDescent="0.3">
      <c r="A2948" s="50">
        <v>40828</v>
      </c>
      <c r="B2948" s="12">
        <v>17.297676271185992</v>
      </c>
      <c r="C2948" s="12"/>
      <c r="D2948" s="67">
        <f t="shared" si="45"/>
        <v>9.0274050864074695E-2</v>
      </c>
      <c r="F2948" s="44"/>
    </row>
    <row r="2949" spans="1:6" x14ac:dyDescent="0.3">
      <c r="A2949" s="50">
        <v>40829</v>
      </c>
      <c r="B2949" s="12">
        <v>17.31306874408228</v>
      </c>
      <c r="C2949" s="12"/>
      <c r="D2949" s="67">
        <f t="shared" si="45"/>
        <v>1.5392472896287757E-2</v>
      </c>
      <c r="F2949" s="44"/>
    </row>
    <row r="2950" spans="1:6" x14ac:dyDescent="0.3">
      <c r="A2950" s="50">
        <v>40830</v>
      </c>
      <c r="B2950" s="12">
        <v>17.277427490438598</v>
      </c>
      <c r="C2950" s="12"/>
      <c r="D2950" s="67">
        <f t="shared" ref="D2950:D3013" si="46">IFERROR(B2950-B2949," ")</f>
        <v>-3.5641253643682091E-2</v>
      </c>
      <c r="F2950" s="44"/>
    </row>
    <row r="2951" spans="1:6" x14ac:dyDescent="0.3">
      <c r="A2951" s="50">
        <v>40833</v>
      </c>
      <c r="B2951" s="12">
        <v>17.439049036870422</v>
      </c>
      <c r="C2951" s="12"/>
      <c r="D2951" s="67">
        <f t="shared" si="46"/>
        <v>0.16162154643182447</v>
      </c>
      <c r="F2951" s="44"/>
    </row>
    <row r="2952" spans="1:6" x14ac:dyDescent="0.3">
      <c r="A2952" s="50">
        <v>40834</v>
      </c>
      <c r="B2952" s="12">
        <v>17.431084882403006</v>
      </c>
      <c r="C2952" s="12"/>
      <c r="D2952" s="67">
        <f t="shared" si="46"/>
        <v>-7.9641544674160514E-3</v>
      </c>
      <c r="F2952" s="44"/>
    </row>
    <row r="2953" spans="1:6" x14ac:dyDescent="0.3">
      <c r="A2953" s="50">
        <v>40835</v>
      </c>
      <c r="B2953" s="12">
        <v>17.50070426087386</v>
      </c>
      <c r="C2953" s="12"/>
      <c r="D2953" s="67">
        <f t="shared" si="46"/>
        <v>6.9619378470854087E-2</v>
      </c>
      <c r="F2953" s="44"/>
    </row>
    <row r="2954" spans="1:6" x14ac:dyDescent="0.3">
      <c r="A2954" s="50">
        <v>40836</v>
      </c>
      <c r="B2954" s="12">
        <v>17.494444223418569</v>
      </c>
      <c r="C2954" s="12"/>
      <c r="D2954" s="67">
        <f t="shared" si="46"/>
        <v>-6.2600374552914673E-3</v>
      </c>
      <c r="F2954" s="44"/>
    </row>
    <row r="2955" spans="1:6" x14ac:dyDescent="0.3">
      <c r="A2955" s="50">
        <v>40837</v>
      </c>
      <c r="B2955" s="12">
        <v>17.514299999999999</v>
      </c>
      <c r="C2955" s="12"/>
      <c r="D2955" s="67">
        <f t="shared" si="46"/>
        <v>1.9855776581430007E-2</v>
      </c>
      <c r="F2955" s="44"/>
    </row>
    <row r="2956" spans="1:6" x14ac:dyDescent="0.3">
      <c r="A2956" s="50">
        <v>40840</v>
      </c>
      <c r="B2956" s="12">
        <v>17.488399999999999</v>
      </c>
      <c r="C2956" s="12"/>
      <c r="D2956" s="67">
        <f t="shared" si="46"/>
        <v>-2.5900000000000034E-2</v>
      </c>
      <c r="F2956" s="44"/>
    </row>
    <row r="2957" spans="1:6" x14ac:dyDescent="0.3">
      <c r="A2957" s="50">
        <v>40841</v>
      </c>
      <c r="B2957" s="12">
        <v>17.679600000000001</v>
      </c>
      <c r="C2957" s="12"/>
      <c r="D2957" s="67">
        <f t="shared" si="46"/>
        <v>0.19120000000000203</v>
      </c>
      <c r="F2957" s="44"/>
    </row>
    <row r="2958" spans="1:6" x14ac:dyDescent="0.3">
      <c r="A2958" s="50">
        <v>40842</v>
      </c>
      <c r="B2958" s="12">
        <v>17.605256822107812</v>
      </c>
      <c r="C2958" s="12"/>
      <c r="D2958" s="67">
        <f t="shared" si="46"/>
        <v>-7.4343177892188805E-2</v>
      </c>
      <c r="F2958" s="44"/>
    </row>
    <row r="2959" spans="1:6" x14ac:dyDescent="0.3">
      <c r="A2959" s="50">
        <v>40843</v>
      </c>
      <c r="B2959" s="12">
        <v>17.609779626849857</v>
      </c>
      <c r="C2959" s="12"/>
      <c r="D2959" s="67">
        <f t="shared" si="46"/>
        <v>4.5228047420451389E-3</v>
      </c>
      <c r="F2959" s="44"/>
    </row>
    <row r="2960" spans="1:6" x14ac:dyDescent="0.3">
      <c r="A2960" s="50">
        <v>40844</v>
      </c>
      <c r="B2960" s="12">
        <v>17.735020252041476</v>
      </c>
      <c r="C2960" s="12"/>
      <c r="D2960" s="67">
        <f t="shared" si="46"/>
        <v>0.12524062519161916</v>
      </c>
      <c r="F2960" s="44"/>
    </row>
    <row r="2961" spans="1:6" x14ac:dyDescent="0.3">
      <c r="A2961" s="50">
        <v>40847</v>
      </c>
      <c r="B2961" s="12">
        <v>17.600676538310076</v>
      </c>
      <c r="C2961" s="12"/>
      <c r="D2961" s="67">
        <f t="shared" si="46"/>
        <v>-0.13434371373140053</v>
      </c>
      <c r="F2961" s="44"/>
    </row>
    <row r="2962" spans="1:6" x14ac:dyDescent="0.3">
      <c r="A2962" s="50">
        <v>40849</v>
      </c>
      <c r="B2962" s="12">
        <v>17.631534311663614</v>
      </c>
      <c r="C2962" s="12"/>
      <c r="D2962" s="67">
        <f t="shared" si="46"/>
        <v>3.0857773353538676E-2</v>
      </c>
      <c r="F2962" s="44"/>
    </row>
    <row r="2963" spans="1:6" x14ac:dyDescent="0.3">
      <c r="A2963" s="50">
        <v>40850</v>
      </c>
      <c r="B2963" s="12">
        <v>17.52899774699959</v>
      </c>
      <c r="C2963" s="12"/>
      <c r="D2963" s="67">
        <f t="shared" si="46"/>
        <v>-0.10253656466402461</v>
      </c>
      <c r="F2963" s="44"/>
    </row>
    <row r="2964" spans="1:6" x14ac:dyDescent="0.3">
      <c r="A2964" s="50">
        <v>40851</v>
      </c>
      <c r="B2964" s="12">
        <v>17.616266666819929</v>
      </c>
      <c r="C2964" s="12"/>
      <c r="D2964" s="67">
        <f t="shared" si="46"/>
        <v>8.7268919820338908E-2</v>
      </c>
      <c r="F2964" s="44"/>
    </row>
    <row r="2965" spans="1:6" x14ac:dyDescent="0.3">
      <c r="A2965" s="50">
        <v>40854</v>
      </c>
      <c r="B2965" s="12">
        <v>17.587043701585383</v>
      </c>
      <c r="C2965" s="12"/>
      <c r="D2965" s="67">
        <f t="shared" si="46"/>
        <v>-2.9222965234545484E-2</v>
      </c>
      <c r="F2965" s="44"/>
    </row>
    <row r="2966" spans="1:6" x14ac:dyDescent="0.3">
      <c r="A2966" s="50">
        <v>40855</v>
      </c>
      <c r="B2966" s="12">
        <v>17.608773281130787</v>
      </c>
      <c r="C2966" s="12"/>
      <c r="D2966" s="67">
        <f t="shared" si="46"/>
        <v>2.1729579545404221E-2</v>
      </c>
      <c r="F2966" s="44"/>
    </row>
    <row r="2967" spans="1:6" x14ac:dyDescent="0.3">
      <c r="A2967" s="50">
        <v>40856</v>
      </c>
      <c r="B2967" s="12">
        <v>17.717419726066858</v>
      </c>
      <c r="C2967" s="12"/>
      <c r="D2967" s="67">
        <f t="shared" si="46"/>
        <v>0.10864644493607045</v>
      </c>
      <c r="F2967" s="44"/>
    </row>
    <row r="2968" spans="1:6" x14ac:dyDescent="0.3">
      <c r="A2968" s="50">
        <v>40857</v>
      </c>
      <c r="B2968" s="12">
        <v>17.39288938185998</v>
      </c>
      <c r="C2968" s="12"/>
      <c r="D2968" s="67">
        <f t="shared" si="46"/>
        <v>-0.32453034420687743</v>
      </c>
      <c r="F2968" s="44"/>
    </row>
    <row r="2969" spans="1:6" x14ac:dyDescent="0.3">
      <c r="A2969" s="50">
        <v>40858</v>
      </c>
      <c r="B2969" s="12">
        <v>17.651672053216565</v>
      </c>
      <c r="C2969" s="12"/>
      <c r="D2969" s="67">
        <f t="shared" si="46"/>
        <v>0.25878267135658461</v>
      </c>
      <c r="F2969" s="44"/>
    </row>
    <row r="2970" spans="1:6" x14ac:dyDescent="0.3">
      <c r="A2970" s="50">
        <v>40861</v>
      </c>
      <c r="B2970" s="12">
        <v>17.408790531660841</v>
      </c>
      <c r="C2970" s="12"/>
      <c r="D2970" s="67">
        <f t="shared" si="46"/>
        <v>-0.24288152155572362</v>
      </c>
      <c r="F2970" s="44"/>
    </row>
    <row r="2971" spans="1:6" x14ac:dyDescent="0.3">
      <c r="A2971" s="50">
        <v>40862</v>
      </c>
      <c r="B2971" s="12">
        <v>17.617920047121828</v>
      </c>
      <c r="C2971" s="12"/>
      <c r="D2971" s="67">
        <f t="shared" si="46"/>
        <v>0.20912951546098668</v>
      </c>
      <c r="F2971" s="44"/>
    </row>
    <row r="2972" spans="1:6" x14ac:dyDescent="0.3">
      <c r="A2972" s="50">
        <v>40863</v>
      </c>
      <c r="B2972" s="12">
        <v>17.695215047173583</v>
      </c>
      <c r="C2972" s="12"/>
      <c r="D2972" s="67">
        <f t="shared" si="46"/>
        <v>7.729500005175538E-2</v>
      </c>
      <c r="F2972" s="44"/>
    </row>
    <row r="2973" spans="1:6" x14ac:dyDescent="0.3">
      <c r="A2973" s="50">
        <v>40864</v>
      </c>
      <c r="B2973" s="12">
        <v>17.52584429575257</v>
      </c>
      <c r="C2973" s="12"/>
      <c r="D2973" s="67">
        <f t="shared" si="46"/>
        <v>-0.16937075142101321</v>
      </c>
      <c r="F2973" s="44"/>
    </row>
    <row r="2974" spans="1:6" x14ac:dyDescent="0.3">
      <c r="A2974" s="50">
        <v>40865</v>
      </c>
      <c r="B2974" s="12">
        <v>17.543045540613626</v>
      </c>
      <c r="C2974" s="12"/>
      <c r="D2974" s="67">
        <f t="shared" si="46"/>
        <v>1.7201244861055898E-2</v>
      </c>
      <c r="F2974" s="44"/>
    </row>
    <row r="2975" spans="1:6" x14ac:dyDescent="0.3">
      <c r="A2975" s="50">
        <v>40868</v>
      </c>
      <c r="B2975" s="12">
        <v>17.714926109716238</v>
      </c>
      <c r="C2975" s="12"/>
      <c r="D2975" s="67">
        <f t="shared" si="46"/>
        <v>0.17188056910261196</v>
      </c>
      <c r="F2975" s="44"/>
    </row>
    <row r="2976" spans="1:6" x14ac:dyDescent="0.3">
      <c r="A2976" s="50">
        <v>40869</v>
      </c>
      <c r="B2976" s="12">
        <v>17.555299999999999</v>
      </c>
      <c r="C2976" s="12"/>
      <c r="D2976" s="67">
        <f t="shared" si="46"/>
        <v>-0.15962610971623903</v>
      </c>
      <c r="F2976" s="44"/>
    </row>
    <row r="2977" spans="1:6" x14ac:dyDescent="0.3">
      <c r="A2977" s="50">
        <v>40870</v>
      </c>
      <c r="B2977" s="12">
        <v>17.631699999999999</v>
      </c>
      <c r="C2977" s="12"/>
      <c r="D2977" s="67">
        <f t="shared" si="46"/>
        <v>7.6399999999999579E-2</v>
      </c>
      <c r="F2977" s="44"/>
    </row>
    <row r="2978" spans="1:6" x14ac:dyDescent="0.3">
      <c r="A2978" s="50">
        <v>40871</v>
      </c>
      <c r="B2978" s="12">
        <v>17.592281459430925</v>
      </c>
      <c r="C2978" s="12"/>
      <c r="D2978" s="67">
        <f t="shared" si="46"/>
        <v>-3.9418540569073457E-2</v>
      </c>
      <c r="F2978" s="44"/>
    </row>
    <row r="2979" spans="1:6" x14ac:dyDescent="0.3">
      <c r="A2979" s="50">
        <v>40872</v>
      </c>
      <c r="B2979" s="12">
        <v>17.541398211723862</v>
      </c>
      <c r="C2979" s="12"/>
      <c r="D2979" s="67">
        <f t="shared" si="46"/>
        <v>-5.0883247707062651E-2</v>
      </c>
      <c r="F2979" s="44"/>
    </row>
    <row r="2980" spans="1:6" x14ac:dyDescent="0.3">
      <c r="A2980" s="50">
        <v>40875</v>
      </c>
      <c r="B2980" s="12">
        <v>17.523517263409779</v>
      </c>
      <c r="C2980" s="12"/>
      <c r="D2980" s="67">
        <f t="shared" si="46"/>
        <v>-1.7880948314083156E-2</v>
      </c>
      <c r="F2980" s="44"/>
    </row>
    <row r="2981" spans="1:6" x14ac:dyDescent="0.3">
      <c r="A2981" s="50">
        <v>40876</v>
      </c>
      <c r="B2981" s="12">
        <v>17.484000000000002</v>
      </c>
      <c r="C2981" s="12"/>
      <c r="D2981" s="67">
        <f t="shared" si="46"/>
        <v>-3.951726340977757E-2</v>
      </c>
      <c r="F2981" s="44"/>
    </row>
    <row r="2982" spans="1:6" x14ac:dyDescent="0.3">
      <c r="A2982" s="50">
        <v>40877</v>
      </c>
      <c r="B2982" s="12">
        <v>17.651399999999999</v>
      </c>
      <c r="C2982" s="12"/>
      <c r="D2982" s="67">
        <f t="shared" si="46"/>
        <v>0.16739999999999711</v>
      </c>
      <c r="F2982" s="44"/>
    </row>
    <row r="2983" spans="1:6" x14ac:dyDescent="0.3">
      <c r="A2983" s="50">
        <v>40878</v>
      </c>
      <c r="B2983" s="11">
        <v>17.688773067374377</v>
      </c>
      <c r="C2983" s="11"/>
      <c r="D2983" s="67">
        <f t="shared" si="46"/>
        <v>3.7373067374378621E-2</v>
      </c>
      <c r="F2983" s="44"/>
    </row>
    <row r="2984" spans="1:6" x14ac:dyDescent="0.3">
      <c r="A2984" s="50">
        <v>40879</v>
      </c>
      <c r="B2984" s="12">
        <v>17.722799999999999</v>
      </c>
      <c r="C2984" s="12"/>
      <c r="D2984" s="67">
        <f t="shared" si="46"/>
        <v>3.4026932625621953E-2</v>
      </c>
      <c r="F2984" s="44"/>
    </row>
    <row r="2985" spans="1:6" x14ac:dyDescent="0.3">
      <c r="A2985" s="50">
        <v>40882</v>
      </c>
      <c r="B2985" s="12">
        <v>17.735269687430765</v>
      </c>
      <c r="C2985" s="12"/>
      <c r="D2985" s="67">
        <f t="shared" si="46"/>
        <v>1.246968743076593E-2</v>
      </c>
      <c r="F2985" s="44"/>
    </row>
    <row r="2986" spans="1:6" x14ac:dyDescent="0.3">
      <c r="A2986" s="50">
        <v>40883</v>
      </c>
      <c r="B2986" s="12">
        <v>17.661694109919111</v>
      </c>
      <c r="C2986" s="12"/>
      <c r="D2986" s="67">
        <f t="shared" si="46"/>
        <v>-7.3575577511654444E-2</v>
      </c>
      <c r="F2986" s="44"/>
    </row>
    <row r="2987" spans="1:6" x14ac:dyDescent="0.3">
      <c r="A2987" s="50">
        <v>40884</v>
      </c>
      <c r="B2987" s="12">
        <v>17.750351526708535</v>
      </c>
      <c r="C2987" s="12"/>
      <c r="D2987" s="67">
        <f t="shared" si="46"/>
        <v>8.8657416789423849E-2</v>
      </c>
      <c r="F2987" s="44"/>
    </row>
    <row r="2988" spans="1:6" x14ac:dyDescent="0.3">
      <c r="A2988" s="50">
        <v>40886</v>
      </c>
      <c r="B2988" s="12">
        <v>17.874208237346288</v>
      </c>
      <c r="C2988" s="12"/>
      <c r="D2988" s="67">
        <f t="shared" si="46"/>
        <v>0.12385671063775305</v>
      </c>
      <c r="F2988" s="44"/>
    </row>
    <row r="2989" spans="1:6" x14ac:dyDescent="0.3">
      <c r="A2989" s="50">
        <v>40889</v>
      </c>
      <c r="B2989" s="12">
        <v>17.692173599528243</v>
      </c>
      <c r="C2989" s="12"/>
      <c r="D2989" s="67">
        <f t="shared" si="46"/>
        <v>-0.1820346378180453</v>
      </c>
      <c r="F2989" s="44"/>
    </row>
    <row r="2990" spans="1:6" x14ac:dyDescent="0.3">
      <c r="A2990" s="50">
        <v>40890</v>
      </c>
      <c r="B2990" s="12">
        <v>17.857062696968178</v>
      </c>
      <c r="C2990" s="12"/>
      <c r="D2990" s="67">
        <f t="shared" si="46"/>
        <v>0.16488909743993574</v>
      </c>
      <c r="F2990" s="44"/>
    </row>
    <row r="2991" spans="1:6" x14ac:dyDescent="0.3">
      <c r="A2991" s="50">
        <v>40891</v>
      </c>
      <c r="B2991" s="12">
        <v>17.63621217834492</v>
      </c>
      <c r="C2991" s="12"/>
      <c r="D2991" s="67">
        <f t="shared" si="46"/>
        <v>-0.22085051862325855</v>
      </c>
      <c r="F2991" s="44"/>
    </row>
    <row r="2992" spans="1:6" x14ac:dyDescent="0.3">
      <c r="A2992" s="50">
        <v>40892</v>
      </c>
      <c r="B2992" s="12">
        <v>17.775710685039254</v>
      </c>
      <c r="C2992" s="12"/>
      <c r="D2992" s="67">
        <f t="shared" si="46"/>
        <v>0.13949850669433417</v>
      </c>
      <c r="F2992" s="44"/>
    </row>
    <row r="2993" spans="1:6" x14ac:dyDescent="0.3">
      <c r="A2993" s="50">
        <v>40893</v>
      </c>
      <c r="B2993" s="12">
        <v>17.696284762147087</v>
      </c>
      <c r="C2993" s="12"/>
      <c r="D2993" s="67">
        <f t="shared" si="46"/>
        <v>-7.9425922892166767E-2</v>
      </c>
      <c r="F2993" s="44"/>
    </row>
    <row r="2994" spans="1:6" x14ac:dyDescent="0.3">
      <c r="A2994" s="50">
        <v>40896</v>
      </c>
      <c r="B2994" s="12">
        <v>17.718974402569899</v>
      </c>
      <c r="C2994" s="12"/>
      <c r="D2994" s="67">
        <f t="shared" si="46"/>
        <v>2.2689640422811408E-2</v>
      </c>
      <c r="F2994" s="44"/>
    </row>
    <row r="2995" spans="1:6" x14ac:dyDescent="0.3">
      <c r="A2995" s="50">
        <v>40897</v>
      </c>
      <c r="B2995" s="12">
        <v>17.752108210791576</v>
      </c>
      <c r="C2995" s="12"/>
      <c r="D2995" s="67">
        <f t="shared" si="46"/>
        <v>3.3133808221677441E-2</v>
      </c>
      <c r="F2995" s="44"/>
    </row>
    <row r="2996" spans="1:6" x14ac:dyDescent="0.3">
      <c r="A2996" s="50">
        <v>40898</v>
      </c>
      <c r="B2996" s="12">
        <v>17.795908792583464</v>
      </c>
      <c r="C2996" s="12"/>
      <c r="D2996" s="67">
        <f t="shared" si="46"/>
        <v>4.3800581791888504E-2</v>
      </c>
      <c r="F2996" s="44"/>
    </row>
    <row r="2997" spans="1:6" x14ac:dyDescent="0.3">
      <c r="A2997" s="50">
        <v>40899</v>
      </c>
      <c r="B2997" s="12">
        <v>17.773912420151138</v>
      </c>
      <c r="C2997" s="12"/>
      <c r="D2997" s="67">
        <f t="shared" si="46"/>
        <v>-2.1996372432326439E-2</v>
      </c>
      <c r="F2997" s="44"/>
    </row>
    <row r="2998" spans="1:6" x14ac:dyDescent="0.3">
      <c r="A2998" s="50">
        <v>40900</v>
      </c>
      <c r="B2998" s="12">
        <v>17.843499999999999</v>
      </c>
      <c r="C2998" s="12"/>
      <c r="D2998" s="67">
        <f t="shared" si="46"/>
        <v>6.958757984886077E-2</v>
      </c>
      <c r="F2998" s="44"/>
    </row>
    <row r="2999" spans="1:6" x14ac:dyDescent="0.3">
      <c r="A2999" s="50">
        <v>40904</v>
      </c>
      <c r="B2999" s="12">
        <v>17.773900000000001</v>
      </c>
      <c r="C2999" s="12"/>
      <c r="D2999" s="67">
        <f t="shared" si="46"/>
        <v>-6.9599999999997664E-2</v>
      </c>
      <c r="F2999" s="44"/>
    </row>
    <row r="3000" spans="1:6" x14ac:dyDescent="0.3">
      <c r="A3000" s="50">
        <v>40905</v>
      </c>
      <c r="B3000" s="12">
        <v>17.746700000000001</v>
      </c>
      <c r="C3000" s="12"/>
      <c r="D3000" s="67">
        <f t="shared" si="46"/>
        <v>-2.7200000000000557E-2</v>
      </c>
      <c r="F3000" s="44"/>
    </row>
    <row r="3001" spans="1:6" x14ac:dyDescent="0.3">
      <c r="A3001" s="50">
        <v>40906</v>
      </c>
      <c r="B3001" s="12">
        <v>17.805</v>
      </c>
      <c r="C3001" s="12"/>
      <c r="D3001" s="67">
        <f t="shared" si="46"/>
        <v>5.829999999999913E-2</v>
      </c>
      <c r="F3001" s="44"/>
    </row>
    <row r="3002" spans="1:6" x14ac:dyDescent="0.3">
      <c r="A3002" s="50">
        <v>40907</v>
      </c>
      <c r="B3002" s="12">
        <v>17.717700000000001</v>
      </c>
      <c r="C3002" s="12"/>
      <c r="D3002" s="67">
        <f t="shared" si="46"/>
        <v>-8.7299999999999045E-2</v>
      </c>
      <c r="F3002" s="44"/>
    </row>
    <row r="3003" spans="1:6" x14ac:dyDescent="0.3">
      <c r="A3003" s="50">
        <v>40912</v>
      </c>
      <c r="B3003" s="12">
        <v>17.752400000000002</v>
      </c>
      <c r="C3003" s="12"/>
      <c r="D3003" s="67">
        <f t="shared" si="46"/>
        <v>3.4700000000000841E-2</v>
      </c>
      <c r="F3003" s="44"/>
    </row>
    <row r="3004" spans="1:6" x14ac:dyDescent="0.3">
      <c r="A3004" s="50">
        <v>40913</v>
      </c>
      <c r="B3004" s="12">
        <v>17.750499999999999</v>
      </c>
      <c r="C3004" s="12"/>
      <c r="D3004" s="67">
        <f t="shared" si="46"/>
        <v>-1.9000000000026773E-3</v>
      </c>
      <c r="F3004" s="44"/>
    </row>
    <row r="3005" spans="1:6" x14ac:dyDescent="0.3">
      <c r="A3005" s="50">
        <v>40914</v>
      </c>
      <c r="B3005" s="12">
        <v>17.8124</v>
      </c>
      <c r="C3005" s="12"/>
      <c r="D3005" s="67">
        <f t="shared" si="46"/>
        <v>6.1900000000001398E-2</v>
      </c>
      <c r="F3005" s="44"/>
    </row>
    <row r="3006" spans="1:6" x14ac:dyDescent="0.3">
      <c r="A3006" s="50">
        <v>40917</v>
      </c>
      <c r="B3006" s="12">
        <v>17.676859966831358</v>
      </c>
      <c r="C3006" s="12"/>
      <c r="D3006" s="67">
        <f t="shared" si="46"/>
        <v>-0.13554003316864183</v>
      </c>
      <c r="F3006" s="44"/>
    </row>
    <row r="3007" spans="1:6" x14ac:dyDescent="0.3">
      <c r="A3007" s="50">
        <v>40918</v>
      </c>
      <c r="B3007" s="12">
        <v>17.710939450942064</v>
      </c>
      <c r="C3007" s="12"/>
      <c r="D3007" s="67">
        <f t="shared" si="46"/>
        <v>3.4079484110705494E-2</v>
      </c>
      <c r="F3007" s="44"/>
    </row>
    <row r="3008" spans="1:6" x14ac:dyDescent="0.3">
      <c r="A3008" s="50">
        <v>40919</v>
      </c>
      <c r="B3008" s="12">
        <v>17.814178966819668</v>
      </c>
      <c r="C3008" s="12"/>
      <c r="D3008" s="67">
        <f t="shared" si="46"/>
        <v>0.10323951587760405</v>
      </c>
      <c r="F3008" s="44"/>
    </row>
    <row r="3009" spans="1:6" x14ac:dyDescent="0.3">
      <c r="A3009" s="50">
        <v>40920</v>
      </c>
      <c r="B3009" s="12">
        <v>17.783210534205004</v>
      </c>
      <c r="C3009" s="12"/>
      <c r="D3009" s="67">
        <f t="shared" si="46"/>
        <v>-3.0968432614663755E-2</v>
      </c>
      <c r="F3009" s="44"/>
    </row>
    <row r="3010" spans="1:6" x14ac:dyDescent="0.3">
      <c r="A3010" s="50">
        <v>40921</v>
      </c>
      <c r="B3010" s="12">
        <v>17.88908703330986</v>
      </c>
      <c r="C3010" s="12"/>
      <c r="D3010" s="67">
        <f t="shared" si="46"/>
        <v>0.10587649910485553</v>
      </c>
      <c r="F3010" s="44"/>
    </row>
    <row r="3011" spans="1:6" x14ac:dyDescent="0.3">
      <c r="A3011" s="50">
        <v>40924</v>
      </c>
      <c r="B3011" s="12">
        <v>17.778318545132997</v>
      </c>
      <c r="C3011" s="12"/>
      <c r="D3011" s="67">
        <f t="shared" si="46"/>
        <v>-0.11076848817686269</v>
      </c>
      <c r="F3011" s="44"/>
    </row>
    <row r="3012" spans="1:6" x14ac:dyDescent="0.3">
      <c r="A3012" s="50">
        <v>40925</v>
      </c>
      <c r="B3012" s="12">
        <v>17.856150081397573</v>
      </c>
      <c r="C3012" s="12"/>
      <c r="D3012" s="67">
        <f t="shared" si="46"/>
        <v>7.7831536264575618E-2</v>
      </c>
      <c r="F3012" s="44"/>
    </row>
    <row r="3013" spans="1:6" x14ac:dyDescent="0.3">
      <c r="A3013" s="50">
        <v>40926</v>
      </c>
      <c r="B3013" s="12">
        <v>18.042648582451115</v>
      </c>
      <c r="C3013" s="12"/>
      <c r="D3013" s="67">
        <f t="shared" si="46"/>
        <v>0.18649850105354204</v>
      </c>
      <c r="F3013" s="44"/>
    </row>
    <row r="3014" spans="1:6" x14ac:dyDescent="0.3">
      <c r="A3014" s="50">
        <v>40927</v>
      </c>
      <c r="B3014" s="12">
        <v>17.973229420791185</v>
      </c>
      <c r="C3014" s="12"/>
      <c r="D3014" s="67">
        <f t="shared" ref="D3014:D3077" si="47">IFERROR(B3014-B3013," ")</f>
        <v>-6.9419161659929784E-2</v>
      </c>
      <c r="F3014" s="44"/>
    </row>
    <row r="3015" spans="1:6" x14ac:dyDescent="0.3">
      <c r="A3015" s="50">
        <v>40928</v>
      </c>
      <c r="B3015" s="12">
        <v>18.243383897933381</v>
      </c>
      <c r="C3015" s="12"/>
      <c r="D3015" s="67">
        <f t="shared" si="47"/>
        <v>0.27015447714219576</v>
      </c>
      <c r="F3015" s="44"/>
    </row>
    <row r="3016" spans="1:6" x14ac:dyDescent="0.3">
      <c r="A3016" s="50">
        <v>40931</v>
      </c>
      <c r="B3016" s="12">
        <v>18.137529643000384</v>
      </c>
      <c r="C3016" s="12"/>
      <c r="D3016" s="67">
        <f t="shared" si="47"/>
        <v>-0.10585425493299638</v>
      </c>
      <c r="F3016" s="44"/>
    </row>
    <row r="3017" spans="1:6" x14ac:dyDescent="0.3">
      <c r="A3017" s="50">
        <v>40932</v>
      </c>
      <c r="B3017" s="12">
        <v>18.389660676819435</v>
      </c>
      <c r="C3017" s="12"/>
      <c r="D3017" s="67">
        <f t="shared" si="47"/>
        <v>0.252131033819051</v>
      </c>
      <c r="F3017" s="44"/>
    </row>
    <row r="3018" spans="1:6" x14ac:dyDescent="0.3">
      <c r="A3018" s="50">
        <v>40933</v>
      </c>
      <c r="B3018" s="12">
        <v>18.094256327575543</v>
      </c>
      <c r="C3018" s="12"/>
      <c r="D3018" s="67">
        <f t="shared" si="47"/>
        <v>-0.29540434924389203</v>
      </c>
      <c r="F3018" s="44"/>
    </row>
    <row r="3019" spans="1:6" x14ac:dyDescent="0.3">
      <c r="A3019" s="50">
        <v>40934</v>
      </c>
      <c r="B3019" s="12">
        <v>18.335206738794255</v>
      </c>
      <c r="C3019" s="12"/>
      <c r="D3019" s="67">
        <f t="shared" si="47"/>
        <v>0.24095041121871219</v>
      </c>
      <c r="F3019" s="44"/>
    </row>
    <row r="3020" spans="1:6" x14ac:dyDescent="0.3">
      <c r="A3020" s="50">
        <v>40935</v>
      </c>
      <c r="B3020" s="12">
        <v>18.398512918888613</v>
      </c>
      <c r="C3020" s="12"/>
      <c r="D3020" s="67">
        <f t="shared" si="47"/>
        <v>6.3306180094357956E-2</v>
      </c>
      <c r="F3020" s="44"/>
    </row>
    <row r="3021" spans="1:6" x14ac:dyDescent="0.3">
      <c r="A3021" s="50">
        <v>40938</v>
      </c>
      <c r="B3021" s="12">
        <v>18.502155770445626</v>
      </c>
      <c r="C3021" s="12"/>
      <c r="D3021" s="67">
        <f t="shared" si="47"/>
        <v>0.10364285155701225</v>
      </c>
      <c r="F3021" s="44"/>
    </row>
    <row r="3022" spans="1:6" x14ac:dyDescent="0.3">
      <c r="A3022" s="50">
        <v>40939</v>
      </c>
      <c r="B3022" s="12">
        <v>18.427805505414149</v>
      </c>
      <c r="C3022" s="12"/>
      <c r="D3022" s="67">
        <f t="shared" si="47"/>
        <v>-7.4350265031476681E-2</v>
      </c>
      <c r="F3022" s="44"/>
    </row>
    <row r="3023" spans="1:6" x14ac:dyDescent="0.3">
      <c r="A3023" s="50">
        <v>40940</v>
      </c>
      <c r="B3023" s="12">
        <v>18.407927473944842</v>
      </c>
      <c r="C3023" s="12"/>
      <c r="D3023" s="67">
        <f t="shared" si="47"/>
        <v>-1.9878031469307444E-2</v>
      </c>
      <c r="F3023" s="44"/>
    </row>
    <row r="3024" spans="1:6" x14ac:dyDescent="0.3">
      <c r="A3024" s="50">
        <v>40941</v>
      </c>
      <c r="B3024" s="12">
        <v>18.402977459216174</v>
      </c>
      <c r="C3024" s="12"/>
      <c r="D3024" s="67">
        <f t="shared" si="47"/>
        <v>-4.9500147286671847E-3</v>
      </c>
      <c r="F3024" s="44"/>
    </row>
    <row r="3025" spans="1:6" x14ac:dyDescent="0.3">
      <c r="A3025" s="50">
        <v>40942</v>
      </c>
      <c r="B3025" s="12">
        <v>18.45934787795418</v>
      </c>
      <c r="C3025" s="12"/>
      <c r="D3025" s="67">
        <f t="shared" si="47"/>
        <v>5.6370418738005412E-2</v>
      </c>
      <c r="F3025" s="44"/>
    </row>
    <row r="3026" spans="1:6" x14ac:dyDescent="0.3">
      <c r="A3026" s="50">
        <v>40945</v>
      </c>
      <c r="B3026" s="12">
        <v>18.597977573157578</v>
      </c>
      <c r="C3026" s="12"/>
      <c r="D3026" s="67">
        <f t="shared" si="47"/>
        <v>0.13862969520339874</v>
      </c>
      <c r="F3026" s="44"/>
    </row>
    <row r="3027" spans="1:6" x14ac:dyDescent="0.3">
      <c r="A3027" s="50">
        <v>40946</v>
      </c>
      <c r="B3027" s="12">
        <v>18.628141684063348</v>
      </c>
      <c r="C3027" s="12"/>
      <c r="D3027" s="67">
        <f t="shared" si="47"/>
        <v>3.0164110905769093E-2</v>
      </c>
      <c r="F3027" s="44"/>
    </row>
    <row r="3028" spans="1:6" x14ac:dyDescent="0.3">
      <c r="A3028" s="50">
        <v>40947</v>
      </c>
      <c r="B3028" s="12">
        <v>18.722234871941176</v>
      </c>
      <c r="C3028" s="12"/>
      <c r="D3028" s="67">
        <f t="shared" si="47"/>
        <v>9.4093187877827944E-2</v>
      </c>
      <c r="F3028" s="44"/>
    </row>
    <row r="3029" spans="1:6" x14ac:dyDescent="0.3">
      <c r="A3029" s="50">
        <v>40948</v>
      </c>
      <c r="B3029" s="12">
        <v>18.643899999999999</v>
      </c>
      <c r="C3029" s="12"/>
      <c r="D3029" s="67">
        <f t="shared" si="47"/>
        <v>-7.8334871941176942E-2</v>
      </c>
      <c r="F3029" s="44"/>
    </row>
    <row r="3030" spans="1:6" x14ac:dyDescent="0.3">
      <c r="A3030" s="50">
        <v>40949</v>
      </c>
      <c r="B3030" s="12">
        <v>18.767299999999999</v>
      </c>
      <c r="C3030" s="12"/>
      <c r="D3030" s="67">
        <f t="shared" si="47"/>
        <v>0.12340000000000018</v>
      </c>
      <c r="F3030" s="44"/>
    </row>
    <row r="3031" spans="1:6" x14ac:dyDescent="0.3">
      <c r="A3031" s="50">
        <v>40952</v>
      </c>
      <c r="B3031" s="12">
        <v>18.59995906178667</v>
      </c>
      <c r="C3031" s="12"/>
      <c r="D3031" s="67">
        <f t="shared" si="47"/>
        <v>-0.16734093821332863</v>
      </c>
      <c r="F3031" s="44"/>
    </row>
    <row r="3032" spans="1:6" x14ac:dyDescent="0.3">
      <c r="A3032" s="50">
        <v>40953</v>
      </c>
      <c r="B3032" s="12">
        <v>18.586714566516328</v>
      </c>
      <c r="C3032" s="12"/>
      <c r="D3032" s="67">
        <f t="shared" si="47"/>
        <v>-1.3244495270342327E-2</v>
      </c>
      <c r="F3032" s="44"/>
    </row>
    <row r="3033" spans="1:6" x14ac:dyDescent="0.3">
      <c r="A3033" s="50">
        <v>40954</v>
      </c>
      <c r="B3033" s="12">
        <v>18.677229021224949</v>
      </c>
      <c r="C3033" s="12"/>
      <c r="D3033" s="67">
        <f t="shared" si="47"/>
        <v>9.0514454708621628E-2</v>
      </c>
      <c r="F3033" s="44"/>
    </row>
    <row r="3034" spans="1:6" x14ac:dyDescent="0.3">
      <c r="A3034" s="50">
        <v>40955</v>
      </c>
      <c r="B3034" s="12">
        <v>18.495585117325177</v>
      </c>
      <c r="C3034" s="12"/>
      <c r="D3034" s="67">
        <f t="shared" si="47"/>
        <v>-0.18164390389977214</v>
      </c>
      <c r="F3034" s="44"/>
    </row>
    <row r="3035" spans="1:6" x14ac:dyDescent="0.3">
      <c r="A3035" s="50">
        <v>40956</v>
      </c>
      <c r="B3035" s="12">
        <v>18.598145376280499</v>
      </c>
      <c r="C3035" s="12"/>
      <c r="D3035" s="67">
        <f t="shared" si="47"/>
        <v>0.10256025895532161</v>
      </c>
      <c r="F3035" s="44"/>
    </row>
    <row r="3036" spans="1:6" x14ac:dyDescent="0.3">
      <c r="A3036" s="50">
        <v>40959</v>
      </c>
      <c r="B3036" s="12">
        <v>18.731840983524261</v>
      </c>
      <c r="C3036" s="12"/>
      <c r="D3036" s="67">
        <f t="shared" si="47"/>
        <v>0.13369560724376228</v>
      </c>
      <c r="F3036" s="44"/>
    </row>
    <row r="3037" spans="1:6" x14ac:dyDescent="0.3">
      <c r="A3037" s="50">
        <v>40960</v>
      </c>
      <c r="B3037" s="12">
        <v>18.759036046994616</v>
      </c>
      <c r="C3037" s="12"/>
      <c r="D3037" s="67">
        <f t="shared" si="47"/>
        <v>2.7195063470355052E-2</v>
      </c>
      <c r="F3037" s="44"/>
    </row>
    <row r="3038" spans="1:6" x14ac:dyDescent="0.3">
      <c r="A3038" s="50">
        <v>40961</v>
      </c>
      <c r="B3038" s="12">
        <v>18.673088085501639</v>
      </c>
      <c r="C3038" s="12"/>
      <c r="D3038" s="67">
        <f t="shared" si="47"/>
        <v>-8.5947961492976788E-2</v>
      </c>
      <c r="F3038" s="44"/>
    </row>
    <row r="3039" spans="1:6" x14ac:dyDescent="0.3">
      <c r="A3039" s="50">
        <v>40962</v>
      </c>
      <c r="B3039" s="12">
        <v>18.619281046189975</v>
      </c>
      <c r="C3039" s="12"/>
      <c r="D3039" s="67">
        <f t="shared" si="47"/>
        <v>-5.3807039311664084E-2</v>
      </c>
      <c r="F3039" s="44"/>
    </row>
    <row r="3040" spans="1:6" x14ac:dyDescent="0.3">
      <c r="A3040" s="50">
        <v>40963</v>
      </c>
      <c r="B3040" s="12">
        <v>18.70374096893255</v>
      </c>
      <c r="C3040" s="12"/>
      <c r="D3040" s="67">
        <f t="shared" si="47"/>
        <v>8.4459922742574634E-2</v>
      </c>
      <c r="F3040" s="44"/>
    </row>
    <row r="3041" spans="1:6" x14ac:dyDescent="0.3">
      <c r="A3041" s="50">
        <v>40966</v>
      </c>
      <c r="B3041" s="12">
        <v>18.673474059768829</v>
      </c>
      <c r="C3041" s="12"/>
      <c r="D3041" s="67">
        <f t="shared" si="47"/>
        <v>-3.0266909163721323E-2</v>
      </c>
      <c r="F3041" s="44"/>
    </row>
    <row r="3042" spans="1:6" x14ac:dyDescent="0.3">
      <c r="A3042" s="50">
        <v>40967</v>
      </c>
      <c r="B3042" s="12">
        <v>18.793898645555249</v>
      </c>
      <c r="C3042" s="12"/>
      <c r="D3042" s="67">
        <f t="shared" si="47"/>
        <v>0.12042458578642012</v>
      </c>
      <c r="F3042" s="44"/>
    </row>
    <row r="3043" spans="1:6" x14ac:dyDescent="0.3">
      <c r="A3043" s="50">
        <v>40968</v>
      </c>
      <c r="B3043" s="12">
        <v>18.730671478618834</v>
      </c>
      <c r="C3043" s="12"/>
      <c r="D3043" s="67">
        <f t="shared" si="47"/>
        <v>-6.3227166936414392E-2</v>
      </c>
      <c r="F3043" s="44"/>
    </row>
    <row r="3044" spans="1:6" x14ac:dyDescent="0.3">
      <c r="A3044" s="50">
        <v>40969</v>
      </c>
      <c r="B3044" s="12">
        <v>18.853978664994933</v>
      </c>
      <c r="C3044" s="12"/>
      <c r="D3044" s="67">
        <f t="shared" si="47"/>
        <v>0.12330718637609905</v>
      </c>
      <c r="F3044" s="44"/>
    </row>
    <row r="3045" spans="1:6" x14ac:dyDescent="0.3">
      <c r="A3045" s="50">
        <v>40970</v>
      </c>
      <c r="B3045" s="12">
        <v>18.702513082061962</v>
      </c>
      <c r="C3045" s="12"/>
      <c r="D3045" s="67">
        <f t="shared" si="47"/>
        <v>-0.15146558293297119</v>
      </c>
      <c r="F3045" s="44"/>
    </row>
    <row r="3046" spans="1:6" x14ac:dyDescent="0.3">
      <c r="A3046" s="50">
        <v>40973</v>
      </c>
      <c r="B3046" s="12">
        <v>18.513666354716854</v>
      </c>
      <c r="C3046" s="12"/>
      <c r="D3046" s="67">
        <f t="shared" si="47"/>
        <v>-0.18884672734510843</v>
      </c>
      <c r="F3046" s="44"/>
    </row>
    <row r="3047" spans="1:6" x14ac:dyDescent="0.3">
      <c r="A3047" s="50">
        <v>40974</v>
      </c>
      <c r="B3047" s="12">
        <v>18.612645773231414</v>
      </c>
      <c r="C3047" s="12"/>
      <c r="D3047" s="67">
        <f t="shared" si="47"/>
        <v>9.8979418514559825E-2</v>
      </c>
      <c r="F3047" s="44"/>
    </row>
    <row r="3048" spans="1:6" x14ac:dyDescent="0.3">
      <c r="A3048" s="50">
        <v>40975</v>
      </c>
      <c r="B3048" s="12">
        <v>18.661969458191109</v>
      </c>
      <c r="C3048" s="12"/>
      <c r="D3048" s="67">
        <f t="shared" si="47"/>
        <v>4.9323684959695413E-2</v>
      </c>
      <c r="F3048" s="44"/>
    </row>
    <row r="3049" spans="1:6" x14ac:dyDescent="0.3">
      <c r="A3049" s="50">
        <v>40976</v>
      </c>
      <c r="B3049" s="12">
        <v>18.6349408488534</v>
      </c>
      <c r="C3049" s="12"/>
      <c r="D3049" s="67">
        <f t="shared" si="47"/>
        <v>-2.7028609337708787E-2</v>
      </c>
      <c r="F3049" s="44"/>
    </row>
    <row r="3050" spans="1:6" x14ac:dyDescent="0.3">
      <c r="A3050" s="50">
        <v>40977</v>
      </c>
      <c r="B3050" s="12">
        <v>18.662875439756355</v>
      </c>
      <c r="C3050" s="12"/>
      <c r="D3050" s="67">
        <f t="shared" si="47"/>
        <v>2.7934590902955136E-2</v>
      </c>
      <c r="F3050" s="44"/>
    </row>
    <row r="3051" spans="1:6" x14ac:dyDescent="0.3">
      <c r="A3051" s="50">
        <v>40980</v>
      </c>
      <c r="B3051" s="12">
        <v>18.562528338905182</v>
      </c>
      <c r="C3051" s="12"/>
      <c r="D3051" s="67">
        <f t="shared" si="47"/>
        <v>-0.10034710085117382</v>
      </c>
      <c r="F3051" s="44"/>
    </row>
    <row r="3052" spans="1:6" x14ac:dyDescent="0.3">
      <c r="A3052" s="50">
        <v>40981</v>
      </c>
      <c r="B3052" s="12">
        <v>18.606699988056736</v>
      </c>
      <c r="C3052" s="12"/>
      <c r="D3052" s="67">
        <f t="shared" si="47"/>
        <v>4.4171649151554249E-2</v>
      </c>
      <c r="F3052" s="44"/>
    </row>
    <row r="3053" spans="1:6" x14ac:dyDescent="0.3">
      <c r="A3053" s="50">
        <v>40982</v>
      </c>
      <c r="B3053" s="12">
        <v>18.612098564697316</v>
      </c>
      <c r="C3053" s="12"/>
      <c r="D3053" s="67">
        <f t="shared" si="47"/>
        <v>5.3985766405801883E-3</v>
      </c>
      <c r="F3053" s="44"/>
    </row>
    <row r="3054" spans="1:6" x14ac:dyDescent="0.3">
      <c r="A3054" s="50">
        <v>40983</v>
      </c>
      <c r="B3054" s="12">
        <v>18.439148164260608</v>
      </c>
      <c r="C3054" s="12"/>
      <c r="D3054" s="67">
        <f t="shared" si="47"/>
        <v>-0.17295040043670795</v>
      </c>
      <c r="F3054" s="44"/>
    </row>
    <row r="3055" spans="1:6" x14ac:dyDescent="0.3">
      <c r="A3055" s="50">
        <v>40984</v>
      </c>
      <c r="B3055" s="12">
        <v>18.478041936386646</v>
      </c>
      <c r="C3055" s="12"/>
      <c r="D3055" s="67">
        <f t="shared" si="47"/>
        <v>3.8893772126037618E-2</v>
      </c>
      <c r="F3055" s="44"/>
    </row>
    <row r="3056" spans="1:6" x14ac:dyDescent="0.3">
      <c r="A3056" s="50">
        <v>40987</v>
      </c>
      <c r="B3056" s="12">
        <v>18.655814209116507</v>
      </c>
      <c r="C3056" s="12"/>
      <c r="D3056" s="67">
        <f t="shared" si="47"/>
        <v>0.17777227272986096</v>
      </c>
      <c r="F3056" s="44"/>
    </row>
    <row r="3057" spans="1:6" x14ac:dyDescent="0.3">
      <c r="A3057" s="50">
        <v>40988</v>
      </c>
      <c r="B3057" s="12">
        <v>18.620256555378027</v>
      </c>
      <c r="C3057" s="12"/>
      <c r="D3057" s="67">
        <f t="shared" si="47"/>
        <v>-3.5557653738479189E-2</v>
      </c>
      <c r="F3057" s="44"/>
    </row>
    <row r="3058" spans="1:6" x14ac:dyDescent="0.3">
      <c r="A3058" s="50">
        <v>40989</v>
      </c>
      <c r="B3058" s="12">
        <v>18.654219421258521</v>
      </c>
      <c r="C3058" s="12"/>
      <c r="D3058" s="67">
        <f t="shared" si="47"/>
        <v>3.3962865880493354E-2</v>
      </c>
      <c r="F3058" s="44"/>
    </row>
    <row r="3059" spans="1:6" x14ac:dyDescent="0.3">
      <c r="A3059" s="50">
        <v>40990</v>
      </c>
      <c r="B3059" s="12">
        <v>18.720873931561727</v>
      </c>
      <c r="C3059" s="12"/>
      <c r="D3059" s="67">
        <f t="shared" si="47"/>
        <v>6.6654510303205683E-2</v>
      </c>
      <c r="F3059" s="44"/>
    </row>
    <row r="3060" spans="1:6" x14ac:dyDescent="0.3">
      <c r="A3060" s="50">
        <v>40991</v>
      </c>
      <c r="B3060" s="12">
        <v>18.618792791798256</v>
      </c>
      <c r="C3060" s="12"/>
      <c r="D3060" s="67">
        <f t="shared" si="47"/>
        <v>-0.10208113976347022</v>
      </c>
      <c r="F3060" s="44"/>
    </row>
    <row r="3061" spans="1:6" x14ac:dyDescent="0.3">
      <c r="A3061" s="50">
        <v>40994</v>
      </c>
      <c r="B3061" s="12">
        <v>18.626830784242081</v>
      </c>
      <c r="C3061" s="12"/>
      <c r="D3061" s="67">
        <f t="shared" si="47"/>
        <v>8.0379924438247485E-3</v>
      </c>
      <c r="F3061" s="44"/>
    </row>
    <row r="3062" spans="1:6" x14ac:dyDescent="0.3">
      <c r="A3062" s="50">
        <v>40995</v>
      </c>
      <c r="B3062" s="12">
        <v>18.599066537835313</v>
      </c>
      <c r="C3062" s="12"/>
      <c r="D3062" s="67">
        <f t="shared" si="47"/>
        <v>-2.7764246406768223E-2</v>
      </c>
      <c r="F3062" s="44"/>
    </row>
    <row r="3063" spans="1:6" x14ac:dyDescent="0.3">
      <c r="A3063" s="50">
        <v>40996</v>
      </c>
      <c r="B3063" s="12">
        <v>18.769561286788402</v>
      </c>
      <c r="C3063" s="12"/>
      <c r="D3063" s="67">
        <f t="shared" si="47"/>
        <v>0.17049474895308947</v>
      </c>
      <c r="F3063" s="44"/>
    </row>
    <row r="3064" spans="1:6" x14ac:dyDescent="0.3">
      <c r="A3064" s="50">
        <v>40997</v>
      </c>
      <c r="B3064" s="12">
        <v>18.69300541419863</v>
      </c>
      <c r="C3064" s="12"/>
      <c r="D3064" s="67">
        <f t="shared" si="47"/>
        <v>-7.6555872589771923E-2</v>
      </c>
      <c r="F3064" s="44"/>
    </row>
    <row r="3065" spans="1:6" x14ac:dyDescent="0.3">
      <c r="A3065" s="50">
        <v>40998</v>
      </c>
      <c r="B3065" s="12">
        <v>18.722028726026515</v>
      </c>
      <c r="C3065" s="12"/>
      <c r="D3065" s="67">
        <f t="shared" si="47"/>
        <v>2.9023311827884868E-2</v>
      </c>
      <c r="F3065" s="44"/>
    </row>
    <row r="3066" spans="1:6" x14ac:dyDescent="0.3">
      <c r="A3066" s="50">
        <v>41001</v>
      </c>
      <c r="B3066" s="12">
        <v>18.697352681529104</v>
      </c>
      <c r="C3066" s="12"/>
      <c r="D3066" s="67">
        <f t="shared" si="47"/>
        <v>-2.4676044497411453E-2</v>
      </c>
      <c r="F3066" s="44"/>
    </row>
    <row r="3067" spans="1:6" x14ac:dyDescent="0.3">
      <c r="A3067" s="50">
        <v>41002</v>
      </c>
      <c r="B3067" s="12">
        <v>18.670952932682287</v>
      </c>
      <c r="C3067" s="12"/>
      <c r="D3067" s="67">
        <f t="shared" si="47"/>
        <v>-2.6399748846817062E-2</v>
      </c>
      <c r="F3067" s="44"/>
    </row>
    <row r="3068" spans="1:6" x14ac:dyDescent="0.3">
      <c r="A3068" s="50">
        <v>41003</v>
      </c>
      <c r="B3068" s="12">
        <v>18.586947016739959</v>
      </c>
      <c r="C3068" s="12"/>
      <c r="D3068" s="67">
        <f t="shared" si="47"/>
        <v>-8.4005915942327647E-2</v>
      </c>
      <c r="F3068" s="44"/>
    </row>
    <row r="3069" spans="1:6" x14ac:dyDescent="0.3">
      <c r="A3069" s="50">
        <v>41004</v>
      </c>
      <c r="B3069" s="12">
        <v>18.638673197755132</v>
      </c>
      <c r="C3069" s="12"/>
      <c r="D3069" s="67">
        <f t="shared" si="47"/>
        <v>5.1726181015173012E-2</v>
      </c>
      <c r="F3069" s="44"/>
    </row>
    <row r="3070" spans="1:6" x14ac:dyDescent="0.3">
      <c r="A3070" s="50">
        <v>41008</v>
      </c>
      <c r="B3070" s="12">
        <v>18.588100000000001</v>
      </c>
      <c r="C3070" s="12"/>
      <c r="D3070" s="67">
        <f t="shared" si="47"/>
        <v>-5.0573197755131361E-2</v>
      </c>
      <c r="F3070" s="44"/>
    </row>
    <row r="3071" spans="1:6" x14ac:dyDescent="0.3">
      <c r="A3071" s="50">
        <v>41009</v>
      </c>
      <c r="B3071" s="12">
        <v>18.5181</v>
      </c>
      <c r="C3071" s="12"/>
      <c r="D3071" s="67">
        <f t="shared" si="47"/>
        <v>-7.0000000000000284E-2</v>
      </c>
      <c r="F3071" s="44"/>
    </row>
    <row r="3072" spans="1:6" x14ac:dyDescent="0.3">
      <c r="A3072" s="50">
        <v>41010</v>
      </c>
      <c r="B3072" s="12">
        <v>18.464138954492171</v>
      </c>
      <c r="C3072" s="12"/>
      <c r="D3072" s="67">
        <f t="shared" si="47"/>
        <v>-5.3961045507829652E-2</v>
      </c>
      <c r="F3072" s="44"/>
    </row>
    <row r="3073" spans="1:6" x14ac:dyDescent="0.3">
      <c r="A3073" s="50">
        <v>41011</v>
      </c>
      <c r="B3073" s="12">
        <v>18.627583884712283</v>
      </c>
      <c r="C3073" s="12"/>
      <c r="D3073" s="67">
        <f t="shared" si="47"/>
        <v>0.16344493022011264</v>
      </c>
      <c r="F3073" s="44"/>
    </row>
    <row r="3074" spans="1:6" x14ac:dyDescent="0.3">
      <c r="A3074" s="50">
        <v>41012</v>
      </c>
      <c r="B3074" s="12">
        <v>18.601553967768783</v>
      </c>
      <c r="C3074" s="12"/>
      <c r="D3074" s="67">
        <f t="shared" si="47"/>
        <v>-2.6029916943500098E-2</v>
      </c>
      <c r="F3074" s="44"/>
    </row>
    <row r="3075" spans="1:6" x14ac:dyDescent="0.3">
      <c r="A3075" s="50">
        <v>41015</v>
      </c>
      <c r="B3075" s="12">
        <v>18.48775375953015</v>
      </c>
      <c r="C3075" s="12"/>
      <c r="D3075" s="67">
        <f t="shared" si="47"/>
        <v>-0.11380020823863291</v>
      </c>
      <c r="F3075" s="44"/>
    </row>
    <row r="3076" spans="1:6" x14ac:dyDescent="0.3">
      <c r="A3076" s="50">
        <v>41016</v>
      </c>
      <c r="B3076" s="12">
        <v>18.510281268193019</v>
      </c>
      <c r="C3076" s="12"/>
      <c r="D3076" s="67">
        <f t="shared" si="47"/>
        <v>2.2527508662868456E-2</v>
      </c>
      <c r="F3076" s="44"/>
    </row>
    <row r="3077" spans="1:6" x14ac:dyDescent="0.3">
      <c r="A3077" s="50">
        <v>41017</v>
      </c>
      <c r="B3077" s="12">
        <v>18.536334169023394</v>
      </c>
      <c r="C3077" s="12"/>
      <c r="D3077" s="67">
        <f t="shared" si="47"/>
        <v>2.6052900830375592E-2</v>
      </c>
      <c r="F3077" s="44"/>
    </row>
    <row r="3078" spans="1:6" x14ac:dyDescent="0.3">
      <c r="A3078" s="50">
        <v>41018</v>
      </c>
      <c r="B3078" s="12">
        <v>18.609892191360458</v>
      </c>
      <c r="C3078" s="12"/>
      <c r="D3078" s="67">
        <f t="shared" ref="D3078:D3141" si="48">IFERROR(B3078-B3077," ")</f>
        <v>7.3558022337063989E-2</v>
      </c>
      <c r="F3078" s="44"/>
    </row>
    <row r="3079" spans="1:6" x14ac:dyDescent="0.3">
      <c r="A3079" s="50">
        <v>41019</v>
      </c>
      <c r="B3079" s="12">
        <v>18.608499573020069</v>
      </c>
      <c r="C3079" s="12"/>
      <c r="D3079" s="67">
        <f t="shared" si="48"/>
        <v>-1.3926183403896175E-3</v>
      </c>
      <c r="F3079" s="44"/>
    </row>
    <row r="3080" spans="1:6" x14ac:dyDescent="0.3">
      <c r="A3080" s="50">
        <v>41022</v>
      </c>
      <c r="B3080" s="12">
        <v>18.525850334432768</v>
      </c>
      <c r="C3080" s="12"/>
      <c r="D3080" s="67">
        <f t="shared" si="48"/>
        <v>-8.2649238587300999E-2</v>
      </c>
      <c r="F3080" s="44"/>
    </row>
    <row r="3081" spans="1:6" x14ac:dyDescent="0.3">
      <c r="A3081" s="50">
        <v>41023</v>
      </c>
      <c r="B3081" s="12">
        <v>18.617577261379658</v>
      </c>
      <c r="C3081" s="12"/>
      <c r="D3081" s="67">
        <f t="shared" si="48"/>
        <v>9.172692694689033E-2</v>
      </c>
      <c r="F3081" s="44"/>
    </row>
    <row r="3082" spans="1:6" x14ac:dyDescent="0.3">
      <c r="A3082" s="50">
        <v>41024</v>
      </c>
      <c r="B3082" s="12">
        <v>18.669289658058499</v>
      </c>
      <c r="C3082" s="12"/>
      <c r="D3082" s="67">
        <f t="shared" si="48"/>
        <v>5.1712396678841088E-2</v>
      </c>
      <c r="F3082" s="44"/>
    </row>
    <row r="3083" spans="1:6" x14ac:dyDescent="0.3">
      <c r="A3083" s="50">
        <v>41025</v>
      </c>
      <c r="B3083" s="12">
        <v>18.574946329228563</v>
      </c>
      <c r="C3083" s="12"/>
      <c r="D3083" s="67">
        <f t="shared" si="48"/>
        <v>-9.4343328829936013E-2</v>
      </c>
      <c r="F3083" s="44"/>
    </row>
    <row r="3084" spans="1:6" x14ac:dyDescent="0.3">
      <c r="A3084" s="50">
        <v>41026</v>
      </c>
      <c r="B3084" s="12">
        <v>18.625797061642679</v>
      </c>
      <c r="C3084" s="12"/>
      <c r="D3084" s="67">
        <f t="shared" si="48"/>
        <v>5.085073241411564E-2</v>
      </c>
      <c r="F3084" s="44"/>
    </row>
    <row r="3085" spans="1:6" x14ac:dyDescent="0.3">
      <c r="A3085" s="50">
        <v>41029</v>
      </c>
      <c r="B3085" s="12">
        <v>18.623769867205613</v>
      </c>
      <c r="C3085" s="12"/>
      <c r="D3085" s="67">
        <f t="shared" si="48"/>
        <v>-2.0271944370655604E-3</v>
      </c>
      <c r="F3085" s="44"/>
    </row>
    <row r="3086" spans="1:6" x14ac:dyDescent="0.3">
      <c r="A3086" s="50">
        <v>41031</v>
      </c>
      <c r="B3086" s="12">
        <v>18.573903671408377</v>
      </c>
      <c r="C3086" s="12"/>
      <c r="D3086" s="67">
        <f t="shared" si="48"/>
        <v>-4.9866195797235946E-2</v>
      </c>
      <c r="F3086" s="44"/>
    </row>
    <row r="3087" spans="1:6" x14ac:dyDescent="0.3">
      <c r="A3087" s="50">
        <v>41032</v>
      </c>
      <c r="B3087" s="12">
        <v>18.573827117684637</v>
      </c>
      <c r="C3087" s="12"/>
      <c r="D3087" s="67">
        <f t="shared" si="48"/>
        <v>-7.6553723740602209E-5</v>
      </c>
      <c r="F3087" s="44"/>
    </row>
    <row r="3088" spans="1:6" x14ac:dyDescent="0.3">
      <c r="A3088" s="50">
        <v>41033</v>
      </c>
      <c r="B3088" s="12">
        <v>18.579708688724256</v>
      </c>
      <c r="C3088" s="12"/>
      <c r="D3088" s="67">
        <f t="shared" si="48"/>
        <v>5.8815710396196152E-3</v>
      </c>
      <c r="F3088" s="44"/>
    </row>
    <row r="3089" spans="1:6" x14ac:dyDescent="0.3">
      <c r="A3089" s="50">
        <v>41036</v>
      </c>
      <c r="B3089" s="12">
        <v>18.46176967978986</v>
      </c>
      <c r="C3089" s="12"/>
      <c r="D3089" s="67">
        <f t="shared" si="48"/>
        <v>-0.11793900893439613</v>
      </c>
      <c r="F3089" s="44"/>
    </row>
    <row r="3090" spans="1:6" x14ac:dyDescent="0.3">
      <c r="A3090" s="50">
        <v>41037</v>
      </c>
      <c r="B3090" s="12">
        <v>18.483652843971257</v>
      </c>
      <c r="C3090" s="12"/>
      <c r="D3090" s="67">
        <f t="shared" si="48"/>
        <v>2.1883164181396353E-2</v>
      </c>
      <c r="F3090" s="44"/>
    </row>
    <row r="3091" spans="1:6" x14ac:dyDescent="0.3">
      <c r="A3091" s="50">
        <v>41038</v>
      </c>
      <c r="B3091" s="12">
        <v>18.48721775814883</v>
      </c>
      <c r="C3091" s="12"/>
      <c r="D3091" s="67">
        <f t="shared" si="48"/>
        <v>3.5649141775735416E-3</v>
      </c>
      <c r="F3091" s="44"/>
    </row>
    <row r="3092" spans="1:6" x14ac:dyDescent="0.3">
      <c r="A3092" s="50">
        <v>41039</v>
      </c>
      <c r="B3092" s="12">
        <v>18.521486532860301</v>
      </c>
      <c r="C3092" s="12"/>
      <c r="D3092" s="67">
        <f t="shared" si="48"/>
        <v>3.426877471147094E-2</v>
      </c>
      <c r="F3092" s="44"/>
    </row>
    <row r="3093" spans="1:6" x14ac:dyDescent="0.3">
      <c r="A3093" s="50">
        <v>41040</v>
      </c>
      <c r="B3093" s="12">
        <v>18.389220586172556</v>
      </c>
      <c r="C3093" s="12"/>
      <c r="D3093" s="67">
        <f t="shared" si="48"/>
        <v>-0.13226594668774538</v>
      </c>
      <c r="F3093" s="44"/>
    </row>
    <row r="3094" spans="1:6" x14ac:dyDescent="0.3">
      <c r="A3094" s="50">
        <v>41043</v>
      </c>
      <c r="B3094" s="12">
        <v>18.249422362866522</v>
      </c>
      <c r="C3094" s="12"/>
      <c r="D3094" s="67">
        <f t="shared" si="48"/>
        <v>-0.13979822330603398</v>
      </c>
      <c r="F3094" s="44"/>
    </row>
    <row r="3095" spans="1:6" x14ac:dyDescent="0.3">
      <c r="A3095" s="50">
        <v>41044</v>
      </c>
      <c r="B3095" s="12">
        <v>18.289976744811369</v>
      </c>
      <c r="C3095" s="12"/>
      <c r="D3095" s="67">
        <f t="shared" si="48"/>
        <v>4.0554381944847506E-2</v>
      </c>
      <c r="F3095" s="44"/>
    </row>
    <row r="3096" spans="1:6" x14ac:dyDescent="0.3">
      <c r="A3096" s="50">
        <v>41045</v>
      </c>
      <c r="B3096" s="12">
        <v>18.28481066746496</v>
      </c>
      <c r="C3096" s="12"/>
      <c r="D3096" s="67">
        <f t="shared" si="48"/>
        <v>-5.1660773464092813E-3</v>
      </c>
      <c r="F3096" s="44"/>
    </row>
    <row r="3097" spans="1:6" x14ac:dyDescent="0.3">
      <c r="A3097" s="50">
        <v>41046</v>
      </c>
      <c r="B3097" s="12">
        <v>18.331634056763512</v>
      </c>
      <c r="C3097" s="12"/>
      <c r="D3097" s="67">
        <f t="shared" si="48"/>
        <v>4.6823389298552343E-2</v>
      </c>
      <c r="F3097" s="44"/>
    </row>
    <row r="3098" spans="1:6" x14ac:dyDescent="0.3">
      <c r="A3098" s="50">
        <v>41047</v>
      </c>
      <c r="B3098" s="12">
        <v>18.155717094193008</v>
      </c>
      <c r="C3098" s="12"/>
      <c r="D3098" s="67">
        <f t="shared" si="48"/>
        <v>-0.17591696257050415</v>
      </c>
      <c r="F3098" s="44"/>
    </row>
    <row r="3099" spans="1:6" x14ac:dyDescent="0.3">
      <c r="A3099" s="50">
        <v>41050</v>
      </c>
      <c r="B3099" s="12">
        <v>18.283586011329874</v>
      </c>
      <c r="C3099" s="12"/>
      <c r="D3099" s="67">
        <f t="shared" si="48"/>
        <v>0.12786891713686543</v>
      </c>
      <c r="F3099" s="44"/>
    </row>
    <row r="3100" spans="1:6" x14ac:dyDescent="0.3">
      <c r="A3100" s="50">
        <v>41051</v>
      </c>
      <c r="B3100" s="12">
        <v>18.304843975261864</v>
      </c>
      <c r="C3100" s="12"/>
      <c r="D3100" s="67">
        <f t="shared" si="48"/>
        <v>2.1257963931990531E-2</v>
      </c>
      <c r="F3100" s="44"/>
    </row>
    <row r="3101" spans="1:6" x14ac:dyDescent="0.3">
      <c r="A3101" s="50">
        <v>41052</v>
      </c>
      <c r="B3101" s="12">
        <v>18.190645688753676</v>
      </c>
      <c r="C3101" s="12"/>
      <c r="D3101" s="67">
        <f t="shared" si="48"/>
        <v>-0.11419828650818786</v>
      </c>
      <c r="F3101" s="44"/>
    </row>
    <row r="3102" spans="1:6" x14ac:dyDescent="0.3">
      <c r="A3102" s="50">
        <v>41053</v>
      </c>
      <c r="B3102" s="12">
        <v>18.098173949547096</v>
      </c>
      <c r="C3102" s="12"/>
      <c r="D3102" s="67">
        <f t="shared" si="48"/>
        <v>-9.2471739206580139E-2</v>
      </c>
      <c r="F3102" s="44"/>
    </row>
    <row r="3103" spans="1:6" x14ac:dyDescent="0.3">
      <c r="A3103" s="50">
        <v>41054</v>
      </c>
      <c r="B3103" s="12">
        <v>18.026653737202693</v>
      </c>
      <c r="C3103" s="12"/>
      <c r="D3103" s="67">
        <f t="shared" si="48"/>
        <v>-7.1520212344402978E-2</v>
      </c>
      <c r="F3103" s="44"/>
    </row>
    <row r="3104" spans="1:6" x14ac:dyDescent="0.3">
      <c r="A3104" s="50">
        <v>41057</v>
      </c>
      <c r="B3104" s="12">
        <v>18.117156777414849</v>
      </c>
      <c r="C3104" s="12"/>
      <c r="D3104" s="67">
        <f t="shared" si="48"/>
        <v>9.0503040212155383E-2</v>
      </c>
      <c r="F3104" s="44"/>
    </row>
    <row r="3105" spans="1:6" x14ac:dyDescent="0.3">
      <c r="A3105" s="50">
        <v>41058</v>
      </c>
      <c r="B3105" s="12">
        <v>18.107447604757663</v>
      </c>
      <c r="C3105" s="12"/>
      <c r="D3105" s="67">
        <f t="shared" si="48"/>
        <v>-9.7091726571854053E-3</v>
      </c>
      <c r="F3105" s="44"/>
    </row>
    <row r="3106" spans="1:6" x14ac:dyDescent="0.3">
      <c r="A3106" s="50">
        <v>41059</v>
      </c>
      <c r="B3106" s="12">
        <v>18.123735724696012</v>
      </c>
      <c r="C3106" s="12"/>
      <c r="D3106" s="67">
        <f t="shared" si="48"/>
        <v>1.6288119938348444E-2</v>
      </c>
      <c r="F3106" s="44"/>
    </row>
    <row r="3107" spans="1:6" x14ac:dyDescent="0.3">
      <c r="A3107" s="50">
        <v>41060</v>
      </c>
      <c r="B3107" s="12">
        <v>17.957023139441418</v>
      </c>
      <c r="C3107" s="12"/>
      <c r="D3107" s="67">
        <f t="shared" si="48"/>
        <v>-0.16671258525459365</v>
      </c>
      <c r="F3107" s="44"/>
    </row>
    <row r="3108" spans="1:6" x14ac:dyDescent="0.3">
      <c r="A3108" s="50">
        <v>41061</v>
      </c>
      <c r="B3108" s="12">
        <v>17.891064084115278</v>
      </c>
      <c r="C3108" s="12"/>
      <c r="D3108" s="67">
        <f t="shared" si="48"/>
        <v>-6.5959055326139548E-2</v>
      </c>
      <c r="F3108" s="44"/>
    </row>
    <row r="3109" spans="1:6" x14ac:dyDescent="0.3">
      <c r="A3109" s="50">
        <v>41064</v>
      </c>
      <c r="B3109" s="12">
        <v>17.845978512765083</v>
      </c>
      <c r="C3109" s="12"/>
      <c r="D3109" s="67">
        <f t="shared" si="48"/>
        <v>-4.5085571350195863E-2</v>
      </c>
      <c r="F3109" s="44"/>
    </row>
    <row r="3110" spans="1:6" x14ac:dyDescent="0.3">
      <c r="A3110" s="50">
        <v>41066</v>
      </c>
      <c r="B3110" s="12">
        <v>18.029309772417406</v>
      </c>
      <c r="C3110" s="12"/>
      <c r="D3110" s="67">
        <f t="shared" si="48"/>
        <v>0.18333125965232355</v>
      </c>
      <c r="F3110" s="44"/>
    </row>
    <row r="3111" spans="1:6" x14ac:dyDescent="0.3">
      <c r="A3111" s="50">
        <v>41068</v>
      </c>
      <c r="B3111" s="12">
        <v>18.056614489545623</v>
      </c>
      <c r="C3111" s="12"/>
      <c r="D3111" s="67">
        <f t="shared" si="48"/>
        <v>2.7304717128217249E-2</v>
      </c>
      <c r="F3111" s="44"/>
    </row>
    <row r="3112" spans="1:6" x14ac:dyDescent="0.3">
      <c r="A3112" s="50">
        <v>41071</v>
      </c>
      <c r="B3112" s="12">
        <v>18.173290934752405</v>
      </c>
      <c r="C3112" s="12"/>
      <c r="D3112" s="67">
        <f t="shared" si="48"/>
        <v>0.11667644520678166</v>
      </c>
      <c r="F3112" s="44"/>
    </row>
    <row r="3113" spans="1:6" x14ac:dyDescent="0.3">
      <c r="A3113" s="50">
        <v>41072</v>
      </c>
      <c r="B3113" s="12">
        <v>18.144915758810995</v>
      </c>
      <c r="C3113" s="12"/>
      <c r="D3113" s="67">
        <f t="shared" si="48"/>
        <v>-2.8375175941409481E-2</v>
      </c>
      <c r="F3113" s="44"/>
    </row>
    <row r="3114" spans="1:6" x14ac:dyDescent="0.3">
      <c r="A3114" s="50">
        <v>41073</v>
      </c>
      <c r="B3114" s="12">
        <v>18.033320913268561</v>
      </c>
      <c r="C3114" s="12"/>
      <c r="D3114" s="67">
        <f t="shared" si="48"/>
        <v>-0.11159484554243448</v>
      </c>
      <c r="F3114" s="44"/>
    </row>
    <row r="3115" spans="1:6" x14ac:dyDescent="0.3">
      <c r="A3115" s="50">
        <v>41074</v>
      </c>
      <c r="B3115" s="12">
        <v>18.229779153357914</v>
      </c>
      <c r="C3115" s="12"/>
      <c r="D3115" s="67">
        <f t="shared" si="48"/>
        <v>0.19645824008935264</v>
      </c>
      <c r="F3115" s="44"/>
    </row>
    <row r="3116" spans="1:6" x14ac:dyDescent="0.3">
      <c r="A3116" s="50">
        <v>41075</v>
      </c>
      <c r="B3116" s="12">
        <v>18.306238677097959</v>
      </c>
      <c r="C3116" s="12"/>
      <c r="D3116" s="67">
        <f t="shared" si="48"/>
        <v>7.6459523740044943E-2</v>
      </c>
      <c r="F3116" s="44"/>
    </row>
    <row r="3117" spans="1:6" x14ac:dyDescent="0.3">
      <c r="A3117" s="50">
        <v>41079</v>
      </c>
      <c r="B3117" s="12">
        <v>18.280526899870406</v>
      </c>
      <c r="C3117" s="12"/>
      <c r="D3117" s="67">
        <f t="shared" si="48"/>
        <v>-2.5711777227552801E-2</v>
      </c>
      <c r="F3117" s="44"/>
    </row>
    <row r="3118" spans="1:6" x14ac:dyDescent="0.3">
      <c r="A3118" s="50">
        <v>41080</v>
      </c>
      <c r="B3118" s="12">
        <v>18.309523200952093</v>
      </c>
      <c r="C3118" s="12"/>
      <c r="D3118" s="67">
        <f t="shared" si="48"/>
        <v>2.8996301081686937E-2</v>
      </c>
      <c r="F3118" s="44"/>
    </row>
    <row r="3119" spans="1:6" x14ac:dyDescent="0.3">
      <c r="A3119" s="50">
        <v>41081</v>
      </c>
      <c r="B3119" s="12">
        <v>18.28720238336588</v>
      </c>
      <c r="C3119" s="12"/>
      <c r="D3119" s="67">
        <f t="shared" si="48"/>
        <v>-2.2320817586212627E-2</v>
      </c>
      <c r="F3119" s="44"/>
    </row>
    <row r="3120" spans="1:6" x14ac:dyDescent="0.3">
      <c r="A3120" s="50">
        <v>41082</v>
      </c>
      <c r="B3120" s="12">
        <v>18.190379854950912</v>
      </c>
      <c r="C3120" s="12"/>
      <c r="D3120" s="67">
        <f t="shared" si="48"/>
        <v>-9.682252841496819E-2</v>
      </c>
      <c r="F3120" s="44"/>
    </row>
    <row r="3121" spans="1:6" x14ac:dyDescent="0.3">
      <c r="A3121" s="50">
        <v>41085</v>
      </c>
      <c r="B3121" s="12">
        <v>18.285721629140141</v>
      </c>
      <c r="C3121" s="12"/>
      <c r="D3121" s="67">
        <f t="shared" si="48"/>
        <v>9.5341774189229511E-2</v>
      </c>
      <c r="F3121" s="44"/>
    </row>
    <row r="3122" spans="1:6" x14ac:dyDescent="0.3">
      <c r="A3122" s="50">
        <v>41086</v>
      </c>
      <c r="B3122" s="12">
        <v>18.25812932745329</v>
      </c>
      <c r="C3122" s="12"/>
      <c r="D3122" s="67">
        <f t="shared" si="48"/>
        <v>-2.7592301686851783E-2</v>
      </c>
      <c r="F3122" s="44"/>
    </row>
    <row r="3123" spans="1:6" x14ac:dyDescent="0.3">
      <c r="A3123" s="50">
        <v>41087</v>
      </c>
      <c r="B3123" s="12">
        <v>18.281309626890948</v>
      </c>
      <c r="C3123" s="12"/>
      <c r="D3123" s="67">
        <f t="shared" si="48"/>
        <v>2.3180299437658647E-2</v>
      </c>
      <c r="F3123" s="44"/>
    </row>
    <row r="3124" spans="1:6" x14ac:dyDescent="0.3">
      <c r="A3124" s="50">
        <v>41088</v>
      </c>
      <c r="B3124" s="12">
        <v>18.220780844362629</v>
      </c>
      <c r="C3124" s="12"/>
      <c r="D3124" s="67">
        <f t="shared" si="48"/>
        <v>-6.0528782528319169E-2</v>
      </c>
      <c r="F3124" s="44"/>
    </row>
    <row r="3125" spans="1:6" x14ac:dyDescent="0.3">
      <c r="A3125" s="50">
        <v>41092</v>
      </c>
      <c r="B3125" s="12">
        <v>18.324546305904033</v>
      </c>
      <c r="C3125" s="12"/>
      <c r="D3125" s="67">
        <f t="shared" si="48"/>
        <v>0.10376546154140343</v>
      </c>
      <c r="F3125" s="44"/>
    </row>
    <row r="3126" spans="1:6" x14ac:dyDescent="0.3">
      <c r="A3126" s="50">
        <v>41093</v>
      </c>
      <c r="B3126" s="12">
        <v>18.350175748078705</v>
      </c>
      <c r="C3126" s="12"/>
      <c r="D3126" s="67">
        <f t="shared" si="48"/>
        <v>2.5629442174672334E-2</v>
      </c>
      <c r="F3126" s="44"/>
    </row>
    <row r="3127" spans="1:6" x14ac:dyDescent="0.3">
      <c r="A3127" s="50">
        <v>41094</v>
      </c>
      <c r="B3127" s="12">
        <v>18.403294464693268</v>
      </c>
      <c r="C3127" s="12"/>
      <c r="D3127" s="67">
        <f t="shared" si="48"/>
        <v>5.31187166145628E-2</v>
      </c>
      <c r="F3127" s="44"/>
    </row>
    <row r="3128" spans="1:6" x14ac:dyDescent="0.3">
      <c r="A3128" s="50">
        <v>41095</v>
      </c>
      <c r="B3128" s="12">
        <v>18.164289579311429</v>
      </c>
      <c r="C3128" s="12"/>
      <c r="D3128" s="67">
        <f t="shared" si="48"/>
        <v>-0.23900488538183851</v>
      </c>
      <c r="F3128" s="44"/>
    </row>
    <row r="3129" spans="1:6" x14ac:dyDescent="0.3">
      <c r="A3129" s="50">
        <v>41096</v>
      </c>
      <c r="B3129" s="12">
        <v>18.230199159084666</v>
      </c>
      <c r="C3129" s="12"/>
      <c r="D3129" s="67">
        <f t="shared" si="48"/>
        <v>6.590957977323697E-2</v>
      </c>
      <c r="F3129" s="44"/>
    </row>
    <row r="3130" spans="1:6" x14ac:dyDescent="0.3">
      <c r="A3130" s="50">
        <v>41099</v>
      </c>
      <c r="B3130" s="12">
        <v>18.180167464239631</v>
      </c>
      <c r="C3130" s="12"/>
      <c r="D3130" s="67">
        <f t="shared" si="48"/>
        <v>-5.0031694845035446E-2</v>
      </c>
      <c r="F3130" s="44"/>
    </row>
    <row r="3131" spans="1:6" x14ac:dyDescent="0.3">
      <c r="A3131" s="50">
        <v>41100</v>
      </c>
      <c r="B3131" s="12">
        <v>18.21649885984537</v>
      </c>
      <c r="C3131" s="12"/>
      <c r="D3131" s="67">
        <f t="shared" si="48"/>
        <v>3.6331395605738948E-2</v>
      </c>
      <c r="F3131" s="44"/>
    </row>
    <row r="3132" spans="1:6" x14ac:dyDescent="0.3">
      <c r="A3132" s="50">
        <v>41101</v>
      </c>
      <c r="B3132" s="12">
        <v>18.110463982338146</v>
      </c>
      <c r="C3132" s="12"/>
      <c r="D3132" s="67">
        <f t="shared" si="48"/>
        <v>-0.10603487750722351</v>
      </c>
      <c r="F3132" s="44"/>
    </row>
    <row r="3133" spans="1:6" x14ac:dyDescent="0.3">
      <c r="A3133" s="50">
        <v>41102</v>
      </c>
      <c r="B3133" s="12">
        <v>18.268727990501397</v>
      </c>
      <c r="C3133" s="12"/>
      <c r="D3133" s="67">
        <f t="shared" si="48"/>
        <v>0.15826400816325048</v>
      </c>
      <c r="F3133" s="44"/>
    </row>
    <row r="3134" spans="1:6" x14ac:dyDescent="0.3">
      <c r="A3134" s="50">
        <v>41103</v>
      </c>
      <c r="B3134" s="12">
        <v>18.400269531121012</v>
      </c>
      <c r="C3134" s="12"/>
      <c r="D3134" s="67">
        <f t="shared" si="48"/>
        <v>0.1315415406196152</v>
      </c>
      <c r="F3134" s="44"/>
    </row>
    <row r="3135" spans="1:6" x14ac:dyDescent="0.3">
      <c r="A3135" s="50">
        <v>41106</v>
      </c>
      <c r="B3135" s="12">
        <v>18.366487806444248</v>
      </c>
      <c r="C3135" s="12"/>
      <c r="D3135" s="67">
        <f t="shared" si="48"/>
        <v>-3.3781724676764213E-2</v>
      </c>
      <c r="F3135" s="44"/>
    </row>
    <row r="3136" spans="1:6" x14ac:dyDescent="0.3">
      <c r="A3136" s="50">
        <v>41107</v>
      </c>
      <c r="B3136" s="12">
        <v>18.437782710242445</v>
      </c>
      <c r="C3136" s="12"/>
      <c r="D3136" s="67">
        <f t="shared" si="48"/>
        <v>7.129490379819714E-2</v>
      </c>
      <c r="F3136" s="44"/>
    </row>
    <row r="3137" spans="1:6" x14ac:dyDescent="0.3">
      <c r="A3137" s="50">
        <v>41108</v>
      </c>
      <c r="B3137" s="12">
        <v>18.439510930893253</v>
      </c>
      <c r="C3137" s="12"/>
      <c r="D3137" s="67">
        <f t="shared" si="48"/>
        <v>1.7282206508077991E-3</v>
      </c>
      <c r="F3137" s="44"/>
    </row>
    <row r="3138" spans="1:6" x14ac:dyDescent="0.3">
      <c r="A3138" s="50">
        <v>41109</v>
      </c>
      <c r="B3138" s="12">
        <v>18.409265125985897</v>
      </c>
      <c r="C3138" s="12"/>
      <c r="D3138" s="67">
        <f t="shared" si="48"/>
        <v>-3.0245804907355733E-2</v>
      </c>
      <c r="F3138" s="44"/>
    </row>
    <row r="3139" spans="1:6" x14ac:dyDescent="0.3">
      <c r="A3139" s="50">
        <v>41110</v>
      </c>
      <c r="B3139" s="12">
        <v>18.393699999999999</v>
      </c>
      <c r="C3139" s="12"/>
      <c r="D3139" s="67">
        <f t="shared" si="48"/>
        <v>-1.5565125985897765E-2</v>
      </c>
      <c r="F3139" s="44"/>
    </row>
    <row r="3140" spans="1:6" x14ac:dyDescent="0.3">
      <c r="A3140" s="50">
        <v>41113</v>
      </c>
      <c r="B3140" s="12">
        <v>17.151274442668758</v>
      </c>
      <c r="C3140" s="12"/>
      <c r="D3140" s="67">
        <f t="shared" si="48"/>
        <v>-1.2424255573312415</v>
      </c>
      <c r="F3140" s="44"/>
    </row>
    <row r="3141" spans="1:6" x14ac:dyDescent="0.3">
      <c r="A3141" s="50">
        <v>41114</v>
      </c>
      <c r="B3141" s="12">
        <v>16.979667612239034</v>
      </c>
      <c r="C3141" s="12"/>
      <c r="D3141" s="67">
        <f t="shared" si="48"/>
        <v>-0.1716068304297238</v>
      </c>
      <c r="F3141" s="44"/>
    </row>
    <row r="3142" spans="1:6" x14ac:dyDescent="0.3">
      <c r="A3142" s="50">
        <v>41115</v>
      </c>
      <c r="B3142" s="12">
        <v>16.947250623673032</v>
      </c>
      <c r="C3142" s="12"/>
      <c r="D3142" s="67">
        <f t="shared" ref="D3142:D3205" si="49">IFERROR(B3142-B3141," ")</f>
        <v>-3.2416988566001947E-2</v>
      </c>
      <c r="F3142" s="44"/>
    </row>
    <row r="3143" spans="1:6" x14ac:dyDescent="0.3">
      <c r="A3143" s="50">
        <v>41116</v>
      </c>
      <c r="B3143" s="12">
        <v>17.014622008161183</v>
      </c>
      <c r="C3143" s="12"/>
      <c r="D3143" s="67">
        <f t="shared" si="49"/>
        <v>6.7371384488151165E-2</v>
      </c>
      <c r="F3143" s="44"/>
    </row>
    <row r="3144" spans="1:6" x14ac:dyDescent="0.3">
      <c r="A3144" s="50">
        <v>41117</v>
      </c>
      <c r="B3144" s="12">
        <v>17.085421649904699</v>
      </c>
      <c r="C3144" s="12"/>
      <c r="D3144" s="67">
        <f t="shared" si="49"/>
        <v>7.0799641743516162E-2</v>
      </c>
      <c r="F3144" s="44"/>
    </row>
    <row r="3145" spans="1:6" x14ac:dyDescent="0.3">
      <c r="A3145" s="50">
        <v>41120</v>
      </c>
      <c r="B3145" s="12">
        <v>17.202545343063683</v>
      </c>
      <c r="C3145" s="12"/>
      <c r="D3145" s="67">
        <f t="shared" si="49"/>
        <v>0.11712369315898385</v>
      </c>
      <c r="F3145" s="44"/>
    </row>
    <row r="3146" spans="1:6" x14ac:dyDescent="0.3">
      <c r="A3146" s="50">
        <v>41121</v>
      </c>
      <c r="B3146" s="12">
        <v>17.111799999999999</v>
      </c>
      <c r="C3146" s="12"/>
      <c r="D3146" s="67">
        <f t="shared" si="49"/>
        <v>-9.0745343063684203E-2</v>
      </c>
      <c r="F3146" s="44"/>
    </row>
    <row r="3147" spans="1:6" x14ac:dyDescent="0.3">
      <c r="A3147" s="50">
        <v>41122</v>
      </c>
      <c r="B3147" s="12">
        <v>16.793573392887115</v>
      </c>
      <c r="C3147" s="12"/>
      <c r="D3147" s="67">
        <f t="shared" si="49"/>
        <v>-0.31822660711288364</v>
      </c>
      <c r="F3147" s="44"/>
    </row>
    <row r="3148" spans="1:6" x14ac:dyDescent="0.3">
      <c r="A3148" s="50">
        <v>41123</v>
      </c>
      <c r="B3148" s="12">
        <v>16.231309905328093</v>
      </c>
      <c r="C3148" s="12"/>
      <c r="D3148" s="67">
        <f t="shared" si="49"/>
        <v>-0.56226348755902222</v>
      </c>
      <c r="F3148" s="44"/>
    </row>
    <row r="3149" spans="1:6" x14ac:dyDescent="0.3">
      <c r="A3149" s="50">
        <v>41124</v>
      </c>
      <c r="B3149" s="12">
        <v>15.95108078241225</v>
      </c>
      <c r="C3149" s="12"/>
      <c r="D3149" s="67">
        <f t="shared" si="49"/>
        <v>-0.28022912291584312</v>
      </c>
      <c r="F3149" s="44"/>
    </row>
    <row r="3150" spans="1:6" x14ac:dyDescent="0.3">
      <c r="A3150" s="50">
        <v>41127</v>
      </c>
      <c r="B3150" s="12">
        <v>16.021178532105029</v>
      </c>
      <c r="C3150" s="12"/>
      <c r="D3150" s="67">
        <f t="shared" si="49"/>
        <v>7.0097749692779487E-2</v>
      </c>
      <c r="F3150" s="44"/>
    </row>
    <row r="3151" spans="1:6" x14ac:dyDescent="0.3">
      <c r="A3151" s="50">
        <v>41128</v>
      </c>
      <c r="B3151" s="12">
        <v>16.123979096652867</v>
      </c>
      <c r="C3151" s="12"/>
      <c r="D3151" s="67">
        <f t="shared" si="49"/>
        <v>0.10280056454783804</v>
      </c>
      <c r="F3151" s="44"/>
    </row>
    <row r="3152" spans="1:6" x14ac:dyDescent="0.3">
      <c r="A3152" s="50">
        <v>41129</v>
      </c>
      <c r="B3152" s="12">
        <v>16.08344937878746</v>
      </c>
      <c r="C3152" s="12"/>
      <c r="D3152" s="67">
        <f t="shared" si="49"/>
        <v>-4.0529717865407378E-2</v>
      </c>
      <c r="F3152" s="44"/>
    </row>
    <row r="3153" spans="1:6" x14ac:dyDescent="0.3">
      <c r="A3153" s="50">
        <v>41130</v>
      </c>
      <c r="B3153" s="12">
        <v>16.055617738694671</v>
      </c>
      <c r="C3153" s="12"/>
      <c r="D3153" s="67">
        <f t="shared" si="49"/>
        <v>-2.783164009278849E-2</v>
      </c>
      <c r="F3153" s="44"/>
    </row>
    <row r="3154" spans="1:6" x14ac:dyDescent="0.3">
      <c r="A3154" s="50">
        <v>41131</v>
      </c>
      <c r="B3154" s="12">
        <v>15.96042938982159</v>
      </c>
      <c r="C3154" s="12"/>
      <c r="D3154" s="67">
        <f t="shared" si="49"/>
        <v>-9.5188348873081807E-2</v>
      </c>
      <c r="F3154" s="44"/>
    </row>
    <row r="3155" spans="1:6" x14ac:dyDescent="0.3">
      <c r="A3155" s="50">
        <v>41134</v>
      </c>
      <c r="B3155" s="12">
        <v>15.941234238713315</v>
      </c>
      <c r="C3155" s="12"/>
      <c r="D3155" s="67">
        <f t="shared" si="49"/>
        <v>-1.9195151108274189E-2</v>
      </c>
      <c r="F3155" s="44"/>
    </row>
    <row r="3156" spans="1:6" x14ac:dyDescent="0.3">
      <c r="A3156" s="50">
        <v>41135</v>
      </c>
      <c r="B3156" s="12">
        <v>16.034077139233172</v>
      </c>
      <c r="C3156" s="12"/>
      <c r="D3156" s="67">
        <f t="shared" si="49"/>
        <v>9.2842900519856997E-2</v>
      </c>
      <c r="F3156" s="44"/>
    </row>
    <row r="3157" spans="1:6" x14ac:dyDescent="0.3">
      <c r="A3157" s="50">
        <v>41137</v>
      </c>
      <c r="B3157" s="12">
        <v>15.946486308335389</v>
      </c>
      <c r="C3157" s="12"/>
      <c r="D3157" s="67">
        <f t="shared" si="49"/>
        <v>-8.7590830897783079E-2</v>
      </c>
      <c r="F3157" s="44"/>
    </row>
    <row r="3158" spans="1:6" x14ac:dyDescent="0.3">
      <c r="A3158" s="50">
        <v>41138</v>
      </c>
      <c r="B3158" s="12">
        <v>16.051509166235611</v>
      </c>
      <c r="C3158" s="12"/>
      <c r="D3158" s="67">
        <f t="shared" si="49"/>
        <v>0.10502285790022192</v>
      </c>
      <c r="F3158" s="44"/>
    </row>
    <row r="3159" spans="1:6" x14ac:dyDescent="0.3">
      <c r="A3159" s="50">
        <v>41141</v>
      </c>
      <c r="B3159" s="12">
        <v>16.042032466108182</v>
      </c>
      <c r="C3159" s="12"/>
      <c r="D3159" s="67">
        <f t="shared" si="49"/>
        <v>-9.4767001274291829E-3</v>
      </c>
      <c r="F3159" s="44"/>
    </row>
    <row r="3160" spans="1:6" x14ac:dyDescent="0.3">
      <c r="A3160" s="50">
        <v>41142</v>
      </c>
      <c r="B3160" s="12">
        <v>16.089645253186717</v>
      </c>
      <c r="C3160" s="12"/>
      <c r="D3160" s="67">
        <f t="shared" si="49"/>
        <v>4.761278707853478E-2</v>
      </c>
      <c r="F3160" s="44"/>
    </row>
    <row r="3161" spans="1:6" x14ac:dyDescent="0.3">
      <c r="A3161" s="50">
        <v>41143</v>
      </c>
      <c r="B3161" s="12">
        <v>16.097641394097117</v>
      </c>
      <c r="C3161" s="12"/>
      <c r="D3161" s="67">
        <f t="shared" si="49"/>
        <v>7.9961409104001291E-3</v>
      </c>
      <c r="F3161" s="44"/>
    </row>
    <row r="3162" spans="1:6" x14ac:dyDescent="0.3">
      <c r="A3162" s="50">
        <v>41144</v>
      </c>
      <c r="B3162" s="12">
        <v>16.168661767924664</v>
      </c>
      <c r="C3162" s="12"/>
      <c r="D3162" s="67">
        <f t="shared" si="49"/>
        <v>7.1020373827547445E-2</v>
      </c>
      <c r="F3162" s="44"/>
    </row>
    <row r="3163" spans="1:6" x14ac:dyDescent="0.3">
      <c r="A3163" s="50">
        <v>41145</v>
      </c>
      <c r="B3163" s="12">
        <v>16.225484396111327</v>
      </c>
      <c r="C3163" s="12"/>
      <c r="D3163" s="67">
        <f t="shared" si="49"/>
        <v>5.6822628186662172E-2</v>
      </c>
      <c r="F3163" s="44"/>
    </row>
    <row r="3164" spans="1:6" x14ac:dyDescent="0.3">
      <c r="A3164" s="50">
        <v>41148</v>
      </c>
      <c r="B3164" s="12">
        <v>16.25168443796256</v>
      </c>
      <c r="C3164" s="12"/>
      <c r="D3164" s="67">
        <f t="shared" si="49"/>
        <v>2.6200041851232925E-2</v>
      </c>
      <c r="F3164" s="44"/>
    </row>
    <row r="3165" spans="1:6" x14ac:dyDescent="0.3">
      <c r="A3165" s="50">
        <v>41149</v>
      </c>
      <c r="B3165" s="12">
        <v>16.230191805805475</v>
      </c>
      <c r="C3165" s="12"/>
      <c r="D3165" s="67">
        <f t="shared" si="49"/>
        <v>-2.1492632157084302E-2</v>
      </c>
      <c r="F3165" s="44"/>
    </row>
    <row r="3166" spans="1:6" x14ac:dyDescent="0.3">
      <c r="A3166" s="50">
        <v>41150</v>
      </c>
      <c r="B3166" s="12">
        <v>16.28462963625369</v>
      </c>
      <c r="C3166" s="12"/>
      <c r="D3166" s="67">
        <f t="shared" si="49"/>
        <v>5.4437830448215152E-2</v>
      </c>
      <c r="F3166" s="44"/>
    </row>
    <row r="3167" spans="1:6" x14ac:dyDescent="0.3">
      <c r="A3167" s="50">
        <v>41151</v>
      </c>
      <c r="B3167" s="12">
        <v>16.203664593073043</v>
      </c>
      <c r="C3167" s="12"/>
      <c r="D3167" s="67">
        <f t="shared" si="49"/>
        <v>-8.0965043180647456E-2</v>
      </c>
      <c r="F3167" s="44"/>
    </row>
    <row r="3168" spans="1:6" x14ac:dyDescent="0.3">
      <c r="A3168" s="50">
        <v>41152</v>
      </c>
      <c r="B3168" s="12">
        <v>16.272751596399985</v>
      </c>
      <c r="C3168" s="12"/>
      <c r="D3168" s="67">
        <f t="shared" si="49"/>
        <v>6.9087003326941954E-2</v>
      </c>
      <c r="F3168" s="44"/>
    </row>
    <row r="3169" spans="1:6" x14ac:dyDescent="0.3">
      <c r="A3169" s="50">
        <v>41155</v>
      </c>
      <c r="B3169" s="12">
        <v>16.256853746448968</v>
      </c>
      <c r="C3169" s="12"/>
      <c r="D3169" s="67">
        <f t="shared" si="49"/>
        <v>-1.5897849951016951E-2</v>
      </c>
      <c r="F3169" s="44"/>
    </row>
    <row r="3170" spans="1:6" x14ac:dyDescent="0.3">
      <c r="A3170" s="50">
        <v>41156</v>
      </c>
      <c r="B3170" s="12">
        <v>16.400312296540072</v>
      </c>
      <c r="C3170" s="12"/>
      <c r="D3170" s="67">
        <f t="shared" si="49"/>
        <v>0.14345855009110409</v>
      </c>
      <c r="F3170" s="44"/>
    </row>
    <row r="3171" spans="1:6" x14ac:dyDescent="0.3">
      <c r="A3171" s="50">
        <v>41157</v>
      </c>
      <c r="B3171" s="12">
        <v>16.247843032741901</v>
      </c>
      <c r="C3171" s="12"/>
      <c r="D3171" s="67">
        <f t="shared" si="49"/>
        <v>-0.15246926379817083</v>
      </c>
      <c r="F3171" s="44"/>
    </row>
    <row r="3172" spans="1:6" x14ac:dyDescent="0.3">
      <c r="A3172" s="50">
        <v>41158</v>
      </c>
      <c r="B3172" s="12">
        <v>16.355022834049965</v>
      </c>
      <c r="C3172" s="12"/>
      <c r="D3172" s="67">
        <f t="shared" si="49"/>
        <v>0.10717980130806382</v>
      </c>
      <c r="F3172" s="44"/>
    </row>
    <row r="3173" spans="1:6" x14ac:dyDescent="0.3">
      <c r="A3173" s="50">
        <v>41159</v>
      </c>
      <c r="B3173" s="12">
        <v>16.452617639040177</v>
      </c>
      <c r="C3173" s="12"/>
      <c r="D3173" s="67">
        <f t="shared" si="49"/>
        <v>9.7594804990212225E-2</v>
      </c>
      <c r="F3173" s="44"/>
    </row>
    <row r="3174" spans="1:6" x14ac:dyDescent="0.3">
      <c r="A3174" s="50">
        <v>41162</v>
      </c>
      <c r="B3174" s="12">
        <v>16.507264606802934</v>
      </c>
      <c r="C3174" s="12"/>
      <c r="D3174" s="67">
        <f t="shared" si="49"/>
        <v>5.4646967762757015E-2</v>
      </c>
      <c r="F3174" s="44"/>
    </row>
    <row r="3175" spans="1:6" x14ac:dyDescent="0.3">
      <c r="A3175" s="50">
        <v>41163</v>
      </c>
      <c r="B3175" s="12">
        <v>16.5163449741238</v>
      </c>
      <c r="C3175" s="12"/>
      <c r="D3175" s="67">
        <f t="shared" si="49"/>
        <v>9.0803673208661451E-3</v>
      </c>
      <c r="F3175" s="44"/>
    </row>
    <row r="3176" spans="1:6" x14ac:dyDescent="0.3">
      <c r="A3176" s="50">
        <v>41164</v>
      </c>
      <c r="B3176" s="12">
        <v>16.704992082698496</v>
      </c>
      <c r="C3176" s="12"/>
      <c r="D3176" s="67">
        <f t="shared" si="49"/>
        <v>0.18864710857469547</v>
      </c>
      <c r="F3176" s="44"/>
    </row>
    <row r="3177" spans="1:6" x14ac:dyDescent="0.3">
      <c r="A3177" s="50">
        <v>41165</v>
      </c>
      <c r="B3177" s="12">
        <v>16.663862715453313</v>
      </c>
      <c r="C3177" s="12"/>
      <c r="D3177" s="67">
        <f t="shared" si="49"/>
        <v>-4.1129367245183346E-2</v>
      </c>
      <c r="F3177" s="44"/>
    </row>
    <row r="3178" spans="1:6" x14ac:dyDescent="0.3">
      <c r="A3178" s="50">
        <v>41166</v>
      </c>
      <c r="B3178" s="12">
        <v>16.885086876461692</v>
      </c>
      <c r="C3178" s="12"/>
      <c r="D3178" s="67">
        <f t="shared" si="49"/>
        <v>0.22122416100837938</v>
      </c>
      <c r="F3178" s="44"/>
    </row>
    <row r="3179" spans="1:6" x14ac:dyDescent="0.3">
      <c r="A3179" s="50">
        <v>41169</v>
      </c>
      <c r="B3179" s="12">
        <v>16.966102555715878</v>
      </c>
      <c r="C3179" s="12"/>
      <c r="D3179" s="67">
        <f t="shared" si="49"/>
        <v>8.1015679254186068E-2</v>
      </c>
      <c r="F3179" s="44"/>
    </row>
    <row r="3180" spans="1:6" x14ac:dyDescent="0.3">
      <c r="A3180" s="50">
        <v>41170</v>
      </c>
      <c r="B3180" s="12">
        <v>17.008601582854922</v>
      </c>
      <c r="C3180" s="12"/>
      <c r="D3180" s="67">
        <f t="shared" si="49"/>
        <v>4.2499027139044188E-2</v>
      </c>
      <c r="F3180" s="44"/>
    </row>
    <row r="3181" spans="1:6" x14ac:dyDescent="0.3">
      <c r="A3181" s="50">
        <v>41171</v>
      </c>
      <c r="B3181" s="12">
        <v>16.95667969138178</v>
      </c>
      <c r="C3181" s="12"/>
      <c r="D3181" s="67">
        <f t="shared" si="49"/>
        <v>-5.1921891473142523E-2</v>
      </c>
      <c r="F3181" s="44"/>
    </row>
    <row r="3182" spans="1:6" x14ac:dyDescent="0.3">
      <c r="A3182" s="50">
        <v>41172</v>
      </c>
      <c r="B3182" s="12">
        <v>16.856820082415464</v>
      </c>
      <c r="C3182" s="12"/>
      <c r="D3182" s="67">
        <f t="shared" si="49"/>
        <v>-9.985960896631596E-2</v>
      </c>
      <c r="F3182" s="44"/>
    </row>
    <row r="3183" spans="1:6" x14ac:dyDescent="0.3">
      <c r="A3183" s="50">
        <v>41173</v>
      </c>
      <c r="B3183" s="12">
        <v>16.896227331332135</v>
      </c>
      <c r="C3183" s="12"/>
      <c r="D3183" s="67">
        <f t="shared" si="49"/>
        <v>3.9407248916671023E-2</v>
      </c>
      <c r="F3183" s="44"/>
    </row>
    <row r="3184" spans="1:6" x14ac:dyDescent="0.3">
      <c r="A3184" s="50">
        <v>41176</v>
      </c>
      <c r="B3184" s="12">
        <v>16.856176258379264</v>
      </c>
      <c r="C3184" s="12"/>
      <c r="D3184" s="67">
        <f t="shared" si="49"/>
        <v>-4.005107295287047E-2</v>
      </c>
      <c r="F3184" s="44"/>
    </row>
    <row r="3185" spans="1:6" x14ac:dyDescent="0.3">
      <c r="A3185" s="50">
        <v>41177</v>
      </c>
      <c r="B3185" s="12">
        <v>16.87779437063363</v>
      </c>
      <c r="C3185" s="12"/>
      <c r="D3185" s="67">
        <f t="shared" si="49"/>
        <v>2.161811225436594E-2</v>
      </c>
      <c r="F3185" s="44"/>
    </row>
    <row r="3186" spans="1:6" x14ac:dyDescent="0.3">
      <c r="A3186" s="50">
        <v>41178</v>
      </c>
      <c r="B3186" s="12">
        <v>16.790979651911968</v>
      </c>
      <c r="C3186" s="12"/>
      <c r="D3186" s="67">
        <f t="shared" si="49"/>
        <v>-8.6814718721662132E-2</v>
      </c>
      <c r="F3186" s="44"/>
    </row>
    <row r="3187" spans="1:6" x14ac:dyDescent="0.3">
      <c r="A3187" s="50">
        <v>41179</v>
      </c>
      <c r="B3187" s="12">
        <v>16.784766854878093</v>
      </c>
      <c r="C3187" s="12"/>
      <c r="D3187" s="67">
        <f t="shared" si="49"/>
        <v>-6.212797033875006E-3</v>
      </c>
      <c r="F3187" s="44"/>
    </row>
    <row r="3188" spans="1:6" x14ac:dyDescent="0.3">
      <c r="A3188" s="50">
        <v>41180</v>
      </c>
      <c r="B3188" s="12">
        <v>16.803837738929886</v>
      </c>
      <c r="C3188" s="12"/>
      <c r="D3188" s="67">
        <f t="shared" si="49"/>
        <v>1.9070884051792802E-2</v>
      </c>
      <c r="F3188" s="44"/>
    </row>
    <row r="3189" spans="1:6" x14ac:dyDescent="0.3">
      <c r="A3189" s="50">
        <v>41183</v>
      </c>
      <c r="B3189" s="12">
        <v>16.749403772432917</v>
      </c>
      <c r="C3189" s="12"/>
      <c r="D3189" s="67">
        <f t="shared" si="49"/>
        <v>-5.4433966496969077E-2</v>
      </c>
      <c r="F3189" s="44"/>
    </row>
    <row r="3190" spans="1:6" x14ac:dyDescent="0.3">
      <c r="A3190" s="50">
        <v>41184</v>
      </c>
      <c r="B3190" s="12">
        <v>16.787095398286443</v>
      </c>
      <c r="C3190" s="12"/>
      <c r="D3190" s="67">
        <f t="shared" si="49"/>
        <v>3.7691625853526034E-2</v>
      </c>
      <c r="F3190" s="44"/>
    </row>
    <row r="3191" spans="1:6" x14ac:dyDescent="0.3">
      <c r="A3191" s="50">
        <v>41185</v>
      </c>
      <c r="B3191" s="12">
        <v>16.882155008395852</v>
      </c>
      <c r="C3191" s="12"/>
      <c r="D3191" s="67">
        <f t="shared" si="49"/>
        <v>9.5059610109409221E-2</v>
      </c>
      <c r="F3191" s="44"/>
    </row>
    <row r="3192" spans="1:6" x14ac:dyDescent="0.3">
      <c r="A3192" s="50">
        <v>41186</v>
      </c>
      <c r="B3192" s="12">
        <v>16.79391878327554</v>
      </c>
      <c r="C3192" s="12"/>
      <c r="D3192" s="67">
        <f t="shared" si="49"/>
        <v>-8.8236225120311929E-2</v>
      </c>
      <c r="F3192" s="44"/>
    </row>
    <row r="3193" spans="1:6" x14ac:dyDescent="0.3">
      <c r="A3193" s="50">
        <v>41187</v>
      </c>
      <c r="B3193" s="12">
        <v>16.854440236970568</v>
      </c>
      <c r="C3193" s="12"/>
      <c r="D3193" s="67">
        <f t="shared" si="49"/>
        <v>6.0521453695027816E-2</v>
      </c>
      <c r="F3193" s="44"/>
    </row>
    <row r="3194" spans="1:6" x14ac:dyDescent="0.3">
      <c r="A3194" s="50">
        <v>41190</v>
      </c>
      <c r="B3194" s="12">
        <v>16.856814326455094</v>
      </c>
      <c r="C3194" s="12"/>
      <c r="D3194" s="67">
        <f t="shared" si="49"/>
        <v>2.3740894845261096E-3</v>
      </c>
      <c r="F3194" s="44"/>
    </row>
    <row r="3195" spans="1:6" x14ac:dyDescent="0.3">
      <c r="A3195" s="50">
        <v>41191</v>
      </c>
      <c r="B3195" s="12">
        <v>16.984964777391113</v>
      </c>
      <c r="C3195" s="12"/>
      <c r="D3195" s="67">
        <f t="shared" si="49"/>
        <v>0.12815045093601896</v>
      </c>
      <c r="F3195" s="44"/>
    </row>
    <row r="3196" spans="1:6" x14ac:dyDescent="0.3">
      <c r="A3196" s="50">
        <v>41192</v>
      </c>
      <c r="B3196" s="12">
        <v>16.800329829678795</v>
      </c>
      <c r="C3196" s="12"/>
      <c r="D3196" s="67">
        <f t="shared" si="49"/>
        <v>-0.18463494771231836</v>
      </c>
      <c r="F3196" s="44"/>
    </row>
    <row r="3197" spans="1:6" x14ac:dyDescent="0.3">
      <c r="A3197" s="50">
        <v>41193</v>
      </c>
      <c r="B3197" s="12">
        <v>16.832293130439648</v>
      </c>
      <c r="C3197" s="12"/>
      <c r="D3197" s="67">
        <f t="shared" si="49"/>
        <v>3.1963300760853741E-2</v>
      </c>
      <c r="F3197" s="44"/>
    </row>
    <row r="3198" spans="1:6" x14ac:dyDescent="0.3">
      <c r="A3198" s="50">
        <v>41194</v>
      </c>
      <c r="B3198" s="12">
        <v>16.83185436456327</v>
      </c>
      <c r="C3198" s="12"/>
      <c r="D3198" s="67">
        <f t="shared" si="49"/>
        <v>-4.3876587637825537E-4</v>
      </c>
      <c r="F3198" s="44"/>
    </row>
    <row r="3199" spans="1:6" x14ac:dyDescent="0.3">
      <c r="A3199" s="50">
        <v>41197</v>
      </c>
      <c r="B3199" s="12">
        <v>16.824940775954136</v>
      </c>
      <c r="C3199" s="12"/>
      <c r="D3199" s="67">
        <f t="shared" si="49"/>
        <v>-6.913588609133825E-3</v>
      </c>
      <c r="F3199" s="44"/>
    </row>
    <row r="3200" spans="1:6" x14ac:dyDescent="0.3">
      <c r="A3200" s="50">
        <v>41198</v>
      </c>
      <c r="B3200" s="12">
        <v>16.8908890866634</v>
      </c>
      <c r="C3200" s="12"/>
      <c r="D3200" s="67">
        <f t="shared" si="49"/>
        <v>6.5948310709263325E-2</v>
      </c>
      <c r="F3200" s="44"/>
    </row>
    <row r="3201" spans="1:6" x14ac:dyDescent="0.3">
      <c r="A3201" s="50">
        <v>41199</v>
      </c>
      <c r="B3201" s="12">
        <v>16.96925237368573</v>
      </c>
      <c r="C3201" s="12"/>
      <c r="D3201" s="67">
        <f t="shared" si="49"/>
        <v>7.8363287022330752E-2</v>
      </c>
      <c r="F3201" s="44"/>
    </row>
    <row r="3202" spans="1:6" x14ac:dyDescent="0.3">
      <c r="A3202" s="50">
        <v>41200</v>
      </c>
      <c r="B3202" s="12">
        <v>17.032012108777145</v>
      </c>
      <c r="C3202" s="12"/>
      <c r="D3202" s="67">
        <f t="shared" si="49"/>
        <v>6.2759735091415081E-2</v>
      </c>
      <c r="F3202" s="44"/>
    </row>
    <row r="3203" spans="1:6" x14ac:dyDescent="0.3">
      <c r="A3203" s="50">
        <v>41201</v>
      </c>
      <c r="B3203" s="12">
        <v>17.028449999999999</v>
      </c>
      <c r="C3203" s="12"/>
      <c r="D3203" s="67">
        <f t="shared" si="49"/>
        <v>-3.5621087771460225E-3</v>
      </c>
      <c r="F3203" s="44"/>
    </row>
    <row r="3204" spans="1:6" x14ac:dyDescent="0.3">
      <c r="A3204" s="50">
        <v>41204</v>
      </c>
      <c r="B3204" s="12">
        <v>16.978999999999999</v>
      </c>
      <c r="C3204" s="12"/>
      <c r="D3204" s="67">
        <f t="shared" si="49"/>
        <v>-4.9450000000000216E-2</v>
      </c>
      <c r="F3204" s="44"/>
    </row>
    <row r="3205" spans="1:6" x14ac:dyDescent="0.3">
      <c r="A3205" s="50">
        <v>41205</v>
      </c>
      <c r="B3205" s="12">
        <v>17.061499999999999</v>
      </c>
      <c r="C3205" s="12"/>
      <c r="D3205" s="67">
        <f t="shared" si="49"/>
        <v>8.2499999999999574E-2</v>
      </c>
      <c r="F3205" s="44"/>
    </row>
    <row r="3206" spans="1:6" x14ac:dyDescent="0.3">
      <c r="A3206" s="50">
        <v>41206</v>
      </c>
      <c r="B3206" s="12">
        <v>16.950700000000001</v>
      </c>
      <c r="C3206" s="12"/>
      <c r="D3206" s="67">
        <f t="shared" ref="D3206:D3269" si="50">IFERROR(B3206-B3205," ")</f>
        <v>-0.11079999999999757</v>
      </c>
      <c r="F3206" s="44"/>
    </row>
    <row r="3207" spans="1:6" x14ac:dyDescent="0.3">
      <c r="A3207" s="50">
        <v>41207</v>
      </c>
      <c r="B3207" s="12">
        <v>16.967500000000001</v>
      </c>
      <c r="C3207" s="12"/>
      <c r="D3207" s="67">
        <f t="shared" si="50"/>
        <v>1.6799999999999926E-2</v>
      </c>
      <c r="F3207" s="44"/>
    </row>
    <row r="3208" spans="1:6" x14ac:dyDescent="0.3">
      <c r="A3208" s="50">
        <v>41208</v>
      </c>
      <c r="B3208" s="12">
        <v>16.9573</v>
      </c>
      <c r="C3208" s="12"/>
      <c r="D3208" s="67">
        <f t="shared" si="50"/>
        <v>-1.0200000000001097E-2</v>
      </c>
      <c r="F3208" s="44"/>
    </row>
    <row r="3209" spans="1:6" x14ac:dyDescent="0.3">
      <c r="A3209" s="50">
        <v>41211</v>
      </c>
      <c r="B3209" s="12">
        <v>16.889099999999999</v>
      </c>
      <c r="C3209" s="12"/>
      <c r="D3209" s="67">
        <f t="shared" si="50"/>
        <v>-6.8200000000000927E-2</v>
      </c>
      <c r="F3209" s="44"/>
    </row>
    <row r="3210" spans="1:6" x14ac:dyDescent="0.3">
      <c r="A3210" s="50">
        <v>41212</v>
      </c>
      <c r="B3210" s="12">
        <v>16.8582</v>
      </c>
      <c r="C3210" s="12"/>
      <c r="D3210" s="67">
        <f t="shared" si="50"/>
        <v>-3.0899999999999039E-2</v>
      </c>
      <c r="F3210" s="44"/>
    </row>
    <row r="3211" spans="1:6" x14ac:dyDescent="0.3">
      <c r="A3211" s="50">
        <v>41213</v>
      </c>
      <c r="B3211" s="12">
        <v>16.881</v>
      </c>
      <c r="C3211" s="12"/>
      <c r="D3211" s="67">
        <f t="shared" si="50"/>
        <v>2.2800000000000153E-2</v>
      </c>
      <c r="F3211" s="44"/>
    </row>
    <row r="3212" spans="1:6" x14ac:dyDescent="0.3">
      <c r="A3212" s="50">
        <v>41215</v>
      </c>
      <c r="B3212" s="12">
        <v>16.871700000000001</v>
      </c>
      <c r="C3212" s="12"/>
      <c r="D3212" s="67">
        <f t="shared" si="50"/>
        <v>-9.2999999999996419E-3</v>
      </c>
      <c r="F3212" s="44"/>
    </row>
    <row r="3213" spans="1:6" x14ac:dyDescent="0.3">
      <c r="A3213" s="50">
        <v>41218</v>
      </c>
      <c r="B3213" s="12">
        <v>16.826899999999998</v>
      </c>
      <c r="C3213" s="12"/>
      <c r="D3213" s="67">
        <f t="shared" si="50"/>
        <v>-4.4800000000002171E-2</v>
      </c>
      <c r="F3213" s="44"/>
    </row>
    <row r="3214" spans="1:6" x14ac:dyDescent="0.3">
      <c r="A3214" s="50">
        <v>41219</v>
      </c>
      <c r="B3214" s="12">
        <v>16.826499999999999</v>
      </c>
      <c r="C3214" s="12"/>
      <c r="D3214" s="67">
        <f t="shared" si="50"/>
        <v>-3.9999999999906777E-4</v>
      </c>
      <c r="F3214" s="44"/>
    </row>
    <row r="3215" spans="1:6" x14ac:dyDescent="0.3">
      <c r="A3215" s="50">
        <v>41220</v>
      </c>
      <c r="B3215" s="12">
        <v>16.757100000000001</v>
      </c>
      <c r="C3215" s="12"/>
      <c r="D3215" s="67">
        <f t="shared" si="50"/>
        <v>-6.939999999999813E-2</v>
      </c>
      <c r="F3215" s="44"/>
    </row>
    <row r="3216" spans="1:6" x14ac:dyDescent="0.3">
      <c r="A3216" s="50">
        <v>41221</v>
      </c>
      <c r="B3216" s="12">
        <v>16.726849999999999</v>
      </c>
      <c r="C3216" s="12"/>
      <c r="D3216" s="67">
        <f t="shared" si="50"/>
        <v>-3.0250000000002331E-2</v>
      </c>
      <c r="F3216" s="44"/>
    </row>
    <row r="3217" spans="1:6" x14ac:dyDescent="0.3">
      <c r="A3217" s="50">
        <v>41222</v>
      </c>
      <c r="B3217" s="12">
        <v>16.724249999999998</v>
      </c>
      <c r="C3217" s="12"/>
      <c r="D3217" s="67">
        <f t="shared" si="50"/>
        <v>-2.6000000000010459E-3</v>
      </c>
      <c r="F3217" s="44"/>
    </row>
    <row r="3218" spans="1:6" x14ac:dyDescent="0.3">
      <c r="A3218" s="50">
        <v>41225</v>
      </c>
      <c r="B3218" s="12">
        <v>16.742599999999999</v>
      </c>
      <c r="C3218" s="12"/>
      <c r="D3218" s="67">
        <f t="shared" si="50"/>
        <v>1.8350000000001643E-2</v>
      </c>
      <c r="F3218" s="44"/>
    </row>
    <row r="3219" spans="1:6" x14ac:dyDescent="0.3">
      <c r="A3219" s="50">
        <v>41226</v>
      </c>
      <c r="B3219" s="12">
        <v>16.627700000000001</v>
      </c>
      <c r="C3219" s="12"/>
      <c r="D3219" s="67">
        <f t="shared" si="50"/>
        <v>-0.11489999999999867</v>
      </c>
      <c r="F3219" s="44"/>
    </row>
    <row r="3220" spans="1:6" x14ac:dyDescent="0.3">
      <c r="A3220" s="50">
        <v>41227</v>
      </c>
      <c r="B3220" s="12">
        <v>16.7026</v>
      </c>
      <c r="C3220" s="12"/>
      <c r="D3220" s="67">
        <f t="shared" si="50"/>
        <v>7.4899999999999523E-2</v>
      </c>
      <c r="F3220" s="44"/>
    </row>
    <row r="3221" spans="1:6" x14ac:dyDescent="0.3">
      <c r="A3221" s="50">
        <v>41228</v>
      </c>
      <c r="B3221" s="12">
        <v>16.691299999999998</v>
      </c>
      <c r="C3221" s="12"/>
      <c r="D3221" s="67">
        <f t="shared" si="50"/>
        <v>-1.1300000000002086E-2</v>
      </c>
      <c r="F3221" s="44"/>
    </row>
    <row r="3222" spans="1:6" x14ac:dyDescent="0.3">
      <c r="A3222" s="50">
        <v>41229</v>
      </c>
      <c r="B3222" s="12">
        <v>16.745200000000001</v>
      </c>
      <c r="C3222" s="12"/>
      <c r="D3222" s="67">
        <f t="shared" si="50"/>
        <v>5.3900000000002279E-2</v>
      </c>
      <c r="F3222" s="44"/>
    </row>
    <row r="3223" spans="1:6" x14ac:dyDescent="0.3">
      <c r="A3223" s="50">
        <v>41232</v>
      </c>
      <c r="B3223" s="12">
        <v>16.753500000000003</v>
      </c>
      <c r="C3223" s="12"/>
      <c r="D3223" s="67">
        <f t="shared" si="50"/>
        <v>8.3000000000019725E-3</v>
      </c>
      <c r="F3223" s="44"/>
    </row>
    <row r="3224" spans="1:6" x14ac:dyDescent="0.3">
      <c r="A3224" s="50">
        <v>41233</v>
      </c>
      <c r="B3224" s="12">
        <v>16.8246</v>
      </c>
      <c r="C3224" s="12"/>
      <c r="D3224" s="67">
        <f t="shared" si="50"/>
        <v>7.1099999999997721E-2</v>
      </c>
      <c r="F3224" s="44"/>
    </row>
    <row r="3225" spans="1:6" x14ac:dyDescent="0.3">
      <c r="A3225" s="50">
        <v>41234</v>
      </c>
      <c r="B3225" s="12">
        <v>16.812999999999999</v>
      </c>
      <c r="C3225" s="12"/>
      <c r="D3225" s="67">
        <f t="shared" si="50"/>
        <v>-1.1600000000001387E-2</v>
      </c>
      <c r="F3225" s="44"/>
    </row>
    <row r="3226" spans="1:6" x14ac:dyDescent="0.3">
      <c r="A3226" s="50">
        <v>41235</v>
      </c>
      <c r="B3226" s="12">
        <v>16.817</v>
      </c>
      <c r="C3226" s="12"/>
      <c r="D3226" s="67">
        <f t="shared" si="50"/>
        <v>4.0000000000013358E-3</v>
      </c>
      <c r="F3226" s="44"/>
    </row>
    <row r="3227" spans="1:6" x14ac:dyDescent="0.3">
      <c r="A3227" s="50">
        <v>41236</v>
      </c>
      <c r="B3227" s="12">
        <v>16.8596</v>
      </c>
      <c r="C3227" s="12"/>
      <c r="D3227" s="67">
        <f t="shared" si="50"/>
        <v>4.2600000000000193E-2</v>
      </c>
      <c r="F3227" s="44"/>
    </row>
    <row r="3228" spans="1:6" x14ac:dyDescent="0.3">
      <c r="A3228" s="50">
        <v>41239</v>
      </c>
      <c r="B3228" s="12">
        <v>16.84355</v>
      </c>
      <c r="C3228" s="12"/>
      <c r="D3228" s="67">
        <f t="shared" si="50"/>
        <v>-1.6049999999999898E-2</v>
      </c>
      <c r="F3228" s="44"/>
    </row>
    <row r="3229" spans="1:6" x14ac:dyDescent="0.3">
      <c r="A3229" s="50">
        <v>41240</v>
      </c>
      <c r="B3229" s="12">
        <v>16.941800000000001</v>
      </c>
      <c r="C3229" s="12"/>
      <c r="D3229" s="67">
        <f t="shared" si="50"/>
        <v>9.8250000000000171E-2</v>
      </c>
      <c r="F3229" s="44"/>
    </row>
    <row r="3230" spans="1:6" x14ac:dyDescent="0.3">
      <c r="A3230" s="50">
        <v>41241</v>
      </c>
      <c r="B3230" s="12">
        <v>16.868099999999998</v>
      </c>
      <c r="C3230" s="12"/>
      <c r="D3230" s="67">
        <f t="shared" si="50"/>
        <v>-7.3700000000002319E-2</v>
      </c>
      <c r="F3230" s="44"/>
    </row>
    <row r="3231" spans="1:6" x14ac:dyDescent="0.3">
      <c r="A3231" s="50">
        <v>41242</v>
      </c>
      <c r="B3231" s="12">
        <v>16.904900000000001</v>
      </c>
      <c r="C3231" s="12"/>
      <c r="D3231" s="67">
        <f t="shared" si="50"/>
        <v>3.6800000000003052E-2</v>
      </c>
      <c r="F3231" s="44"/>
    </row>
    <row r="3232" spans="1:6" x14ac:dyDescent="0.3">
      <c r="A3232" s="50">
        <v>41243</v>
      </c>
      <c r="B3232" s="12">
        <v>16.866599999999998</v>
      </c>
      <c r="C3232" s="12"/>
      <c r="D3232" s="67">
        <f t="shared" si="50"/>
        <v>-3.8300000000003109E-2</v>
      </c>
      <c r="F3232" s="44"/>
    </row>
    <row r="3233" spans="1:6" x14ac:dyDescent="0.3">
      <c r="A3233" s="50">
        <v>41246</v>
      </c>
      <c r="B3233" s="12">
        <v>16.966000000000001</v>
      </c>
      <c r="C3233" s="12"/>
      <c r="D3233" s="67">
        <f t="shared" si="50"/>
        <v>9.9400000000002819E-2</v>
      </c>
      <c r="F3233" s="44"/>
    </row>
    <row r="3234" spans="1:6" x14ac:dyDescent="0.3">
      <c r="A3234" s="50">
        <v>41247</v>
      </c>
      <c r="B3234" s="12">
        <v>17.004000000000001</v>
      </c>
      <c r="C3234" s="12"/>
      <c r="D3234" s="67">
        <f t="shared" si="50"/>
        <v>3.8000000000000256E-2</v>
      </c>
      <c r="F3234" s="44"/>
    </row>
    <row r="3235" spans="1:6" x14ac:dyDescent="0.3">
      <c r="A3235" s="50">
        <v>41248</v>
      </c>
      <c r="B3235" s="12">
        <v>16.960599999999999</v>
      </c>
      <c r="C3235" s="12"/>
      <c r="D3235" s="67">
        <f t="shared" si="50"/>
        <v>-4.3400000000001882E-2</v>
      </c>
      <c r="F3235" s="44"/>
    </row>
    <row r="3236" spans="1:6" x14ac:dyDescent="0.3">
      <c r="A3236" s="50">
        <v>41249</v>
      </c>
      <c r="B3236" s="12">
        <v>16.982099999999999</v>
      </c>
      <c r="C3236" s="12"/>
      <c r="D3236" s="67">
        <f t="shared" si="50"/>
        <v>2.1499999999999631E-2</v>
      </c>
      <c r="F3236" s="44"/>
    </row>
    <row r="3237" spans="1:6" x14ac:dyDescent="0.3">
      <c r="A3237" s="50">
        <v>41250</v>
      </c>
      <c r="B3237" s="12">
        <v>16.969899999999999</v>
      </c>
      <c r="C3237" s="12"/>
      <c r="D3237" s="67">
        <f t="shared" si="50"/>
        <v>-1.2199999999999989E-2</v>
      </c>
      <c r="F3237" s="44"/>
    </row>
    <row r="3238" spans="1:6" x14ac:dyDescent="0.3">
      <c r="A3238" s="50">
        <v>41253</v>
      </c>
      <c r="B3238" s="12">
        <v>16.914300000000001</v>
      </c>
      <c r="C3238" s="12"/>
      <c r="D3238" s="67">
        <f t="shared" si="50"/>
        <v>-5.5599999999998317E-2</v>
      </c>
      <c r="F3238" s="44"/>
    </row>
    <row r="3239" spans="1:6" x14ac:dyDescent="0.3">
      <c r="A3239" s="50">
        <v>41254</v>
      </c>
      <c r="B3239" s="12">
        <v>16.899000000000001</v>
      </c>
      <c r="C3239" s="12"/>
      <c r="D3239" s="67">
        <f t="shared" si="50"/>
        <v>-1.5299999999999869E-2</v>
      </c>
      <c r="F3239" s="44"/>
    </row>
    <row r="3240" spans="1:6" x14ac:dyDescent="0.3">
      <c r="A3240" s="50">
        <v>41255</v>
      </c>
      <c r="B3240" s="12">
        <v>16.977799999999998</v>
      </c>
      <c r="C3240" s="12"/>
      <c r="D3240" s="67">
        <f t="shared" si="50"/>
        <v>7.8799999999997539E-2</v>
      </c>
      <c r="F3240" s="44"/>
    </row>
    <row r="3241" spans="1:6" x14ac:dyDescent="0.3">
      <c r="A3241" s="50">
        <v>41256</v>
      </c>
      <c r="B3241" s="12">
        <v>17.0806</v>
      </c>
      <c r="C3241" s="12"/>
      <c r="D3241" s="67">
        <f t="shared" si="50"/>
        <v>0.102800000000002</v>
      </c>
      <c r="F3241" s="44"/>
    </row>
    <row r="3242" spans="1:6" x14ac:dyDescent="0.3">
      <c r="A3242" s="50">
        <v>41257</v>
      </c>
      <c r="B3242" s="12">
        <v>17.036100000000001</v>
      </c>
      <c r="C3242" s="12"/>
      <c r="D3242" s="67">
        <f t="shared" si="50"/>
        <v>-4.4499999999999318E-2</v>
      </c>
      <c r="F3242" s="44"/>
    </row>
    <row r="3243" spans="1:6" x14ac:dyDescent="0.3">
      <c r="A3243" s="50">
        <v>41260</v>
      </c>
      <c r="B3243" s="12">
        <v>17.038599999999999</v>
      </c>
      <c r="C3243" s="12"/>
      <c r="D3243" s="67">
        <f t="shared" si="50"/>
        <v>2.4999999999977263E-3</v>
      </c>
      <c r="F3243" s="44"/>
    </row>
    <row r="3244" spans="1:6" x14ac:dyDescent="0.3">
      <c r="A3244" s="50">
        <v>41261</v>
      </c>
      <c r="B3244" s="12">
        <v>17.078099999999999</v>
      </c>
      <c r="C3244" s="12"/>
      <c r="D3244" s="67">
        <f t="shared" si="50"/>
        <v>3.9500000000000313E-2</v>
      </c>
      <c r="F3244" s="44"/>
    </row>
    <row r="3245" spans="1:6" x14ac:dyDescent="0.3">
      <c r="A3245" s="50">
        <v>41262</v>
      </c>
      <c r="B3245" s="12">
        <v>17.150700000000001</v>
      </c>
      <c r="C3245" s="12"/>
      <c r="D3245" s="67">
        <f t="shared" si="50"/>
        <v>7.260000000000133E-2</v>
      </c>
      <c r="F3245" s="44"/>
    </row>
    <row r="3246" spans="1:6" x14ac:dyDescent="0.3">
      <c r="A3246" s="50">
        <v>41263</v>
      </c>
      <c r="B3246" s="12">
        <v>17.156600000000001</v>
      </c>
      <c r="C3246" s="12"/>
      <c r="D3246" s="67">
        <f t="shared" si="50"/>
        <v>5.9000000000004604E-3</v>
      </c>
      <c r="F3246" s="44"/>
    </row>
    <row r="3247" spans="1:6" x14ac:dyDescent="0.3">
      <c r="A3247" s="50">
        <v>41264</v>
      </c>
      <c r="B3247" s="12">
        <v>17.126200000000001</v>
      </c>
      <c r="C3247" s="12"/>
      <c r="D3247" s="67">
        <f t="shared" si="50"/>
        <v>-3.0400000000000205E-2</v>
      </c>
      <c r="F3247" s="44"/>
    </row>
    <row r="3248" spans="1:6" x14ac:dyDescent="0.3">
      <c r="A3248" s="50">
        <v>41267</v>
      </c>
      <c r="B3248" s="12">
        <v>17.041699999999999</v>
      </c>
      <c r="C3248" s="12"/>
      <c r="D3248" s="67">
        <f t="shared" si="50"/>
        <v>-8.4500000000002018E-2</v>
      </c>
      <c r="F3248" s="44"/>
    </row>
    <row r="3249" spans="1:6" x14ac:dyDescent="0.3">
      <c r="A3249" s="50">
        <v>41269</v>
      </c>
      <c r="B3249" s="44">
        <v>17.1144</v>
      </c>
      <c r="D3249" s="67">
        <f t="shared" si="50"/>
        <v>7.2700000000001097E-2</v>
      </c>
      <c r="F3249" s="44"/>
    </row>
    <row r="3250" spans="1:6" x14ac:dyDescent="0.3">
      <c r="A3250" s="50">
        <v>41270</v>
      </c>
      <c r="B3250" s="44">
        <v>17.0901</v>
      </c>
      <c r="D3250" s="67">
        <f t="shared" si="50"/>
        <v>-2.430000000000021E-2</v>
      </c>
      <c r="F3250" s="44"/>
    </row>
    <row r="3251" spans="1:6" x14ac:dyDescent="0.3">
      <c r="A3251" s="50">
        <v>41271</v>
      </c>
      <c r="B3251" s="44">
        <v>17.093</v>
      </c>
      <c r="D3251" s="67">
        <f t="shared" si="50"/>
        <v>2.9000000000003467E-3</v>
      </c>
      <c r="F3251" s="44"/>
    </row>
    <row r="3252" spans="1:6" x14ac:dyDescent="0.3">
      <c r="A3252" s="50">
        <v>41274</v>
      </c>
      <c r="B3252" s="44">
        <v>16.9755</v>
      </c>
      <c r="D3252" s="67">
        <f t="shared" si="50"/>
        <v>-0.11749999999999972</v>
      </c>
      <c r="F3252" s="44"/>
    </row>
    <row r="3253" spans="1:6" x14ac:dyDescent="0.3">
      <c r="A3253" s="50">
        <v>41277</v>
      </c>
      <c r="B3253" s="44">
        <v>17.075099999999999</v>
      </c>
      <c r="D3253" s="67">
        <f t="shared" si="50"/>
        <v>9.9599999999998801E-2</v>
      </c>
      <c r="F3253" s="44"/>
    </row>
    <row r="3254" spans="1:6" x14ac:dyDescent="0.3">
      <c r="A3254" s="50">
        <v>41278</v>
      </c>
      <c r="B3254" s="44">
        <v>16.952500000000001</v>
      </c>
      <c r="D3254" s="67">
        <f t="shared" si="50"/>
        <v>-0.12259999999999849</v>
      </c>
      <c r="F3254" s="44"/>
    </row>
    <row r="3255" spans="1:6" x14ac:dyDescent="0.3">
      <c r="A3255" s="50">
        <v>41281</v>
      </c>
      <c r="B3255" s="44">
        <v>16.954999999999998</v>
      </c>
      <c r="D3255" s="67">
        <f t="shared" si="50"/>
        <v>2.4999999999977263E-3</v>
      </c>
      <c r="F3255" s="44"/>
    </row>
    <row r="3256" spans="1:6" x14ac:dyDescent="0.3">
      <c r="A3256" s="50">
        <v>41282</v>
      </c>
      <c r="B3256" s="44">
        <v>17.0595</v>
      </c>
      <c r="D3256" s="67">
        <f t="shared" si="50"/>
        <v>0.10450000000000159</v>
      </c>
      <c r="F3256" s="44"/>
    </row>
    <row r="3257" spans="1:6" x14ac:dyDescent="0.3">
      <c r="A3257" s="50">
        <v>41283</v>
      </c>
      <c r="B3257" s="44">
        <v>17.006399999999999</v>
      </c>
      <c r="D3257" s="67">
        <f t="shared" si="50"/>
        <v>-5.3100000000000591E-2</v>
      </c>
      <c r="F3257" s="44"/>
    </row>
    <row r="3258" spans="1:6" x14ac:dyDescent="0.3">
      <c r="A3258" s="50">
        <v>41284</v>
      </c>
      <c r="B3258" s="44">
        <v>16.959299999999999</v>
      </c>
      <c r="D3258" s="67">
        <f t="shared" si="50"/>
        <v>-4.7100000000000364E-2</v>
      </c>
      <c r="F3258" s="44"/>
    </row>
    <row r="3259" spans="1:6" x14ac:dyDescent="0.3">
      <c r="A3259" s="50">
        <v>41285</v>
      </c>
      <c r="B3259" s="44">
        <v>17.1174</v>
      </c>
      <c r="D3259" s="67">
        <f t="shared" si="50"/>
        <v>0.15810000000000102</v>
      </c>
      <c r="F3259" s="44"/>
    </row>
    <row r="3260" spans="1:6" x14ac:dyDescent="0.3">
      <c r="A3260" s="50">
        <v>41288</v>
      </c>
      <c r="B3260" s="12">
        <v>17.188099999999999</v>
      </c>
      <c r="C3260" s="12"/>
      <c r="D3260" s="67">
        <f t="shared" si="50"/>
        <v>7.0699999999998653E-2</v>
      </c>
      <c r="F3260" s="44"/>
    </row>
    <row r="3261" spans="1:6" x14ac:dyDescent="0.3">
      <c r="A3261" s="50">
        <v>41289</v>
      </c>
      <c r="B3261" s="44">
        <v>17.202400000000001</v>
      </c>
      <c r="D3261" s="67">
        <f t="shared" si="50"/>
        <v>1.43000000000022E-2</v>
      </c>
      <c r="F3261" s="44"/>
    </row>
    <row r="3262" spans="1:6" x14ac:dyDescent="0.3">
      <c r="A3262" s="50">
        <v>41290</v>
      </c>
      <c r="B3262" s="44">
        <v>17.138300000000001</v>
      </c>
      <c r="D3262" s="67">
        <f t="shared" si="50"/>
        <v>-6.4099999999999824E-2</v>
      </c>
      <c r="F3262" s="44"/>
    </row>
    <row r="3263" spans="1:6" x14ac:dyDescent="0.3">
      <c r="A3263" s="50">
        <v>41291</v>
      </c>
      <c r="B3263" s="44">
        <v>17.164400000000001</v>
      </c>
      <c r="D3263" s="67">
        <f t="shared" si="50"/>
        <v>2.6099999999999568E-2</v>
      </c>
      <c r="F3263" s="44"/>
    </row>
    <row r="3264" spans="1:6" x14ac:dyDescent="0.3">
      <c r="A3264" s="50">
        <v>41292</v>
      </c>
      <c r="B3264" s="12">
        <v>17.2013</v>
      </c>
      <c r="C3264" s="12"/>
      <c r="D3264" s="67">
        <f t="shared" si="50"/>
        <v>3.6899999999999267E-2</v>
      </c>
      <c r="F3264" s="44"/>
    </row>
    <row r="3265" spans="1:6" x14ac:dyDescent="0.3">
      <c r="A3265" s="50">
        <v>41295</v>
      </c>
      <c r="B3265" s="12">
        <v>17.198499999999999</v>
      </c>
      <c r="C3265" s="12"/>
      <c r="D3265" s="67">
        <f t="shared" si="50"/>
        <v>-2.8000000000005798E-3</v>
      </c>
      <c r="F3265" s="44"/>
    </row>
    <row r="3266" spans="1:6" x14ac:dyDescent="0.3">
      <c r="A3266" s="50">
        <v>41296</v>
      </c>
      <c r="B3266" s="12">
        <v>17.234200000000001</v>
      </c>
      <c r="C3266" s="12"/>
      <c r="D3266" s="67">
        <f t="shared" si="50"/>
        <v>3.5700000000002063E-2</v>
      </c>
      <c r="F3266" s="44"/>
    </row>
    <row r="3267" spans="1:6" x14ac:dyDescent="0.3">
      <c r="A3267" s="50">
        <v>41297</v>
      </c>
      <c r="B3267" s="12">
        <v>17.128699999999998</v>
      </c>
      <c r="C3267" s="12"/>
      <c r="D3267" s="67">
        <f t="shared" si="50"/>
        <v>-0.10550000000000281</v>
      </c>
      <c r="F3267" s="44"/>
    </row>
    <row r="3268" spans="1:6" x14ac:dyDescent="0.3">
      <c r="A3268" s="50">
        <v>41298</v>
      </c>
      <c r="B3268" s="12">
        <v>17.111000000000001</v>
      </c>
      <c r="C3268" s="12"/>
      <c r="D3268" s="67">
        <f t="shared" si="50"/>
        <v>-1.7699999999997829E-2</v>
      </c>
      <c r="F3268" s="44"/>
    </row>
    <row r="3269" spans="1:6" x14ac:dyDescent="0.3">
      <c r="A3269" s="50">
        <v>41299</v>
      </c>
      <c r="B3269" s="12">
        <v>17.102399999999999</v>
      </c>
      <c r="C3269" s="12"/>
      <c r="D3269" s="67">
        <f t="shared" si="50"/>
        <v>-8.6000000000012733E-3</v>
      </c>
      <c r="F3269" s="44"/>
    </row>
    <row r="3270" spans="1:6" x14ac:dyDescent="0.3">
      <c r="A3270" s="50">
        <v>41302</v>
      </c>
      <c r="B3270" s="44">
        <v>17.187950000000001</v>
      </c>
      <c r="D3270" s="67">
        <f t="shared" ref="D3270:D3333" si="51">IFERROR(B3270-B3269," ")</f>
        <v>8.5550000000001347E-2</v>
      </c>
      <c r="F3270" s="44"/>
    </row>
    <row r="3271" spans="1:6" x14ac:dyDescent="0.3">
      <c r="A3271" s="50">
        <v>41303</v>
      </c>
      <c r="B3271" s="12">
        <v>17.137799999999999</v>
      </c>
      <c r="C3271" s="12"/>
      <c r="D3271" s="67">
        <f t="shared" si="51"/>
        <v>-5.0150000000002137E-2</v>
      </c>
      <c r="F3271" s="44"/>
    </row>
    <row r="3272" spans="1:6" x14ac:dyDescent="0.3">
      <c r="A3272" s="50">
        <v>41304</v>
      </c>
      <c r="B3272" s="44">
        <v>17.109100000000002</v>
      </c>
      <c r="D3272" s="67">
        <f t="shared" si="51"/>
        <v>-2.8699999999997061E-2</v>
      </c>
      <c r="F3272" s="44"/>
    </row>
    <row r="3273" spans="1:6" x14ac:dyDescent="0.3">
      <c r="A3273" s="50">
        <v>41305</v>
      </c>
      <c r="B3273" s="44">
        <v>17.197299999999998</v>
      </c>
      <c r="D3273" s="67">
        <f t="shared" si="51"/>
        <v>8.8199999999996948E-2</v>
      </c>
      <c r="F3273" s="44"/>
    </row>
    <row r="3274" spans="1:6" x14ac:dyDescent="0.3">
      <c r="A3274" s="50">
        <v>41306</v>
      </c>
      <c r="B3274" s="12">
        <v>17.180599999999998</v>
      </c>
      <c r="C3274" s="12"/>
      <c r="D3274" s="67">
        <f t="shared" si="51"/>
        <v>-1.6700000000000159E-2</v>
      </c>
      <c r="F3274" s="44"/>
    </row>
    <row r="3275" spans="1:6" x14ac:dyDescent="0.3">
      <c r="A3275" s="50">
        <v>41309</v>
      </c>
      <c r="B3275" s="44">
        <v>17.1068</v>
      </c>
      <c r="D3275" s="67">
        <f t="shared" si="51"/>
        <v>-7.3799999999998533E-2</v>
      </c>
      <c r="F3275" s="44"/>
    </row>
    <row r="3276" spans="1:6" x14ac:dyDescent="0.3">
      <c r="A3276" s="50">
        <v>41310</v>
      </c>
      <c r="B3276" s="44">
        <v>17.264800000000001</v>
      </c>
      <c r="D3276" s="67">
        <f t="shared" si="51"/>
        <v>0.15800000000000125</v>
      </c>
      <c r="F3276" s="44"/>
    </row>
    <row r="3277" spans="1:6" x14ac:dyDescent="0.3">
      <c r="A3277" s="50">
        <v>41311</v>
      </c>
      <c r="B3277" s="44">
        <v>17.169599999999999</v>
      </c>
      <c r="D3277" s="67">
        <f t="shared" si="51"/>
        <v>-9.520000000000195E-2</v>
      </c>
      <c r="F3277" s="44"/>
    </row>
    <row r="3278" spans="1:6" x14ac:dyDescent="0.3">
      <c r="A3278" s="50">
        <v>41312</v>
      </c>
      <c r="B3278" s="44">
        <v>17.128499999999999</v>
      </c>
      <c r="D3278" s="67">
        <f t="shared" si="51"/>
        <v>-4.1100000000000136E-2</v>
      </c>
      <c r="F3278" s="44"/>
    </row>
    <row r="3279" spans="1:6" x14ac:dyDescent="0.3">
      <c r="A3279" s="50">
        <v>41313</v>
      </c>
      <c r="B3279" s="44">
        <v>17.05</v>
      </c>
      <c r="D3279" s="67">
        <f t="shared" si="51"/>
        <v>-7.8499999999998238E-2</v>
      </c>
      <c r="F3279" s="44"/>
    </row>
    <row r="3280" spans="1:6" x14ac:dyDescent="0.3">
      <c r="A3280" s="50">
        <v>41316</v>
      </c>
      <c r="B3280" s="44">
        <v>16.897500000000001</v>
      </c>
      <c r="D3280" s="67">
        <f t="shared" si="51"/>
        <v>-0.15249999999999986</v>
      </c>
      <c r="F3280" s="44"/>
    </row>
    <row r="3281" spans="1:6" x14ac:dyDescent="0.3">
      <c r="A3281" s="50">
        <v>41317</v>
      </c>
      <c r="B3281" s="12">
        <v>16.950500000000002</v>
      </c>
      <c r="C3281" s="12"/>
      <c r="D3281" s="67">
        <f t="shared" si="51"/>
        <v>5.3000000000000824E-2</v>
      </c>
      <c r="F3281" s="44"/>
    </row>
    <row r="3282" spans="1:6" x14ac:dyDescent="0.3">
      <c r="A3282" s="50">
        <v>41318</v>
      </c>
      <c r="B3282" s="12">
        <v>16.9786</v>
      </c>
      <c r="C3282" s="12"/>
      <c r="D3282" s="67">
        <f t="shared" si="51"/>
        <v>2.809999999999846E-2</v>
      </c>
      <c r="F3282" s="44"/>
    </row>
    <row r="3283" spans="1:6" x14ac:dyDescent="0.3">
      <c r="A3283" s="50">
        <v>41319</v>
      </c>
      <c r="B3283" s="12">
        <v>16.914400000000001</v>
      </c>
      <c r="C3283" s="12"/>
      <c r="D3283" s="67">
        <f t="shared" si="51"/>
        <v>-6.4199999999999591E-2</v>
      </c>
      <c r="F3283" s="44"/>
    </row>
    <row r="3284" spans="1:6" x14ac:dyDescent="0.3">
      <c r="A3284" s="50">
        <v>41320</v>
      </c>
      <c r="B3284" s="44">
        <v>16.932099999999998</v>
      </c>
      <c r="D3284" s="67">
        <f t="shared" si="51"/>
        <v>1.7699999999997829E-2</v>
      </c>
      <c r="F3284" s="44"/>
    </row>
    <row r="3285" spans="1:6" x14ac:dyDescent="0.3">
      <c r="A3285" s="50">
        <v>41323</v>
      </c>
      <c r="B3285" s="12">
        <v>16.7133</v>
      </c>
      <c r="C3285" s="12"/>
      <c r="D3285" s="67">
        <f t="shared" si="51"/>
        <v>-0.21879999999999811</v>
      </c>
      <c r="F3285" s="44"/>
    </row>
    <row r="3286" spans="1:6" x14ac:dyDescent="0.3">
      <c r="A3286" s="50">
        <v>41324</v>
      </c>
      <c r="B3286" s="12">
        <v>16.821899999999999</v>
      </c>
      <c r="C3286" s="12"/>
      <c r="D3286" s="67">
        <f t="shared" si="51"/>
        <v>0.10859999999999914</v>
      </c>
      <c r="F3286" s="44"/>
    </row>
    <row r="3287" spans="1:6" x14ac:dyDescent="0.3">
      <c r="A3287" s="50">
        <v>41325</v>
      </c>
      <c r="B3287" s="44">
        <v>16.763000000000002</v>
      </c>
      <c r="D3287" s="67">
        <f t="shared" si="51"/>
        <v>-5.8899999999997732E-2</v>
      </c>
      <c r="F3287" s="44"/>
    </row>
    <row r="3288" spans="1:6" x14ac:dyDescent="0.3">
      <c r="A3288" s="50">
        <v>41326</v>
      </c>
      <c r="B3288" s="12">
        <v>16.535299999999999</v>
      </c>
      <c r="C3288" s="12"/>
      <c r="D3288" s="67">
        <f t="shared" si="51"/>
        <v>-0.22770000000000223</v>
      </c>
      <c r="F3288" s="44"/>
    </row>
    <row r="3289" spans="1:6" x14ac:dyDescent="0.3">
      <c r="A3289" s="50">
        <v>41327</v>
      </c>
      <c r="B3289" s="12">
        <v>16.432600000000001</v>
      </c>
      <c r="C3289" s="12"/>
      <c r="D3289" s="67">
        <f t="shared" si="51"/>
        <v>-0.10269999999999868</v>
      </c>
      <c r="F3289" s="44"/>
    </row>
    <row r="3290" spans="1:6" x14ac:dyDescent="0.3">
      <c r="A3290" s="50">
        <v>41330</v>
      </c>
      <c r="B3290" s="12">
        <v>16.327999999999999</v>
      </c>
      <c r="C3290" s="12"/>
      <c r="D3290" s="67">
        <f t="shared" si="51"/>
        <v>-0.10460000000000136</v>
      </c>
      <c r="F3290" s="44"/>
    </row>
    <row r="3291" spans="1:6" x14ac:dyDescent="0.3">
      <c r="A3291" s="50">
        <v>41331</v>
      </c>
      <c r="B3291" s="44">
        <v>16.077000000000002</v>
      </c>
      <c r="D3291" s="67">
        <f t="shared" si="51"/>
        <v>-0.25099999999999767</v>
      </c>
      <c r="F3291" s="44"/>
    </row>
    <row r="3292" spans="1:6" x14ac:dyDescent="0.3">
      <c r="A3292" s="50">
        <v>41332</v>
      </c>
      <c r="B3292" s="44">
        <v>15.9826</v>
      </c>
      <c r="D3292" s="67">
        <f t="shared" si="51"/>
        <v>-9.4400000000002038E-2</v>
      </c>
      <c r="F3292" s="44"/>
    </row>
    <row r="3293" spans="1:6" x14ac:dyDescent="0.3">
      <c r="A3293" s="50">
        <v>41333</v>
      </c>
      <c r="B3293" s="44">
        <v>15.891999999999999</v>
      </c>
      <c r="D3293" s="67">
        <f t="shared" si="51"/>
        <v>-9.0600000000000236E-2</v>
      </c>
      <c r="F3293" s="44"/>
    </row>
    <row r="3294" spans="1:6" x14ac:dyDescent="0.3">
      <c r="A3294" s="50">
        <v>41334</v>
      </c>
      <c r="B3294" s="44">
        <v>15.7095</v>
      </c>
      <c r="D3294" s="67">
        <f t="shared" si="51"/>
        <v>-0.18249999999999922</v>
      </c>
      <c r="F3294" s="44"/>
    </row>
    <row r="3295" spans="1:6" x14ac:dyDescent="0.3">
      <c r="A3295" s="50">
        <v>41337</v>
      </c>
      <c r="B3295" s="44">
        <v>15.7624</v>
      </c>
      <c r="D3295" s="67">
        <f t="shared" si="51"/>
        <v>5.2899999999999281E-2</v>
      </c>
      <c r="F3295" s="44"/>
    </row>
    <row r="3296" spans="1:6" x14ac:dyDescent="0.3">
      <c r="A3296" s="50">
        <v>41338</v>
      </c>
      <c r="B3296" s="44">
        <v>15.542299999999999</v>
      </c>
      <c r="D3296" s="67">
        <f t="shared" si="51"/>
        <v>-0.22010000000000041</v>
      </c>
      <c r="F3296" s="44"/>
    </row>
    <row r="3297" spans="1:6" x14ac:dyDescent="0.3">
      <c r="A3297" s="50">
        <v>41339</v>
      </c>
      <c r="B3297" s="44">
        <v>15.600199999999999</v>
      </c>
      <c r="D3297" s="67">
        <f t="shared" si="51"/>
        <v>5.7900000000000063E-2</v>
      </c>
      <c r="F3297" s="44"/>
    </row>
    <row r="3298" spans="1:6" x14ac:dyDescent="0.3">
      <c r="A3298" s="50">
        <v>41340</v>
      </c>
      <c r="B3298" s="44">
        <v>15.539099999999999</v>
      </c>
      <c r="D3298" s="67">
        <f t="shared" si="51"/>
        <v>-6.109999999999971E-2</v>
      </c>
      <c r="F3298" s="44"/>
    </row>
    <row r="3299" spans="1:6" x14ac:dyDescent="0.3">
      <c r="A3299" s="50">
        <v>41341</v>
      </c>
      <c r="B3299" s="44">
        <v>15.471</v>
      </c>
      <c r="D3299" s="67">
        <f t="shared" si="51"/>
        <v>-6.8099999999999383E-2</v>
      </c>
      <c r="F3299" s="44"/>
    </row>
    <row r="3300" spans="1:6" x14ac:dyDescent="0.3">
      <c r="A3300" s="50">
        <v>41344</v>
      </c>
      <c r="B3300" s="44">
        <v>15.392099999999999</v>
      </c>
      <c r="D3300" s="67">
        <f t="shared" si="51"/>
        <v>-7.8900000000000858E-2</v>
      </c>
      <c r="F3300" s="44"/>
    </row>
    <row r="3301" spans="1:6" x14ac:dyDescent="0.3">
      <c r="A3301" s="50">
        <v>41345</v>
      </c>
      <c r="B3301" s="12">
        <v>15.2552</v>
      </c>
      <c r="C3301" s="12"/>
      <c r="D3301" s="67">
        <f t="shared" si="51"/>
        <v>-0.13689999999999891</v>
      </c>
      <c r="F3301" s="44"/>
    </row>
    <row r="3302" spans="1:6" x14ac:dyDescent="0.3">
      <c r="A3302" s="50">
        <v>41346</v>
      </c>
      <c r="B3302" s="12">
        <v>15.178599999999999</v>
      </c>
      <c r="C3302" s="12"/>
      <c r="D3302" s="67">
        <f t="shared" si="51"/>
        <v>-7.660000000000089E-2</v>
      </c>
      <c r="F3302" s="44"/>
    </row>
    <row r="3303" spans="1:6" x14ac:dyDescent="0.3">
      <c r="A3303" s="50">
        <v>41347</v>
      </c>
      <c r="B3303" s="12">
        <v>15.0571</v>
      </c>
      <c r="C3303" s="12"/>
      <c r="D3303" s="67">
        <f t="shared" si="51"/>
        <v>-0.12149999999999928</v>
      </c>
      <c r="F3303" s="44"/>
    </row>
    <row r="3304" spans="1:6" x14ac:dyDescent="0.3">
      <c r="A3304" s="50">
        <v>41348</v>
      </c>
      <c r="B3304" s="44">
        <v>15.0646</v>
      </c>
      <c r="D3304" s="67">
        <f t="shared" si="51"/>
        <v>7.5000000000002842E-3</v>
      </c>
      <c r="F3304" s="44"/>
    </row>
    <row r="3305" spans="1:6" x14ac:dyDescent="0.3">
      <c r="A3305" s="50">
        <v>41351</v>
      </c>
      <c r="B3305" s="12">
        <v>15.0543</v>
      </c>
      <c r="C3305" s="12"/>
      <c r="D3305" s="67">
        <f t="shared" si="51"/>
        <v>-1.0300000000000864E-2</v>
      </c>
      <c r="F3305" s="44"/>
    </row>
    <row r="3306" spans="1:6" x14ac:dyDescent="0.3">
      <c r="A3306" s="50">
        <v>41352</v>
      </c>
      <c r="B3306" s="12">
        <v>15.0603</v>
      </c>
      <c r="C3306" s="12"/>
      <c r="D3306" s="67">
        <f t="shared" si="51"/>
        <v>6.0000000000002274E-3</v>
      </c>
      <c r="F3306" s="44"/>
    </row>
    <row r="3307" spans="1:6" x14ac:dyDescent="0.3">
      <c r="A3307" s="50">
        <v>41353</v>
      </c>
      <c r="B3307" s="44">
        <v>15.0158</v>
      </c>
      <c r="D3307" s="67">
        <f t="shared" si="51"/>
        <v>-4.4499999999999318E-2</v>
      </c>
      <c r="F3307" s="44"/>
    </row>
    <row r="3308" spans="1:6" x14ac:dyDescent="0.3">
      <c r="A3308" s="50">
        <v>41354</v>
      </c>
      <c r="B3308" s="12">
        <v>14.9824</v>
      </c>
      <c r="C3308" s="12"/>
      <c r="D3308" s="67">
        <f t="shared" si="51"/>
        <v>-3.3400000000000318E-2</v>
      </c>
      <c r="F3308" s="44"/>
    </row>
    <row r="3309" spans="1:6" x14ac:dyDescent="0.3">
      <c r="A3309" s="50">
        <v>41355</v>
      </c>
      <c r="B3309" s="12">
        <v>14.974600000000001</v>
      </c>
      <c r="C3309" s="12"/>
      <c r="D3309" s="67">
        <f t="shared" si="51"/>
        <v>-7.799999999999585E-3</v>
      </c>
      <c r="F3309" s="44"/>
    </row>
    <row r="3310" spans="1:6" x14ac:dyDescent="0.3">
      <c r="A3310" s="50">
        <v>41358</v>
      </c>
      <c r="B3310" s="12">
        <v>14.995799999999999</v>
      </c>
      <c r="C3310" s="12"/>
      <c r="D3310" s="67">
        <f t="shared" si="51"/>
        <v>2.1199999999998553E-2</v>
      </c>
      <c r="F3310" s="44"/>
    </row>
    <row r="3311" spans="1:6" x14ac:dyDescent="0.3">
      <c r="A3311" s="50">
        <v>41359</v>
      </c>
      <c r="B3311" s="44">
        <v>14.9093</v>
      </c>
      <c r="D3311" s="67">
        <f t="shared" si="51"/>
        <v>-8.6499999999999133E-2</v>
      </c>
      <c r="F3311" s="44"/>
    </row>
    <row r="3312" spans="1:6" x14ac:dyDescent="0.3">
      <c r="A3312" s="50">
        <v>41360</v>
      </c>
      <c r="B3312" s="44">
        <v>14.940799999999999</v>
      </c>
      <c r="D3312" s="67">
        <f t="shared" si="51"/>
        <v>3.1499999999999417E-2</v>
      </c>
      <c r="F3312" s="44"/>
    </row>
    <row r="3313" spans="1:6" x14ac:dyDescent="0.3">
      <c r="A3313" s="50">
        <v>41361</v>
      </c>
      <c r="B3313" s="44">
        <v>14.9749</v>
      </c>
      <c r="D3313" s="67">
        <f t="shared" si="51"/>
        <v>3.4100000000000463E-2</v>
      </c>
      <c r="F3313" s="44"/>
    </row>
    <row r="3314" spans="1:6" x14ac:dyDescent="0.3">
      <c r="A3314" s="50">
        <v>41365</v>
      </c>
      <c r="B3314" s="44">
        <v>14.9838</v>
      </c>
      <c r="D3314" s="67">
        <f t="shared" si="51"/>
        <v>8.9000000000005741E-3</v>
      </c>
      <c r="F3314" s="44"/>
    </row>
    <row r="3315" spans="1:6" x14ac:dyDescent="0.3">
      <c r="A3315" s="50">
        <v>41366</v>
      </c>
      <c r="B3315" s="44">
        <v>15.033099999999999</v>
      </c>
      <c r="D3315" s="67">
        <f t="shared" si="51"/>
        <v>4.9299999999998789E-2</v>
      </c>
      <c r="F3315" s="44"/>
    </row>
    <row r="3316" spans="1:6" x14ac:dyDescent="0.3">
      <c r="A3316" s="50">
        <v>41367</v>
      </c>
      <c r="B3316" s="44">
        <v>14.961600000000001</v>
      </c>
      <c r="D3316" s="67">
        <f t="shared" si="51"/>
        <v>-7.1499999999998565E-2</v>
      </c>
      <c r="F3316" s="44"/>
    </row>
    <row r="3317" spans="1:6" x14ac:dyDescent="0.3">
      <c r="A3317" s="50">
        <v>41368</v>
      </c>
      <c r="B3317" s="44">
        <v>15.0037</v>
      </c>
      <c r="D3317" s="67">
        <f t="shared" si="51"/>
        <v>4.2099999999999582E-2</v>
      </c>
      <c r="F3317" s="44"/>
    </row>
    <row r="3318" spans="1:6" x14ac:dyDescent="0.3">
      <c r="A3318" s="50">
        <v>41369</v>
      </c>
      <c r="B3318" s="44">
        <v>15.0921</v>
      </c>
      <c r="D3318" s="67">
        <f t="shared" si="51"/>
        <v>8.8400000000000034E-2</v>
      </c>
      <c r="F3318" s="44"/>
    </row>
    <row r="3319" spans="1:6" x14ac:dyDescent="0.3">
      <c r="A3319" s="50">
        <v>41372</v>
      </c>
      <c r="B3319" s="44">
        <v>15.0975</v>
      </c>
      <c r="D3319" s="67">
        <f t="shared" si="51"/>
        <v>5.3999999999998494E-3</v>
      </c>
      <c r="F3319" s="44"/>
    </row>
    <row r="3320" spans="1:6" x14ac:dyDescent="0.3">
      <c r="A3320" s="50">
        <v>41373</v>
      </c>
      <c r="B3320" s="44">
        <v>15.1341</v>
      </c>
      <c r="D3320" s="67">
        <f t="shared" si="51"/>
        <v>3.6599999999999966E-2</v>
      </c>
      <c r="F3320" s="44"/>
    </row>
    <row r="3321" spans="1:6" x14ac:dyDescent="0.3">
      <c r="A3321" s="50">
        <v>41374</v>
      </c>
      <c r="B3321" s="44">
        <v>15.22025</v>
      </c>
      <c r="D3321" s="67">
        <f t="shared" si="51"/>
        <v>8.6149999999999949E-2</v>
      </c>
      <c r="F3321" s="44"/>
    </row>
    <row r="3322" spans="1:6" x14ac:dyDescent="0.3">
      <c r="A3322" s="50">
        <v>41375</v>
      </c>
      <c r="B3322" s="44">
        <v>15.2121</v>
      </c>
      <c r="D3322" s="67">
        <f t="shared" si="51"/>
        <v>-8.1500000000005457E-3</v>
      </c>
      <c r="F3322" s="44"/>
    </row>
    <row r="3323" spans="1:6" x14ac:dyDescent="0.3">
      <c r="A3323" s="50">
        <v>41376</v>
      </c>
      <c r="B3323" s="12">
        <v>15.3132</v>
      </c>
      <c r="C3323" s="12"/>
      <c r="D3323" s="67">
        <f t="shared" si="51"/>
        <v>0.10110000000000063</v>
      </c>
      <c r="F3323" s="44"/>
    </row>
    <row r="3324" spans="1:6" x14ac:dyDescent="0.3">
      <c r="A3324" s="50">
        <v>41379</v>
      </c>
      <c r="B3324" s="44">
        <v>15.1602</v>
      </c>
      <c r="D3324" s="67">
        <f t="shared" si="51"/>
        <v>-0.15300000000000047</v>
      </c>
      <c r="F3324" s="44"/>
    </row>
    <row r="3325" spans="1:6" x14ac:dyDescent="0.3">
      <c r="A3325" s="50">
        <v>41380</v>
      </c>
      <c r="B3325" s="44">
        <v>15.375</v>
      </c>
      <c r="D3325" s="67">
        <f t="shared" si="51"/>
        <v>0.21480000000000032</v>
      </c>
      <c r="F3325" s="44"/>
    </row>
    <row r="3326" spans="1:6" x14ac:dyDescent="0.3">
      <c r="A3326" s="50">
        <v>41381</v>
      </c>
      <c r="B3326" s="44">
        <v>15.376200000000001</v>
      </c>
      <c r="D3326" s="67">
        <f t="shared" si="51"/>
        <v>1.200000000000756E-3</v>
      </c>
      <c r="F3326" s="44"/>
    </row>
    <row r="3327" spans="1:6" x14ac:dyDescent="0.3">
      <c r="A3327" s="50">
        <v>41382</v>
      </c>
      <c r="B3327" s="12">
        <v>15.358499999999999</v>
      </c>
      <c r="C3327" s="12"/>
      <c r="D3327" s="67">
        <f t="shared" si="51"/>
        <v>-1.7700000000001381E-2</v>
      </c>
      <c r="F3327" s="44"/>
    </row>
    <row r="3328" spans="1:6" x14ac:dyDescent="0.3">
      <c r="A3328" s="50">
        <v>41383</v>
      </c>
      <c r="B3328" s="12">
        <v>15.3491</v>
      </c>
      <c r="C3328" s="12"/>
      <c r="D3328" s="67">
        <f t="shared" si="51"/>
        <v>-9.3999999999994088E-3</v>
      </c>
      <c r="F3328" s="44"/>
    </row>
    <row r="3329" spans="1:6" x14ac:dyDescent="0.3">
      <c r="A3329" s="50">
        <v>41386</v>
      </c>
      <c r="B3329" s="12">
        <v>15.353899999999999</v>
      </c>
      <c r="C3329" s="12"/>
      <c r="D3329" s="67">
        <f t="shared" si="51"/>
        <v>4.7999999999994714E-3</v>
      </c>
      <c r="F3329" s="44"/>
    </row>
    <row r="3330" spans="1:6" x14ac:dyDescent="0.3">
      <c r="A3330" s="50">
        <v>41387</v>
      </c>
      <c r="B3330" s="12">
        <v>15.295299999999999</v>
      </c>
      <c r="C3330" s="12"/>
      <c r="D3330" s="67">
        <f t="shared" si="51"/>
        <v>-5.8600000000000207E-2</v>
      </c>
      <c r="F3330" s="44"/>
    </row>
    <row r="3331" spans="1:6" x14ac:dyDescent="0.3">
      <c r="A3331" s="50">
        <v>41388</v>
      </c>
      <c r="B3331" s="12">
        <v>15.317399999999999</v>
      </c>
      <c r="C3331" s="12"/>
      <c r="D3331" s="67">
        <f t="shared" si="51"/>
        <v>2.2100000000000009E-2</v>
      </c>
      <c r="F3331" s="44"/>
    </row>
    <row r="3332" spans="1:6" x14ac:dyDescent="0.3">
      <c r="A3332" s="50">
        <v>41389</v>
      </c>
      <c r="B3332" s="12">
        <v>15.324400000000001</v>
      </c>
      <c r="C3332" s="12"/>
      <c r="D3332" s="67">
        <f t="shared" si="51"/>
        <v>7.0000000000014495E-3</v>
      </c>
      <c r="F3332" s="44"/>
    </row>
    <row r="3333" spans="1:6" x14ac:dyDescent="0.3">
      <c r="A3333" s="50">
        <v>41390</v>
      </c>
      <c r="B3333" s="44">
        <v>15.2789</v>
      </c>
      <c r="D3333" s="67">
        <f t="shared" si="51"/>
        <v>-4.550000000000054E-2</v>
      </c>
      <c r="F3333" s="44"/>
    </row>
    <row r="3334" spans="1:6" x14ac:dyDescent="0.3">
      <c r="A3334" s="50">
        <v>41393</v>
      </c>
      <c r="B3334" s="12">
        <v>15.2883</v>
      </c>
      <c r="C3334" s="12"/>
      <c r="D3334" s="67">
        <f t="shared" ref="D3334:D3397" si="52">IFERROR(B3334-B3333," ")</f>
        <v>9.3999999999994088E-3</v>
      </c>
      <c r="F3334" s="44"/>
    </row>
    <row r="3335" spans="1:6" x14ac:dyDescent="0.3">
      <c r="A3335" s="50">
        <v>41394</v>
      </c>
      <c r="B3335" s="44">
        <v>15.2683</v>
      </c>
      <c r="D3335" s="67">
        <f t="shared" si="52"/>
        <v>-1.9999999999999574E-2</v>
      </c>
      <c r="F3335" s="44"/>
    </row>
    <row r="3336" spans="1:6" x14ac:dyDescent="0.3">
      <c r="A3336" s="50">
        <v>41396</v>
      </c>
      <c r="B3336" s="44">
        <v>15.4079</v>
      </c>
      <c r="D3336" s="67">
        <f t="shared" si="52"/>
        <v>0.13959999999999972</v>
      </c>
      <c r="F3336" s="44"/>
    </row>
    <row r="3337" spans="1:6" x14ac:dyDescent="0.3">
      <c r="A3337" s="50">
        <v>41397</v>
      </c>
      <c r="B3337" s="44">
        <v>15.456</v>
      </c>
      <c r="D3337" s="67">
        <f t="shared" si="52"/>
        <v>4.809999999999981E-2</v>
      </c>
      <c r="F3337" s="44"/>
    </row>
    <row r="3338" spans="1:6" x14ac:dyDescent="0.3">
      <c r="A3338" s="50">
        <v>41400</v>
      </c>
      <c r="B3338" s="44">
        <v>15.3743</v>
      </c>
      <c r="D3338" s="67">
        <f t="shared" si="52"/>
        <v>-8.1699999999999662E-2</v>
      </c>
      <c r="F3338" s="44"/>
    </row>
    <row r="3339" spans="1:6" x14ac:dyDescent="0.3">
      <c r="A3339" s="50">
        <v>41401</v>
      </c>
      <c r="B3339" s="44">
        <v>15.3466</v>
      </c>
      <c r="D3339" s="67">
        <f t="shared" si="52"/>
        <v>-2.7699999999999392E-2</v>
      </c>
      <c r="F3339" s="44"/>
    </row>
    <row r="3340" spans="1:6" x14ac:dyDescent="0.3">
      <c r="A3340" s="50">
        <v>41402</v>
      </c>
      <c r="B3340" s="44">
        <v>15.4117</v>
      </c>
      <c r="D3340" s="67">
        <f t="shared" si="52"/>
        <v>6.509999999999927E-2</v>
      </c>
      <c r="F3340" s="44"/>
    </row>
    <row r="3341" spans="1:6" x14ac:dyDescent="0.3">
      <c r="A3341" s="50">
        <v>41403</v>
      </c>
      <c r="B3341" s="44">
        <v>15.349</v>
      </c>
      <c r="D3341" s="67">
        <f t="shared" si="52"/>
        <v>-6.2699999999999534E-2</v>
      </c>
      <c r="F3341" s="44"/>
    </row>
    <row r="3342" spans="1:6" x14ac:dyDescent="0.3">
      <c r="A3342" s="50">
        <v>41404</v>
      </c>
      <c r="B3342" s="44">
        <v>15.3865</v>
      </c>
      <c r="D3342" s="67">
        <f t="shared" si="52"/>
        <v>3.7499999999999645E-2</v>
      </c>
      <c r="F3342" s="44"/>
    </row>
    <row r="3343" spans="1:6" x14ac:dyDescent="0.3">
      <c r="A3343" s="50">
        <v>41407</v>
      </c>
      <c r="B3343" s="44">
        <v>15.313700000000001</v>
      </c>
      <c r="D3343" s="67">
        <f t="shared" si="52"/>
        <v>-7.2799999999999088E-2</v>
      </c>
      <c r="F3343" s="44"/>
    </row>
    <row r="3344" spans="1:6" x14ac:dyDescent="0.3">
      <c r="A3344" s="50">
        <v>41408</v>
      </c>
      <c r="B3344" s="44">
        <v>15.228</v>
      </c>
      <c r="D3344" s="67">
        <f t="shared" si="52"/>
        <v>-8.5700000000000998E-2</v>
      </c>
      <c r="F3344" s="44"/>
    </row>
    <row r="3345" spans="1:6" x14ac:dyDescent="0.3">
      <c r="A3345" s="50">
        <v>41409</v>
      </c>
      <c r="B3345" s="44">
        <v>15.2944</v>
      </c>
      <c r="D3345" s="67">
        <f t="shared" si="52"/>
        <v>6.6399999999999793E-2</v>
      </c>
      <c r="F3345" s="44"/>
    </row>
    <row r="3346" spans="1:6" x14ac:dyDescent="0.3">
      <c r="A3346" s="50">
        <v>41410</v>
      </c>
      <c r="B3346" s="44">
        <v>15.2363</v>
      </c>
      <c r="D3346" s="67">
        <f t="shared" si="52"/>
        <v>-5.8099999999999596E-2</v>
      </c>
      <c r="F3346" s="44"/>
    </row>
    <row r="3347" spans="1:6" x14ac:dyDescent="0.3">
      <c r="A3347" s="50">
        <v>41411</v>
      </c>
      <c r="B3347" s="44">
        <v>15.2911</v>
      </c>
      <c r="D3347" s="67">
        <f t="shared" si="52"/>
        <v>5.4800000000000182E-2</v>
      </c>
      <c r="F3347" s="44"/>
    </row>
    <row r="3348" spans="1:6" x14ac:dyDescent="0.3">
      <c r="A3348" s="50">
        <v>41414</v>
      </c>
      <c r="B3348" s="44">
        <v>15.2265</v>
      </c>
      <c r="D3348" s="67">
        <f t="shared" si="52"/>
        <v>-6.4600000000000435E-2</v>
      </c>
      <c r="F3348" s="44"/>
    </row>
    <row r="3349" spans="1:6" x14ac:dyDescent="0.3">
      <c r="A3349" s="50">
        <v>41415</v>
      </c>
      <c r="B3349" s="44">
        <v>15.296200000000001</v>
      </c>
      <c r="D3349" s="67">
        <f t="shared" si="52"/>
        <v>6.9700000000000983E-2</v>
      </c>
      <c r="F3349" s="44"/>
    </row>
    <row r="3350" spans="1:6" x14ac:dyDescent="0.3">
      <c r="A3350" s="50">
        <v>41416</v>
      </c>
      <c r="B3350" s="44">
        <v>15.275</v>
      </c>
      <c r="D3350" s="67">
        <f t="shared" si="52"/>
        <v>-2.120000000000033E-2</v>
      </c>
      <c r="F3350" s="44"/>
    </row>
    <row r="3351" spans="1:6" x14ac:dyDescent="0.3">
      <c r="A3351" s="50">
        <v>41417</v>
      </c>
      <c r="B3351" s="44">
        <v>15.2807</v>
      </c>
      <c r="D3351" s="67">
        <f t="shared" si="52"/>
        <v>5.6999999999991502E-3</v>
      </c>
      <c r="F3351" s="44"/>
    </row>
    <row r="3352" spans="1:6" x14ac:dyDescent="0.3">
      <c r="A3352" s="50">
        <v>41418</v>
      </c>
      <c r="B3352" s="44">
        <v>15.2302</v>
      </c>
      <c r="D3352" s="67">
        <f t="shared" si="52"/>
        <v>-5.0499999999999545E-2</v>
      </c>
      <c r="F3352" s="44"/>
    </row>
    <row r="3353" spans="1:6" x14ac:dyDescent="0.3">
      <c r="A3353" s="50">
        <v>41421</v>
      </c>
      <c r="B3353" s="44">
        <v>15.377599999999999</v>
      </c>
      <c r="D3353" s="67">
        <f t="shared" si="52"/>
        <v>0.14739999999999931</v>
      </c>
      <c r="F3353" s="44"/>
    </row>
    <row r="3354" spans="1:6" x14ac:dyDescent="0.3">
      <c r="A3354" s="50">
        <v>41422</v>
      </c>
      <c r="B3354" s="44">
        <v>15.342599999999999</v>
      </c>
      <c r="D3354" s="67">
        <f t="shared" si="52"/>
        <v>-3.5000000000000142E-2</v>
      </c>
      <c r="F3354" s="44"/>
    </row>
    <row r="3355" spans="1:6" x14ac:dyDescent="0.3">
      <c r="A3355" s="50">
        <v>41423</v>
      </c>
      <c r="B3355" s="44">
        <v>15.2454</v>
      </c>
      <c r="D3355" s="67">
        <f t="shared" si="52"/>
        <v>-9.7199999999999065E-2</v>
      </c>
      <c r="F3355" s="44"/>
    </row>
    <row r="3356" spans="1:6" x14ac:dyDescent="0.3">
      <c r="A3356" s="50">
        <v>41425</v>
      </c>
      <c r="B3356" s="12">
        <v>15.4513</v>
      </c>
      <c r="C3356" s="12"/>
      <c r="D3356" s="67">
        <f t="shared" si="52"/>
        <v>0.20589999999999975</v>
      </c>
      <c r="F3356" s="44"/>
    </row>
    <row r="3357" spans="1:6" x14ac:dyDescent="0.3">
      <c r="A3357" s="50">
        <v>41428</v>
      </c>
      <c r="B3357" s="12">
        <v>15.3774</v>
      </c>
      <c r="C3357" s="12"/>
      <c r="D3357" s="67">
        <f t="shared" si="52"/>
        <v>-7.3900000000000077E-2</v>
      </c>
      <c r="F3357" s="44"/>
    </row>
    <row r="3358" spans="1:6" x14ac:dyDescent="0.3">
      <c r="A3358" s="50">
        <v>41429</v>
      </c>
      <c r="B3358" s="12">
        <v>15.4026</v>
      </c>
      <c r="C3358" s="12"/>
      <c r="D3358" s="67">
        <f t="shared" si="52"/>
        <v>2.5199999999999889E-2</v>
      </c>
      <c r="F3358" s="44"/>
    </row>
    <row r="3359" spans="1:6" x14ac:dyDescent="0.3">
      <c r="A3359" s="50">
        <v>41431</v>
      </c>
      <c r="B3359" s="12">
        <v>15.470499999999999</v>
      </c>
      <c r="C3359" s="12"/>
      <c r="D3359" s="67">
        <f t="shared" si="52"/>
        <v>6.7899999999999849E-2</v>
      </c>
      <c r="F3359" s="44"/>
    </row>
    <row r="3360" spans="1:6" x14ac:dyDescent="0.3">
      <c r="A3360" s="50">
        <v>41432</v>
      </c>
      <c r="B3360" s="12">
        <v>15.552300000000001</v>
      </c>
      <c r="C3360" s="12"/>
      <c r="D3360" s="67">
        <f t="shared" si="52"/>
        <v>8.1800000000001205E-2</v>
      </c>
      <c r="F3360" s="44"/>
    </row>
    <row r="3361" spans="1:6" x14ac:dyDescent="0.3">
      <c r="A3361" s="50">
        <v>41435</v>
      </c>
      <c r="B3361" s="12">
        <v>15.613099999999999</v>
      </c>
      <c r="C3361" s="12"/>
      <c r="D3361" s="67">
        <f t="shared" si="52"/>
        <v>6.0799999999998633E-2</v>
      </c>
      <c r="F3361" s="44"/>
    </row>
    <row r="3362" spans="1:6" x14ac:dyDescent="0.3">
      <c r="A3362" s="50">
        <v>41436</v>
      </c>
      <c r="B3362" s="12">
        <v>15.652699999999999</v>
      </c>
      <c r="C3362" s="12"/>
      <c r="D3362" s="67">
        <f t="shared" si="52"/>
        <v>3.960000000000008E-2</v>
      </c>
      <c r="F3362" s="44"/>
    </row>
    <row r="3363" spans="1:6" x14ac:dyDescent="0.3">
      <c r="A3363" s="50">
        <v>41437</v>
      </c>
      <c r="B3363" s="12">
        <v>15.736000000000001</v>
      </c>
      <c r="C3363" s="12"/>
      <c r="D3363" s="67">
        <f t="shared" si="52"/>
        <v>8.3300000000001262E-2</v>
      </c>
      <c r="F3363" s="44"/>
    </row>
    <row r="3364" spans="1:6" x14ac:dyDescent="0.3">
      <c r="A3364" s="50">
        <v>41438</v>
      </c>
      <c r="B3364" s="12">
        <v>15.723599999999999</v>
      </c>
      <c r="C3364" s="12"/>
      <c r="D3364" s="67">
        <f t="shared" si="52"/>
        <v>-1.2400000000001299E-2</v>
      </c>
      <c r="F3364" s="44"/>
    </row>
    <row r="3365" spans="1:6" x14ac:dyDescent="0.3">
      <c r="A3365" s="50">
        <v>41439</v>
      </c>
      <c r="B3365" s="12">
        <v>15.7697</v>
      </c>
      <c r="C3365" s="12"/>
      <c r="D3365" s="67">
        <f t="shared" si="52"/>
        <v>4.6100000000000918E-2</v>
      </c>
      <c r="F3365" s="44"/>
    </row>
    <row r="3366" spans="1:6" x14ac:dyDescent="0.3">
      <c r="A3366" s="50">
        <v>41442</v>
      </c>
      <c r="B3366" s="12">
        <v>15.8184</v>
      </c>
      <c r="C3366" s="12"/>
      <c r="D3366" s="67">
        <f t="shared" si="52"/>
        <v>4.8700000000000188E-2</v>
      </c>
      <c r="F3366" s="44"/>
    </row>
    <row r="3367" spans="1:6" x14ac:dyDescent="0.3">
      <c r="A3367" s="50">
        <v>41444</v>
      </c>
      <c r="B3367" s="12">
        <v>15.7796</v>
      </c>
      <c r="C3367" s="12"/>
      <c r="D3367" s="67">
        <f t="shared" si="52"/>
        <v>-3.8800000000000168E-2</v>
      </c>
      <c r="F3367" s="44"/>
    </row>
    <row r="3368" spans="1:6" x14ac:dyDescent="0.3">
      <c r="A3368" s="50">
        <v>41445</v>
      </c>
      <c r="B3368" s="12">
        <v>15.7651</v>
      </c>
      <c r="C3368" s="12"/>
      <c r="D3368" s="67">
        <f t="shared" si="52"/>
        <v>-1.4499999999999957E-2</v>
      </c>
      <c r="F3368" s="44"/>
    </row>
    <row r="3369" spans="1:6" x14ac:dyDescent="0.3">
      <c r="A3369" s="50">
        <v>41446</v>
      </c>
      <c r="B3369" s="12">
        <v>15.7155</v>
      </c>
      <c r="C3369" s="12"/>
      <c r="D3369" s="67">
        <f t="shared" si="52"/>
        <v>-4.9599999999999866E-2</v>
      </c>
      <c r="F3369" s="44"/>
    </row>
    <row r="3370" spans="1:6" x14ac:dyDescent="0.3">
      <c r="A3370" s="50">
        <v>41449</v>
      </c>
      <c r="B3370" s="12">
        <v>15.6074</v>
      </c>
      <c r="C3370" s="12"/>
      <c r="D3370" s="67">
        <f t="shared" si="52"/>
        <v>-0.10810000000000031</v>
      </c>
      <c r="F3370" s="44"/>
    </row>
    <row r="3371" spans="1:6" x14ac:dyDescent="0.3">
      <c r="A3371" s="50">
        <v>41450</v>
      </c>
      <c r="B3371" s="12">
        <v>15.560499999999999</v>
      </c>
      <c r="C3371" s="12"/>
      <c r="D3371" s="67">
        <f t="shared" si="52"/>
        <v>-4.690000000000083E-2</v>
      </c>
      <c r="F3371" s="44"/>
    </row>
    <row r="3372" spans="1:6" x14ac:dyDescent="0.3">
      <c r="A3372" s="50">
        <v>41451</v>
      </c>
      <c r="B3372" s="12">
        <v>15.602399999999999</v>
      </c>
      <c r="C3372" s="12"/>
      <c r="D3372" s="67">
        <f t="shared" si="52"/>
        <v>4.1900000000000048E-2</v>
      </c>
      <c r="F3372" s="44"/>
    </row>
    <row r="3373" spans="1:6" x14ac:dyDescent="0.3">
      <c r="A3373" s="50">
        <v>41452</v>
      </c>
      <c r="B3373" s="12">
        <v>15.556900000000001</v>
      </c>
      <c r="C3373" s="12"/>
      <c r="D3373" s="67">
        <f t="shared" si="52"/>
        <v>-4.5499999999998764E-2</v>
      </c>
      <c r="F3373" s="44"/>
    </row>
    <row r="3374" spans="1:6" x14ac:dyDescent="0.3">
      <c r="A3374" s="50">
        <v>41453</v>
      </c>
      <c r="B3374" s="12">
        <v>15.4862</v>
      </c>
      <c r="C3374" s="12"/>
      <c r="D3374" s="67">
        <f t="shared" si="52"/>
        <v>-7.0700000000000429E-2</v>
      </c>
      <c r="F3374" s="44"/>
    </row>
    <row r="3375" spans="1:6" x14ac:dyDescent="0.3">
      <c r="A3375" s="50">
        <v>41456</v>
      </c>
      <c r="B3375" s="12">
        <v>15.4872</v>
      </c>
      <c r="C3375" s="12"/>
      <c r="D3375" s="67">
        <f t="shared" si="52"/>
        <v>9.9999999999944578E-4</v>
      </c>
      <c r="F3375" s="44"/>
    </row>
    <row r="3376" spans="1:6" x14ac:dyDescent="0.3">
      <c r="A3376" s="50">
        <v>41457</v>
      </c>
      <c r="B3376" s="12">
        <v>15.554500000000001</v>
      </c>
      <c r="C3376" s="12"/>
      <c r="D3376" s="67">
        <f t="shared" si="52"/>
        <v>6.7300000000001248E-2</v>
      </c>
      <c r="F3376" s="44"/>
    </row>
    <row r="3377" spans="1:6" x14ac:dyDescent="0.3">
      <c r="A3377" s="50">
        <v>41458</v>
      </c>
      <c r="B3377" s="12">
        <v>15.4939</v>
      </c>
      <c r="C3377" s="12"/>
      <c r="D3377" s="67">
        <f t="shared" si="52"/>
        <v>-6.0600000000000875E-2</v>
      </c>
      <c r="F3377" s="44"/>
    </row>
    <row r="3378" spans="1:6" x14ac:dyDescent="0.3">
      <c r="A3378" s="50">
        <v>41459</v>
      </c>
      <c r="B3378" s="12">
        <v>15.4376</v>
      </c>
      <c r="C3378" s="12"/>
      <c r="D3378" s="67">
        <f t="shared" si="52"/>
        <v>-5.6300000000000239E-2</v>
      </c>
      <c r="F3378" s="44"/>
    </row>
    <row r="3379" spans="1:6" x14ac:dyDescent="0.3">
      <c r="A3379" s="50">
        <v>41460</v>
      </c>
      <c r="B3379" s="12">
        <v>15.444800000000001</v>
      </c>
      <c r="C3379" s="12"/>
      <c r="D3379" s="67">
        <f t="shared" si="52"/>
        <v>7.2000000000009834E-3</v>
      </c>
      <c r="F3379" s="44"/>
    </row>
    <row r="3380" spans="1:6" x14ac:dyDescent="0.3">
      <c r="A3380" s="50">
        <v>41463</v>
      </c>
      <c r="B3380" s="12">
        <v>15.371</v>
      </c>
      <c r="C3380" s="12"/>
      <c r="D3380" s="67">
        <f t="shared" si="52"/>
        <v>-7.380000000000031E-2</v>
      </c>
      <c r="F3380" s="44"/>
    </row>
    <row r="3381" spans="1:6" x14ac:dyDescent="0.3">
      <c r="A3381" s="50">
        <v>41464</v>
      </c>
      <c r="B3381" s="12">
        <v>15.4511</v>
      </c>
      <c r="C3381" s="12"/>
      <c r="D3381" s="67">
        <f t="shared" si="52"/>
        <v>8.0099999999999838E-2</v>
      </c>
      <c r="F3381" s="44"/>
    </row>
    <row r="3382" spans="1:6" x14ac:dyDescent="0.3">
      <c r="A3382" s="50">
        <v>41465</v>
      </c>
      <c r="B3382" s="12">
        <v>15.4156</v>
      </c>
      <c r="C3382" s="12"/>
      <c r="D3382" s="67">
        <f t="shared" si="52"/>
        <v>-3.5500000000000753E-2</v>
      </c>
      <c r="F3382" s="44"/>
    </row>
    <row r="3383" spans="1:6" x14ac:dyDescent="0.3">
      <c r="A3383" s="50">
        <v>41466</v>
      </c>
      <c r="B3383" s="12">
        <v>15.686999999999999</v>
      </c>
      <c r="C3383" s="12"/>
      <c r="D3383" s="67">
        <f t="shared" si="52"/>
        <v>0.27139999999999986</v>
      </c>
      <c r="F3383" s="44"/>
    </row>
    <row r="3384" spans="1:6" x14ac:dyDescent="0.3">
      <c r="A3384" s="50">
        <v>41467</v>
      </c>
      <c r="B3384" s="12">
        <v>15.629099999999999</v>
      </c>
      <c r="C3384" s="12"/>
      <c r="D3384" s="67">
        <f t="shared" si="52"/>
        <v>-5.7900000000000063E-2</v>
      </c>
      <c r="F3384" s="44"/>
    </row>
    <row r="3385" spans="1:6" x14ac:dyDescent="0.3">
      <c r="A3385" s="50">
        <v>41470</v>
      </c>
      <c r="B3385" s="12">
        <v>15.5753</v>
      </c>
      <c r="C3385" s="12"/>
      <c r="D3385" s="67">
        <f t="shared" si="52"/>
        <v>-5.379999999999896E-2</v>
      </c>
      <c r="F3385" s="44"/>
    </row>
    <row r="3386" spans="1:6" x14ac:dyDescent="0.3">
      <c r="A3386" s="50">
        <v>41471</v>
      </c>
      <c r="B3386" s="12">
        <v>15.6435</v>
      </c>
      <c r="C3386" s="12"/>
      <c r="D3386" s="67">
        <f t="shared" si="52"/>
        <v>6.819999999999915E-2</v>
      </c>
      <c r="F3386" s="44"/>
    </row>
    <row r="3387" spans="1:6" x14ac:dyDescent="0.3">
      <c r="A3387" s="50">
        <v>41472</v>
      </c>
      <c r="B3387" s="12">
        <v>15.7006</v>
      </c>
      <c r="C3387" s="12"/>
      <c r="D3387" s="67">
        <f t="shared" si="52"/>
        <v>5.7100000000000151E-2</v>
      </c>
      <c r="F3387" s="44"/>
    </row>
    <row r="3388" spans="1:6" x14ac:dyDescent="0.3">
      <c r="A3388" s="50">
        <v>41473</v>
      </c>
      <c r="B3388" s="12">
        <v>15.690799999999999</v>
      </c>
      <c r="C3388" s="12"/>
      <c r="D3388" s="67">
        <f t="shared" si="52"/>
        <v>-9.800000000000253E-3</v>
      </c>
      <c r="F3388" s="44"/>
    </row>
    <row r="3389" spans="1:6" x14ac:dyDescent="0.3">
      <c r="A3389" s="50">
        <v>41474</v>
      </c>
      <c r="B3389" s="12">
        <v>15.72</v>
      </c>
      <c r="C3389" s="12"/>
      <c r="D3389" s="67">
        <f t="shared" si="52"/>
        <v>2.9200000000001225E-2</v>
      </c>
      <c r="F3389" s="44"/>
    </row>
    <row r="3390" spans="1:6" x14ac:dyDescent="0.3">
      <c r="A3390" s="50">
        <v>41477</v>
      </c>
      <c r="B3390" s="12">
        <v>15.718299999999999</v>
      </c>
      <c r="C3390" s="12"/>
      <c r="D3390" s="67">
        <f t="shared" si="52"/>
        <v>-1.7000000000013671E-3</v>
      </c>
      <c r="F3390" s="44"/>
    </row>
    <row r="3391" spans="1:6" x14ac:dyDescent="0.3">
      <c r="A3391" s="50">
        <v>41478</v>
      </c>
      <c r="B3391" s="12">
        <v>15.8324</v>
      </c>
      <c r="C3391" s="12"/>
      <c r="D3391" s="67">
        <f t="shared" si="52"/>
        <v>0.11410000000000053</v>
      </c>
      <c r="F3391" s="44"/>
    </row>
    <row r="3392" spans="1:6" x14ac:dyDescent="0.3">
      <c r="A3392" s="50">
        <v>41479</v>
      </c>
      <c r="B3392" s="12">
        <v>15.7675</v>
      </c>
      <c r="C3392" s="12"/>
      <c r="D3392" s="67">
        <f t="shared" si="52"/>
        <v>-6.4899999999999736E-2</v>
      </c>
      <c r="F3392" s="44"/>
    </row>
    <row r="3393" spans="1:6" x14ac:dyDescent="0.3">
      <c r="A3393" s="50">
        <v>41480</v>
      </c>
      <c r="B3393" s="12">
        <v>15.770300000000001</v>
      </c>
      <c r="C3393" s="12"/>
      <c r="D3393" s="67">
        <f t="shared" si="52"/>
        <v>2.8000000000005798E-3</v>
      </c>
      <c r="F3393" s="44"/>
    </row>
    <row r="3394" spans="1:6" x14ac:dyDescent="0.3">
      <c r="A3394" s="50">
        <v>41481</v>
      </c>
      <c r="B3394" s="12">
        <v>15.8645</v>
      </c>
      <c r="C3394" s="12"/>
      <c r="D3394" s="67">
        <f t="shared" si="52"/>
        <v>9.4199999999998951E-2</v>
      </c>
      <c r="F3394" s="44"/>
    </row>
    <row r="3395" spans="1:6" x14ac:dyDescent="0.3">
      <c r="A3395" s="50">
        <v>41484</v>
      </c>
      <c r="B3395" s="12">
        <v>15.8338</v>
      </c>
      <c r="C3395" s="12"/>
      <c r="D3395" s="67">
        <f t="shared" si="52"/>
        <v>-3.0699999999999505E-2</v>
      </c>
      <c r="F3395" s="44"/>
    </row>
    <row r="3396" spans="1:6" x14ac:dyDescent="0.3">
      <c r="A3396" s="50">
        <v>41485</v>
      </c>
      <c r="B3396" s="12">
        <v>15.827199999999999</v>
      </c>
      <c r="C3396" s="12"/>
      <c r="D3396" s="67">
        <f t="shared" si="52"/>
        <v>-6.6000000000006054E-3</v>
      </c>
      <c r="F3396" s="44"/>
    </row>
    <row r="3397" spans="1:6" x14ac:dyDescent="0.3">
      <c r="A3397" s="50">
        <v>41486</v>
      </c>
      <c r="B3397" s="12">
        <v>15.8329</v>
      </c>
      <c r="C3397" s="12"/>
      <c r="D3397" s="67">
        <f t="shared" si="52"/>
        <v>5.7000000000009265E-3</v>
      </c>
      <c r="F3397" s="44"/>
    </row>
    <row r="3398" spans="1:6" x14ac:dyDescent="0.3">
      <c r="A3398" s="50">
        <v>41487</v>
      </c>
      <c r="B3398" s="12">
        <v>15.8681</v>
      </c>
      <c r="C3398" s="12"/>
      <c r="D3398" s="67">
        <f t="shared" ref="D3398:D3461" si="53">IFERROR(B3398-B3397," ")</f>
        <v>3.5199999999999676E-2</v>
      </c>
      <c r="F3398" s="44"/>
    </row>
    <row r="3399" spans="1:6" x14ac:dyDescent="0.3">
      <c r="A3399" s="50">
        <v>41488</v>
      </c>
      <c r="B3399" s="12">
        <v>15.826700000000001</v>
      </c>
      <c r="C3399" s="12"/>
      <c r="D3399" s="67">
        <f t="shared" si="53"/>
        <v>-4.1399999999999437E-2</v>
      </c>
      <c r="F3399" s="44"/>
    </row>
    <row r="3400" spans="1:6" x14ac:dyDescent="0.3">
      <c r="A3400" s="50">
        <v>41491</v>
      </c>
      <c r="B3400" s="12">
        <v>15.8409</v>
      </c>
      <c r="C3400" s="12"/>
      <c r="D3400" s="67">
        <f t="shared" si="53"/>
        <v>1.419999999999888E-2</v>
      </c>
      <c r="F3400" s="44"/>
    </row>
    <row r="3401" spans="1:6" x14ac:dyDescent="0.3">
      <c r="A3401" s="50">
        <v>41492</v>
      </c>
      <c r="B3401" s="12">
        <v>15.852499999999999</v>
      </c>
      <c r="C3401" s="12"/>
      <c r="D3401" s="67">
        <f t="shared" si="53"/>
        <v>1.1599999999999611E-2</v>
      </c>
      <c r="F3401" s="44"/>
    </row>
    <row r="3402" spans="1:6" x14ac:dyDescent="0.3">
      <c r="A3402" s="50">
        <v>41493</v>
      </c>
      <c r="B3402" s="12">
        <v>15.892300000000001</v>
      </c>
      <c r="C3402" s="12"/>
      <c r="D3402" s="67">
        <f t="shared" si="53"/>
        <v>3.980000000000139E-2</v>
      </c>
      <c r="F3402" s="44"/>
    </row>
    <row r="3403" spans="1:6" x14ac:dyDescent="0.3">
      <c r="A3403" s="50">
        <v>41494</v>
      </c>
      <c r="B3403" s="12">
        <v>15.9359</v>
      </c>
      <c r="C3403" s="12"/>
      <c r="D3403" s="67">
        <f t="shared" si="53"/>
        <v>4.3599999999999639E-2</v>
      </c>
      <c r="F3403" s="44"/>
    </row>
    <row r="3404" spans="1:6" x14ac:dyDescent="0.3">
      <c r="A3404" s="50">
        <v>41495</v>
      </c>
      <c r="B3404" s="12">
        <v>16.009799999999998</v>
      </c>
      <c r="C3404" s="12"/>
      <c r="D3404" s="67">
        <f t="shared" si="53"/>
        <v>7.38999999999983E-2</v>
      </c>
      <c r="F3404" s="44"/>
    </row>
    <row r="3405" spans="1:6" x14ac:dyDescent="0.3">
      <c r="A3405" s="50">
        <v>41498</v>
      </c>
      <c r="B3405" s="12">
        <v>16.0307</v>
      </c>
      <c r="C3405" s="12"/>
      <c r="D3405" s="67">
        <f t="shared" si="53"/>
        <v>2.0900000000001029E-2</v>
      </c>
      <c r="F3405" s="44"/>
    </row>
    <row r="3406" spans="1:6" x14ac:dyDescent="0.3">
      <c r="A3406" s="50">
        <v>41499</v>
      </c>
      <c r="B3406" s="12">
        <v>15.91</v>
      </c>
      <c r="C3406" s="12"/>
      <c r="D3406" s="67">
        <f t="shared" si="53"/>
        <v>-0.12069999999999936</v>
      </c>
      <c r="F3406" s="44"/>
    </row>
    <row r="3407" spans="1:6" x14ac:dyDescent="0.3">
      <c r="A3407" s="50">
        <v>41500</v>
      </c>
      <c r="B3407" s="12">
        <v>15.902450000000002</v>
      </c>
      <c r="C3407" s="12"/>
      <c r="D3407" s="67">
        <f t="shared" si="53"/>
        <v>-7.5499999999983913E-3</v>
      </c>
      <c r="F3407" s="44"/>
    </row>
    <row r="3408" spans="1:6" x14ac:dyDescent="0.3">
      <c r="A3408" s="50">
        <v>41502</v>
      </c>
      <c r="B3408" s="12">
        <v>16.007100000000001</v>
      </c>
      <c r="C3408" s="12"/>
      <c r="D3408" s="67">
        <f t="shared" si="53"/>
        <v>0.10464999999999947</v>
      </c>
      <c r="F3408" s="44"/>
    </row>
    <row r="3409" spans="1:6" x14ac:dyDescent="0.3">
      <c r="A3409" s="50">
        <v>41505</v>
      </c>
      <c r="B3409" s="12">
        <v>15.984249999999999</v>
      </c>
      <c r="C3409" s="12"/>
      <c r="D3409" s="67">
        <f t="shared" si="53"/>
        <v>-2.2850000000001813E-2</v>
      </c>
      <c r="F3409" s="44"/>
    </row>
    <row r="3410" spans="1:6" x14ac:dyDescent="0.3">
      <c r="A3410" s="50">
        <v>41506</v>
      </c>
      <c r="B3410" s="12">
        <v>16.008400000000002</v>
      </c>
      <c r="C3410" s="12"/>
      <c r="D3410" s="67">
        <f t="shared" si="53"/>
        <v>2.4150000000002336E-2</v>
      </c>
      <c r="F3410" s="44"/>
    </row>
    <row r="3411" spans="1:6" x14ac:dyDescent="0.3">
      <c r="A3411" s="50">
        <v>41507</v>
      </c>
      <c r="B3411" s="12">
        <v>16.084</v>
      </c>
      <c r="C3411" s="12"/>
      <c r="D3411" s="67">
        <f t="shared" si="53"/>
        <v>7.5599999999997891E-2</v>
      </c>
      <c r="F3411" s="44"/>
    </row>
    <row r="3412" spans="1:6" x14ac:dyDescent="0.3">
      <c r="A3412" s="50">
        <v>41508</v>
      </c>
      <c r="B3412" s="12">
        <v>16.038399999999999</v>
      </c>
      <c r="C3412" s="12"/>
      <c r="D3412" s="67">
        <f t="shared" si="53"/>
        <v>-4.5600000000000307E-2</v>
      </c>
      <c r="F3412" s="44"/>
    </row>
    <row r="3413" spans="1:6" x14ac:dyDescent="0.3">
      <c r="A3413" s="50">
        <v>41509</v>
      </c>
      <c r="B3413" s="12">
        <v>16.034700000000001</v>
      </c>
      <c r="C3413" s="12"/>
      <c r="D3413" s="67">
        <f t="shared" si="53"/>
        <v>-3.6999999999984823E-3</v>
      </c>
      <c r="F3413" s="44"/>
    </row>
    <row r="3414" spans="1:6" x14ac:dyDescent="0.3">
      <c r="A3414" s="50">
        <v>41512</v>
      </c>
      <c r="B3414" s="12">
        <v>15.9611</v>
      </c>
      <c r="C3414" s="12"/>
      <c r="D3414" s="67">
        <f t="shared" si="53"/>
        <v>-7.3600000000000776E-2</v>
      </c>
      <c r="F3414" s="44"/>
    </row>
    <row r="3415" spans="1:6" x14ac:dyDescent="0.3">
      <c r="A3415" s="50">
        <v>41513</v>
      </c>
      <c r="B3415" s="12">
        <v>16.005400000000002</v>
      </c>
      <c r="C3415" s="12"/>
      <c r="D3415" s="67">
        <f t="shared" si="53"/>
        <v>4.430000000000156E-2</v>
      </c>
      <c r="F3415" s="44"/>
    </row>
    <row r="3416" spans="1:6" x14ac:dyDescent="0.3">
      <c r="A3416" s="50">
        <v>41514</v>
      </c>
      <c r="B3416" s="12">
        <v>15.982699999999999</v>
      </c>
      <c r="C3416" s="12"/>
      <c r="D3416" s="67">
        <f t="shared" si="53"/>
        <v>-2.2700000000002163E-2</v>
      </c>
      <c r="F3416" s="44"/>
    </row>
    <row r="3417" spans="1:6" x14ac:dyDescent="0.3">
      <c r="A3417" s="50">
        <v>41515</v>
      </c>
      <c r="B3417" s="12">
        <v>15.949299999999999</v>
      </c>
      <c r="C3417" s="12"/>
      <c r="D3417" s="67">
        <f t="shared" si="53"/>
        <v>-3.3400000000000318E-2</v>
      </c>
      <c r="F3417" s="44"/>
    </row>
    <row r="3418" spans="1:6" x14ac:dyDescent="0.3">
      <c r="A3418" s="50">
        <v>41516</v>
      </c>
      <c r="B3418" s="12">
        <v>15.8941</v>
      </c>
      <c r="C3418" s="12"/>
      <c r="D3418" s="67">
        <f t="shared" si="53"/>
        <v>-5.519999999999925E-2</v>
      </c>
      <c r="F3418" s="44"/>
    </row>
    <row r="3419" spans="1:6" x14ac:dyDescent="0.3">
      <c r="A3419" s="50">
        <v>41519</v>
      </c>
      <c r="B3419" s="12">
        <v>15.8812</v>
      </c>
      <c r="C3419" s="12"/>
      <c r="D3419" s="67">
        <f t="shared" si="53"/>
        <v>-1.2900000000000134E-2</v>
      </c>
      <c r="F3419" s="44"/>
    </row>
    <row r="3420" spans="1:6" x14ac:dyDescent="0.3">
      <c r="A3420" s="50">
        <v>41520</v>
      </c>
      <c r="B3420" s="12">
        <v>15.917400000000001</v>
      </c>
      <c r="C3420" s="12"/>
      <c r="D3420" s="67">
        <f t="shared" si="53"/>
        <v>3.6200000000000898E-2</v>
      </c>
      <c r="F3420" s="44"/>
    </row>
    <row r="3421" spans="1:6" x14ac:dyDescent="0.3">
      <c r="A3421" s="50">
        <v>41521</v>
      </c>
      <c r="B3421" s="12">
        <v>15.8817</v>
      </c>
      <c r="C3421" s="12"/>
      <c r="D3421" s="67">
        <f t="shared" si="53"/>
        <v>-3.5700000000000287E-2</v>
      </c>
      <c r="F3421" s="44"/>
    </row>
    <row r="3422" spans="1:6" x14ac:dyDescent="0.3">
      <c r="A3422" s="50">
        <v>41522</v>
      </c>
      <c r="B3422" s="12">
        <v>15.8308</v>
      </c>
      <c r="C3422" s="12"/>
      <c r="D3422" s="67">
        <f t="shared" si="53"/>
        <v>-5.0900000000000389E-2</v>
      </c>
      <c r="F3422" s="44"/>
    </row>
    <row r="3423" spans="1:6" x14ac:dyDescent="0.3">
      <c r="A3423" s="50">
        <v>41523</v>
      </c>
      <c r="B3423" s="12">
        <v>15.8249</v>
      </c>
      <c r="C3423" s="12"/>
      <c r="D3423" s="67">
        <f t="shared" si="53"/>
        <v>-5.9000000000004604E-3</v>
      </c>
      <c r="F3423" s="44"/>
    </row>
    <row r="3424" spans="1:6" x14ac:dyDescent="0.3">
      <c r="A3424" s="50">
        <v>41526</v>
      </c>
      <c r="B3424" s="12">
        <v>15.8894</v>
      </c>
      <c r="C3424" s="12"/>
      <c r="D3424" s="67">
        <f t="shared" si="53"/>
        <v>6.4500000000000668E-2</v>
      </c>
      <c r="F3424" s="44"/>
    </row>
    <row r="3425" spans="1:6" x14ac:dyDescent="0.3">
      <c r="A3425" s="50">
        <v>41527</v>
      </c>
      <c r="B3425" s="12">
        <v>15.834199999999999</v>
      </c>
      <c r="C3425" s="12"/>
      <c r="D3425" s="67">
        <f t="shared" si="53"/>
        <v>-5.5200000000001026E-2</v>
      </c>
      <c r="F3425" s="44"/>
    </row>
    <row r="3426" spans="1:6" x14ac:dyDescent="0.3">
      <c r="A3426" s="50">
        <v>41528</v>
      </c>
      <c r="B3426" s="12">
        <v>15.9282</v>
      </c>
      <c r="C3426" s="12"/>
      <c r="D3426" s="67">
        <f t="shared" si="53"/>
        <v>9.4000000000001194E-2</v>
      </c>
      <c r="F3426" s="44"/>
    </row>
    <row r="3427" spans="1:6" x14ac:dyDescent="0.3">
      <c r="A3427" s="50">
        <v>41529</v>
      </c>
      <c r="B3427" s="12">
        <v>16.008900000000001</v>
      </c>
      <c r="C3427" s="12"/>
      <c r="D3427" s="67">
        <f t="shared" si="53"/>
        <v>8.0700000000000216E-2</v>
      </c>
      <c r="F3427" s="44"/>
    </row>
    <row r="3428" spans="1:6" x14ac:dyDescent="0.3">
      <c r="A3428" s="50">
        <v>41530</v>
      </c>
      <c r="B3428" s="12">
        <v>16.001899999999999</v>
      </c>
      <c r="C3428" s="12"/>
      <c r="D3428" s="67">
        <f t="shared" si="53"/>
        <v>-7.0000000000014495E-3</v>
      </c>
      <c r="F3428" s="44"/>
    </row>
    <row r="3429" spans="1:6" x14ac:dyDescent="0.3">
      <c r="A3429" s="50">
        <v>41533</v>
      </c>
      <c r="B3429" s="12">
        <v>16.011900000000001</v>
      </c>
      <c r="C3429" s="12"/>
      <c r="D3429" s="67">
        <f t="shared" si="53"/>
        <v>1.0000000000001563E-2</v>
      </c>
      <c r="F3429" s="44"/>
    </row>
    <row r="3430" spans="1:6" x14ac:dyDescent="0.3">
      <c r="A3430" s="50">
        <v>41534</v>
      </c>
      <c r="B3430" s="12">
        <v>16.035900000000002</v>
      </c>
      <c r="C3430" s="12"/>
      <c r="D3430" s="67">
        <f t="shared" si="53"/>
        <v>2.4000000000000909E-2</v>
      </c>
      <c r="F3430" s="44"/>
    </row>
    <row r="3431" spans="1:6" x14ac:dyDescent="0.3">
      <c r="A3431" s="50">
        <v>41535</v>
      </c>
      <c r="B3431" s="12">
        <v>16.084900000000001</v>
      </c>
      <c r="C3431" s="12"/>
      <c r="D3431" s="67">
        <f t="shared" si="53"/>
        <v>4.8999999999999488E-2</v>
      </c>
      <c r="F3431" s="44"/>
    </row>
    <row r="3432" spans="1:6" x14ac:dyDescent="0.3">
      <c r="A3432" s="50">
        <v>41536</v>
      </c>
      <c r="B3432" s="12">
        <v>16.234999999999999</v>
      </c>
      <c r="C3432" s="12"/>
      <c r="D3432" s="67">
        <f t="shared" si="53"/>
        <v>0.15009999999999835</v>
      </c>
      <c r="F3432" s="44"/>
    </row>
    <row r="3433" spans="1:6" x14ac:dyDescent="0.3">
      <c r="A3433" s="50">
        <v>41537</v>
      </c>
      <c r="B3433" s="12">
        <v>16.199000000000002</v>
      </c>
      <c r="C3433" s="12"/>
      <c r="D3433" s="67">
        <f t="shared" si="53"/>
        <v>-3.5999999999997812E-2</v>
      </c>
      <c r="F3433" s="44"/>
    </row>
    <row r="3434" spans="1:6" x14ac:dyDescent="0.3">
      <c r="A3434" s="50">
        <v>41540</v>
      </c>
      <c r="B3434" s="12">
        <v>16.259499999999999</v>
      </c>
      <c r="C3434" s="12"/>
      <c r="D3434" s="67">
        <f t="shared" si="53"/>
        <v>6.0499999999997556E-2</v>
      </c>
      <c r="F3434" s="44"/>
    </row>
    <row r="3435" spans="1:6" x14ac:dyDescent="0.3">
      <c r="A3435" s="50">
        <v>41541</v>
      </c>
      <c r="B3435" s="12">
        <v>16.232900000000001</v>
      </c>
      <c r="C3435" s="12"/>
      <c r="D3435" s="67">
        <f t="shared" si="53"/>
        <v>-2.6599999999998403E-2</v>
      </c>
      <c r="F3435" s="44"/>
    </row>
    <row r="3436" spans="1:6" x14ac:dyDescent="0.3">
      <c r="A3436" s="50">
        <v>41542</v>
      </c>
      <c r="B3436" s="12">
        <v>16.207799999999999</v>
      </c>
      <c r="C3436" s="12"/>
      <c r="D3436" s="67">
        <f t="shared" si="53"/>
        <v>-2.5100000000001899E-2</v>
      </c>
      <c r="F3436" s="44"/>
    </row>
    <row r="3437" spans="1:6" x14ac:dyDescent="0.3">
      <c r="A3437" s="50">
        <v>41543</v>
      </c>
      <c r="B3437" s="12">
        <v>16.2834</v>
      </c>
      <c r="C3437" s="12"/>
      <c r="D3437" s="67">
        <f t="shared" si="53"/>
        <v>7.5600000000001444E-2</v>
      </c>
      <c r="F3437" s="44"/>
    </row>
    <row r="3438" spans="1:6" x14ac:dyDescent="0.3">
      <c r="A3438" s="50">
        <v>41544</v>
      </c>
      <c r="B3438" s="12">
        <v>16.2195</v>
      </c>
      <c r="C3438" s="12"/>
      <c r="D3438" s="67">
        <f t="shared" si="53"/>
        <v>-6.390000000000029E-2</v>
      </c>
      <c r="F3438" s="44"/>
    </row>
    <row r="3439" spans="1:6" x14ac:dyDescent="0.3">
      <c r="A3439" s="50">
        <v>41547</v>
      </c>
      <c r="B3439" s="12">
        <v>16.230699999999999</v>
      </c>
      <c r="C3439" s="12"/>
      <c r="D3439" s="67">
        <f t="shared" si="53"/>
        <v>1.1199999999998766E-2</v>
      </c>
      <c r="F3439" s="44"/>
    </row>
    <row r="3440" spans="1:6" x14ac:dyDescent="0.3">
      <c r="A3440" s="50">
        <v>41548</v>
      </c>
      <c r="B3440" s="12">
        <v>16.280899999999999</v>
      </c>
      <c r="C3440" s="12"/>
      <c r="D3440" s="67">
        <f t="shared" si="53"/>
        <v>5.0200000000000244E-2</v>
      </c>
      <c r="F3440" s="44"/>
    </row>
    <row r="3441" spans="1:6" x14ac:dyDescent="0.3">
      <c r="A3441" s="50">
        <v>41549</v>
      </c>
      <c r="B3441" s="12">
        <v>16.272400000000001</v>
      </c>
      <c r="C3441" s="12"/>
      <c r="D3441" s="67">
        <f t="shared" si="53"/>
        <v>-8.4999999999979536E-3</v>
      </c>
      <c r="F3441" s="44"/>
    </row>
    <row r="3442" spans="1:6" x14ac:dyDescent="0.3">
      <c r="A3442" s="50">
        <v>41550</v>
      </c>
      <c r="B3442" s="12">
        <v>16.412700000000001</v>
      </c>
      <c r="C3442" s="12"/>
      <c r="D3442" s="67">
        <f t="shared" si="53"/>
        <v>0.14029999999999987</v>
      </c>
      <c r="F3442" s="44"/>
    </row>
    <row r="3443" spans="1:6" x14ac:dyDescent="0.3">
      <c r="A3443" s="50">
        <v>41551</v>
      </c>
      <c r="B3443" s="12">
        <v>16.389500000000002</v>
      </c>
      <c r="C3443" s="12"/>
      <c r="D3443" s="67">
        <f t="shared" si="53"/>
        <v>-2.3199999999999221E-2</v>
      </c>
      <c r="F3443" s="44"/>
    </row>
    <row r="3444" spans="1:6" x14ac:dyDescent="0.3">
      <c r="A3444" s="50">
        <v>41554</v>
      </c>
      <c r="B3444" s="12">
        <v>16.295300000000001</v>
      </c>
      <c r="C3444" s="12"/>
      <c r="D3444" s="67">
        <f t="shared" si="53"/>
        <v>-9.4200000000000728E-2</v>
      </c>
      <c r="F3444" s="44"/>
    </row>
    <row r="3445" spans="1:6" x14ac:dyDescent="0.3">
      <c r="A3445" s="50">
        <v>41555</v>
      </c>
      <c r="B3445" s="12">
        <v>16.3218</v>
      </c>
      <c r="C3445" s="12"/>
      <c r="D3445" s="67">
        <f t="shared" si="53"/>
        <v>2.6499999999998636E-2</v>
      </c>
      <c r="F3445" s="44"/>
    </row>
    <row r="3446" spans="1:6" x14ac:dyDescent="0.3">
      <c r="A3446" s="50">
        <v>41556</v>
      </c>
      <c r="B3446" s="12">
        <v>16.271100000000001</v>
      </c>
      <c r="C3446" s="12"/>
      <c r="D3446" s="67">
        <f t="shared" si="53"/>
        <v>-5.0699999999999079E-2</v>
      </c>
      <c r="F3446" s="44"/>
    </row>
    <row r="3447" spans="1:6" x14ac:dyDescent="0.3">
      <c r="A3447" s="50">
        <v>41557</v>
      </c>
      <c r="B3447" s="12">
        <v>16.300799999999999</v>
      </c>
      <c r="C3447" s="12"/>
      <c r="D3447" s="67">
        <f t="shared" si="53"/>
        <v>2.9699999999998283E-2</v>
      </c>
      <c r="F3447" s="44"/>
    </row>
    <row r="3448" spans="1:6" x14ac:dyDescent="0.3">
      <c r="A3448" s="50">
        <v>41558</v>
      </c>
      <c r="B3448" s="12">
        <v>16.248699999999999</v>
      </c>
      <c r="C3448" s="12"/>
      <c r="D3448" s="67">
        <f t="shared" si="53"/>
        <v>-5.2099999999999369E-2</v>
      </c>
      <c r="F3448" s="44"/>
    </row>
    <row r="3449" spans="1:6" x14ac:dyDescent="0.3">
      <c r="A3449" s="50">
        <v>41561</v>
      </c>
      <c r="B3449" s="12">
        <v>16.3065</v>
      </c>
      <c r="C3449" s="12"/>
      <c r="D3449" s="67">
        <f t="shared" si="53"/>
        <v>5.7800000000000296E-2</v>
      </c>
      <c r="F3449" s="44"/>
    </row>
    <row r="3450" spans="1:6" x14ac:dyDescent="0.3">
      <c r="A3450" s="50">
        <v>41562</v>
      </c>
      <c r="B3450" s="12">
        <v>16.294</v>
      </c>
      <c r="C3450" s="12"/>
      <c r="D3450" s="67">
        <f t="shared" si="53"/>
        <v>-1.2499999999999289E-2</v>
      </c>
      <c r="F3450" s="44"/>
    </row>
    <row r="3451" spans="1:6" x14ac:dyDescent="0.3">
      <c r="A3451" s="50">
        <v>41563</v>
      </c>
      <c r="B3451" s="12">
        <v>16.306100000000001</v>
      </c>
      <c r="C3451" s="12"/>
      <c r="D3451" s="67">
        <f t="shared" si="53"/>
        <v>1.2100000000000222E-2</v>
      </c>
      <c r="F3451" s="44"/>
    </row>
    <row r="3452" spans="1:6" x14ac:dyDescent="0.3">
      <c r="A3452" s="50">
        <v>41564</v>
      </c>
      <c r="B3452" s="12">
        <v>16.3461</v>
      </c>
      <c r="C3452" s="12"/>
      <c r="D3452" s="67">
        <f t="shared" si="53"/>
        <v>3.9999999999999147E-2</v>
      </c>
      <c r="F3452" s="44"/>
    </row>
    <row r="3453" spans="1:6" x14ac:dyDescent="0.3">
      <c r="A3453" s="50">
        <v>41565</v>
      </c>
      <c r="B3453" s="12">
        <v>16.3505</v>
      </c>
      <c r="C3453" s="12"/>
      <c r="D3453" s="67">
        <f t="shared" si="53"/>
        <v>4.4000000000004036E-3</v>
      </c>
      <c r="F3453" s="44"/>
    </row>
    <row r="3454" spans="1:6" x14ac:dyDescent="0.3">
      <c r="A3454" s="50">
        <v>41568</v>
      </c>
      <c r="B3454" s="12">
        <v>16.420000000000002</v>
      </c>
      <c r="C3454" s="12"/>
      <c r="D3454" s="67">
        <f t="shared" si="53"/>
        <v>6.950000000000145E-2</v>
      </c>
      <c r="F3454" s="44"/>
    </row>
    <row r="3455" spans="1:6" x14ac:dyDescent="0.3">
      <c r="A3455" s="50">
        <v>41569</v>
      </c>
      <c r="B3455" s="12">
        <v>16.434999999999999</v>
      </c>
      <c r="C3455" s="12"/>
      <c r="D3455" s="67">
        <f t="shared" si="53"/>
        <v>1.4999999999997016E-2</v>
      </c>
      <c r="F3455" s="44"/>
    </row>
    <row r="3456" spans="1:6" x14ac:dyDescent="0.3">
      <c r="A3456" s="50">
        <v>41570</v>
      </c>
      <c r="B3456" s="12">
        <v>16.5044</v>
      </c>
      <c r="C3456" s="12"/>
      <c r="D3456" s="67">
        <f t="shared" si="53"/>
        <v>6.9400000000001683E-2</v>
      </c>
      <c r="F3456" s="44"/>
    </row>
    <row r="3457" spans="1:6" x14ac:dyDescent="0.3">
      <c r="A3457" s="50">
        <v>41571</v>
      </c>
      <c r="B3457" s="12">
        <v>16.6234</v>
      </c>
      <c r="C3457" s="12"/>
      <c r="D3457" s="67">
        <f t="shared" si="53"/>
        <v>0.11899999999999977</v>
      </c>
      <c r="F3457" s="44"/>
    </row>
    <row r="3458" spans="1:6" x14ac:dyDescent="0.3">
      <c r="A3458" s="50">
        <v>41572</v>
      </c>
      <c r="B3458" s="12">
        <v>16.488499999999998</v>
      </c>
      <c r="C3458" s="12"/>
      <c r="D3458" s="67">
        <f t="shared" si="53"/>
        <v>-0.1349000000000018</v>
      </c>
      <c r="F3458" s="44"/>
    </row>
    <row r="3459" spans="1:6" x14ac:dyDescent="0.3">
      <c r="A3459" s="50">
        <v>41575</v>
      </c>
      <c r="B3459" s="12">
        <v>16.629899999999999</v>
      </c>
      <c r="C3459" s="12"/>
      <c r="D3459" s="67">
        <f t="shared" si="53"/>
        <v>0.14140000000000086</v>
      </c>
      <c r="F3459" s="44"/>
    </row>
    <row r="3460" spans="1:6" x14ac:dyDescent="0.3">
      <c r="A3460" s="50">
        <v>41576</v>
      </c>
      <c r="B3460" s="12">
        <v>16.551100000000002</v>
      </c>
      <c r="C3460" s="12"/>
      <c r="D3460" s="67">
        <f t="shared" si="53"/>
        <v>-7.8799999999997539E-2</v>
      </c>
      <c r="F3460" s="44"/>
    </row>
    <row r="3461" spans="1:6" x14ac:dyDescent="0.3">
      <c r="A3461" s="50">
        <v>41577</v>
      </c>
      <c r="B3461" s="12">
        <v>16.481100000000001</v>
      </c>
      <c r="C3461" s="12"/>
      <c r="D3461" s="67">
        <f t="shared" si="53"/>
        <v>-7.0000000000000284E-2</v>
      </c>
      <c r="F3461" s="44"/>
    </row>
    <row r="3462" spans="1:6" x14ac:dyDescent="0.3">
      <c r="A3462" s="50">
        <v>41578</v>
      </c>
      <c r="B3462" s="12">
        <v>16.520399999999999</v>
      </c>
      <c r="C3462" s="12"/>
      <c r="D3462" s="67">
        <f t="shared" ref="D3462:D3525" si="54">IFERROR(B3462-B3461," ")</f>
        <v>3.9299999999997226E-2</v>
      </c>
      <c r="F3462" s="44"/>
    </row>
    <row r="3463" spans="1:6" x14ac:dyDescent="0.3">
      <c r="A3463" s="50">
        <v>41582</v>
      </c>
      <c r="B3463" s="12">
        <v>16.3368</v>
      </c>
      <c r="C3463" s="12"/>
      <c r="D3463" s="67">
        <f t="shared" si="54"/>
        <v>-0.18359999999999843</v>
      </c>
      <c r="F3463" s="44"/>
    </row>
    <row r="3464" spans="1:6" x14ac:dyDescent="0.3">
      <c r="A3464" s="50">
        <v>41583</v>
      </c>
      <c r="B3464" s="12">
        <v>16.249700000000001</v>
      </c>
      <c r="C3464" s="12"/>
      <c r="D3464" s="67">
        <f t="shared" si="54"/>
        <v>-8.7099999999999511E-2</v>
      </c>
      <c r="F3464" s="44"/>
    </row>
    <row r="3465" spans="1:6" x14ac:dyDescent="0.3">
      <c r="A3465" s="50">
        <v>41584</v>
      </c>
      <c r="B3465" s="12">
        <v>16.199000000000002</v>
      </c>
      <c r="C3465" s="12"/>
      <c r="D3465" s="67">
        <f t="shared" si="54"/>
        <v>-5.0699999999999079E-2</v>
      </c>
      <c r="F3465" s="44"/>
    </row>
    <row r="3466" spans="1:6" x14ac:dyDescent="0.3">
      <c r="A3466" s="50">
        <v>41585</v>
      </c>
      <c r="B3466" s="12">
        <v>16.274999999999999</v>
      </c>
      <c r="C3466" s="12"/>
      <c r="D3466" s="67">
        <f t="shared" si="54"/>
        <v>7.5999999999996959E-2</v>
      </c>
      <c r="F3466" s="44"/>
    </row>
    <row r="3467" spans="1:6" x14ac:dyDescent="0.3">
      <c r="A3467" s="50">
        <v>41586</v>
      </c>
      <c r="B3467" s="12">
        <v>16.263400000000001</v>
      </c>
      <c r="C3467" s="12"/>
      <c r="D3467" s="67">
        <f t="shared" si="54"/>
        <v>-1.1599999999997834E-2</v>
      </c>
      <c r="F3467" s="44"/>
    </row>
    <row r="3468" spans="1:6" x14ac:dyDescent="0.3">
      <c r="A3468" s="50">
        <v>41589</v>
      </c>
      <c r="B3468" s="12">
        <v>16.091000000000001</v>
      </c>
      <c r="C3468" s="12"/>
      <c r="D3468" s="67">
        <f t="shared" si="54"/>
        <v>-0.17239999999999966</v>
      </c>
      <c r="F3468" s="44"/>
    </row>
    <row r="3469" spans="1:6" x14ac:dyDescent="0.3">
      <c r="A3469" s="50">
        <v>41590</v>
      </c>
      <c r="B3469" s="12">
        <v>16.225300000000001</v>
      </c>
      <c r="C3469" s="12"/>
      <c r="D3469" s="67">
        <f t="shared" si="54"/>
        <v>0.13429999999999964</v>
      </c>
      <c r="F3469" s="44"/>
    </row>
    <row r="3470" spans="1:6" x14ac:dyDescent="0.3">
      <c r="A3470" s="50">
        <v>41591</v>
      </c>
      <c r="B3470" s="12">
        <v>16.287500000000001</v>
      </c>
      <c r="C3470" s="12"/>
      <c r="D3470" s="67">
        <f t="shared" si="54"/>
        <v>6.2200000000000699E-2</v>
      </c>
      <c r="F3470" s="44"/>
    </row>
    <row r="3471" spans="1:6" x14ac:dyDescent="0.3">
      <c r="A3471" s="50">
        <v>41592</v>
      </c>
      <c r="B3471" s="12">
        <v>16.2789</v>
      </c>
      <c r="C3471" s="12"/>
      <c r="D3471" s="67">
        <f t="shared" si="54"/>
        <v>-8.6000000000012733E-3</v>
      </c>
      <c r="F3471" s="44"/>
    </row>
    <row r="3472" spans="1:6" x14ac:dyDescent="0.3">
      <c r="A3472" s="50">
        <v>41593</v>
      </c>
      <c r="B3472" s="12">
        <v>16.2408</v>
      </c>
      <c r="C3472" s="12"/>
      <c r="D3472" s="67">
        <f t="shared" si="54"/>
        <v>-3.8100000000000023E-2</v>
      </c>
      <c r="F3472" s="44"/>
    </row>
    <row r="3473" spans="1:6" x14ac:dyDescent="0.3">
      <c r="A3473" s="50">
        <v>41596</v>
      </c>
      <c r="B3473" s="12">
        <v>16.307500000000001</v>
      </c>
      <c r="C3473" s="12"/>
      <c r="D3473" s="67">
        <f t="shared" si="54"/>
        <v>6.670000000000087E-2</v>
      </c>
      <c r="F3473" s="44"/>
    </row>
    <row r="3474" spans="1:6" x14ac:dyDescent="0.3">
      <c r="A3474" s="50">
        <v>41597</v>
      </c>
      <c r="B3474" s="12">
        <v>16.287800000000001</v>
      </c>
      <c r="C3474" s="12"/>
      <c r="D3474" s="67">
        <f t="shared" si="54"/>
        <v>-1.9700000000000273E-2</v>
      </c>
      <c r="F3474" s="44"/>
    </row>
    <row r="3475" spans="1:6" x14ac:dyDescent="0.3">
      <c r="A3475" s="50">
        <v>41598</v>
      </c>
      <c r="B3475" s="12">
        <v>16.294499999999999</v>
      </c>
      <c r="C3475" s="12"/>
      <c r="D3475" s="67">
        <f t="shared" si="54"/>
        <v>6.699999999998596E-3</v>
      </c>
      <c r="F3475" s="44"/>
    </row>
    <row r="3476" spans="1:6" x14ac:dyDescent="0.3">
      <c r="A3476" s="50">
        <v>41599</v>
      </c>
      <c r="B3476" s="12">
        <v>16.244499999999999</v>
      </c>
      <c r="C3476" s="12"/>
      <c r="D3476" s="67">
        <f t="shared" si="54"/>
        <v>-5.0000000000000711E-2</v>
      </c>
      <c r="F3476" s="44"/>
    </row>
    <row r="3477" spans="1:6" x14ac:dyDescent="0.3">
      <c r="A3477" s="50">
        <v>41600</v>
      </c>
      <c r="B3477" s="12">
        <v>16.3322</v>
      </c>
      <c r="C3477" s="12"/>
      <c r="D3477" s="67">
        <f t="shared" si="54"/>
        <v>8.7700000000001666E-2</v>
      </c>
      <c r="F3477" s="44"/>
    </row>
    <row r="3478" spans="1:6" x14ac:dyDescent="0.3">
      <c r="A3478" s="50">
        <v>41603</v>
      </c>
      <c r="B3478" s="12">
        <v>16.374600000000001</v>
      </c>
      <c r="C3478" s="12"/>
      <c r="D3478" s="67">
        <f t="shared" si="54"/>
        <v>4.2400000000000659E-2</v>
      </c>
      <c r="F3478" s="44"/>
    </row>
    <row r="3479" spans="1:6" x14ac:dyDescent="0.3">
      <c r="A3479" s="50">
        <v>41604</v>
      </c>
      <c r="B3479" s="12">
        <v>16.331199999999999</v>
      </c>
      <c r="C3479" s="12"/>
      <c r="D3479" s="67">
        <f t="shared" si="54"/>
        <v>-4.3400000000001882E-2</v>
      </c>
      <c r="F3479" s="44"/>
    </row>
    <row r="3480" spans="1:6" x14ac:dyDescent="0.3">
      <c r="A3480" s="50">
        <v>41605</v>
      </c>
      <c r="B3480" s="12">
        <v>16.3429</v>
      </c>
      <c r="C3480" s="12"/>
      <c r="D3480" s="67">
        <f t="shared" si="54"/>
        <v>1.1700000000001154E-2</v>
      </c>
      <c r="F3480" s="44"/>
    </row>
    <row r="3481" spans="1:6" x14ac:dyDescent="0.3">
      <c r="A3481" s="50">
        <v>41606</v>
      </c>
      <c r="B3481" s="12">
        <v>16.377099999999999</v>
      </c>
      <c r="C3481" s="12"/>
      <c r="D3481" s="67">
        <f t="shared" si="54"/>
        <v>3.4199999999998454E-2</v>
      </c>
      <c r="F3481" s="44"/>
    </row>
    <row r="3482" spans="1:6" x14ac:dyDescent="0.3">
      <c r="A3482" s="50">
        <v>41607</v>
      </c>
      <c r="B3482" s="12">
        <v>16.373350000000002</v>
      </c>
      <c r="C3482" s="12"/>
      <c r="D3482" s="67">
        <f t="shared" si="54"/>
        <v>-3.7499999999965894E-3</v>
      </c>
      <c r="F3482" s="44"/>
    </row>
    <row r="3483" spans="1:6" x14ac:dyDescent="0.3">
      <c r="A3483" s="50">
        <v>41610</v>
      </c>
      <c r="B3483" s="12">
        <v>16.3752</v>
      </c>
      <c r="C3483" s="12"/>
      <c r="D3483" s="67">
        <f t="shared" si="54"/>
        <v>1.8499999999974648E-3</v>
      </c>
      <c r="F3483" s="44"/>
    </row>
    <row r="3484" spans="1:6" x14ac:dyDescent="0.3">
      <c r="A3484" s="50">
        <v>41611</v>
      </c>
      <c r="B3484" s="12">
        <v>16.3309</v>
      </c>
      <c r="C3484" s="12"/>
      <c r="D3484" s="67">
        <f t="shared" si="54"/>
        <v>-4.4299999999999784E-2</v>
      </c>
      <c r="F3484" s="44"/>
    </row>
    <row r="3485" spans="1:6" x14ac:dyDescent="0.3">
      <c r="A3485" s="50">
        <v>41612</v>
      </c>
      <c r="B3485" s="12">
        <v>16.289000000000001</v>
      </c>
      <c r="C3485" s="12"/>
      <c r="D3485" s="67">
        <f t="shared" si="54"/>
        <v>-4.1899999999998272E-2</v>
      </c>
      <c r="F3485" s="44"/>
    </row>
    <row r="3486" spans="1:6" x14ac:dyDescent="0.3">
      <c r="A3486" s="50">
        <v>41613</v>
      </c>
      <c r="B3486" s="12">
        <v>16.3642</v>
      </c>
      <c r="C3486" s="12"/>
      <c r="D3486" s="67">
        <f t="shared" si="54"/>
        <v>7.5199999999998823E-2</v>
      </c>
      <c r="F3486" s="44"/>
    </row>
    <row r="3487" spans="1:6" x14ac:dyDescent="0.3">
      <c r="A3487" s="50">
        <v>41614</v>
      </c>
      <c r="B3487" s="12">
        <v>16.448799999999999</v>
      </c>
      <c r="C3487" s="12"/>
      <c r="D3487" s="67">
        <f t="shared" si="54"/>
        <v>8.4599999999998232E-2</v>
      </c>
      <c r="F3487" s="44"/>
    </row>
    <row r="3488" spans="1:6" x14ac:dyDescent="0.3">
      <c r="A3488" s="50">
        <v>41618</v>
      </c>
      <c r="B3488" s="12">
        <v>16.5518</v>
      </c>
      <c r="C3488" s="12"/>
      <c r="D3488" s="67">
        <f t="shared" si="54"/>
        <v>0.10300000000000153</v>
      </c>
      <c r="F3488" s="44"/>
    </row>
    <row r="3489" spans="1:6" x14ac:dyDescent="0.3">
      <c r="A3489" s="50">
        <v>41619</v>
      </c>
      <c r="B3489" s="12">
        <v>16.604800000000001</v>
      </c>
      <c r="C3489" s="12"/>
      <c r="D3489" s="67">
        <f t="shared" si="54"/>
        <v>5.3000000000000824E-2</v>
      </c>
      <c r="F3489" s="44"/>
    </row>
    <row r="3490" spans="1:6" x14ac:dyDescent="0.3">
      <c r="A3490" s="50">
        <v>41620</v>
      </c>
      <c r="B3490" s="12">
        <v>16.637</v>
      </c>
      <c r="C3490" s="12"/>
      <c r="D3490" s="67">
        <f t="shared" si="54"/>
        <v>3.2199999999999562E-2</v>
      </c>
      <c r="F3490" s="44"/>
    </row>
    <row r="3491" spans="1:6" x14ac:dyDescent="0.3">
      <c r="A3491" s="50">
        <v>41621</v>
      </c>
      <c r="B3491" s="12">
        <v>16.5763</v>
      </c>
      <c r="C3491" s="12"/>
      <c r="D3491" s="67">
        <f t="shared" si="54"/>
        <v>-6.0700000000000642E-2</v>
      </c>
      <c r="F3491" s="44"/>
    </row>
    <row r="3492" spans="1:6" x14ac:dyDescent="0.3">
      <c r="A3492" s="50">
        <v>41624</v>
      </c>
      <c r="B3492" s="12">
        <v>16.6023</v>
      </c>
      <c r="C3492" s="12"/>
      <c r="D3492" s="67">
        <f t="shared" si="54"/>
        <v>2.5999999999999801E-2</v>
      </c>
      <c r="F3492" s="44"/>
    </row>
    <row r="3493" spans="1:6" x14ac:dyDescent="0.3">
      <c r="A3493" s="50">
        <v>41625</v>
      </c>
      <c r="B3493" s="12">
        <v>16.5946</v>
      </c>
      <c r="C3493" s="12"/>
      <c r="D3493" s="67">
        <f t="shared" si="54"/>
        <v>-7.6999999999998181E-3</v>
      </c>
      <c r="F3493" s="44"/>
    </row>
    <row r="3494" spans="1:6" x14ac:dyDescent="0.3">
      <c r="A3494" s="50">
        <v>41626</v>
      </c>
      <c r="B3494" s="12">
        <v>16.6175</v>
      </c>
      <c r="C3494" s="12"/>
      <c r="D3494" s="67">
        <f t="shared" si="54"/>
        <v>2.289999999999992E-2</v>
      </c>
      <c r="F3494" s="44"/>
    </row>
    <row r="3495" spans="1:6" x14ac:dyDescent="0.3">
      <c r="A3495" s="50">
        <v>41627</v>
      </c>
      <c r="B3495" s="12">
        <v>16.4937</v>
      </c>
      <c r="C3495" s="12"/>
      <c r="D3495" s="67">
        <f t="shared" si="54"/>
        <v>-0.12379999999999924</v>
      </c>
      <c r="F3495" s="44"/>
    </row>
    <row r="3496" spans="1:6" x14ac:dyDescent="0.3">
      <c r="A3496" s="50">
        <v>41628</v>
      </c>
      <c r="B3496" s="12">
        <v>16.486000000000001</v>
      </c>
      <c r="C3496" s="12"/>
      <c r="D3496" s="67">
        <f t="shared" si="54"/>
        <v>-7.6999999999998181E-3</v>
      </c>
      <c r="F3496" s="44"/>
    </row>
    <row r="3497" spans="1:6" x14ac:dyDescent="0.3">
      <c r="A3497" s="50">
        <v>41631</v>
      </c>
      <c r="B3497" s="12">
        <v>16.507300000000001</v>
      </c>
      <c r="C3497" s="12"/>
      <c r="D3497" s="67">
        <f t="shared" si="54"/>
        <v>2.1300000000000097E-2</v>
      </c>
      <c r="F3497" s="44"/>
    </row>
    <row r="3498" spans="1:6" x14ac:dyDescent="0.3">
      <c r="A3498" s="50">
        <v>41632</v>
      </c>
      <c r="B3498" s="12">
        <v>16.519600000000001</v>
      </c>
      <c r="C3498" s="12"/>
      <c r="D3498" s="67">
        <f t="shared" si="54"/>
        <v>1.2299999999999756E-2</v>
      </c>
      <c r="F3498" s="44"/>
    </row>
    <row r="3499" spans="1:6" x14ac:dyDescent="0.3">
      <c r="A3499" s="50">
        <v>41634</v>
      </c>
      <c r="B3499" s="12">
        <v>16.4742</v>
      </c>
      <c r="C3499" s="12"/>
      <c r="D3499" s="67">
        <f t="shared" si="54"/>
        <v>-4.5400000000000773E-2</v>
      </c>
      <c r="F3499" s="44"/>
    </row>
    <row r="3500" spans="1:6" x14ac:dyDescent="0.3">
      <c r="A3500" s="50">
        <v>41635</v>
      </c>
      <c r="B3500" s="12">
        <v>16.584700000000002</v>
      </c>
      <c r="C3500" s="12"/>
      <c r="D3500" s="67">
        <f t="shared" si="54"/>
        <v>0.11050000000000182</v>
      </c>
      <c r="F3500" s="44"/>
    </row>
    <row r="3501" spans="1:6" x14ac:dyDescent="0.3">
      <c r="A3501" s="50">
        <v>41638</v>
      </c>
      <c r="B3501" s="12">
        <v>16.611199999999997</v>
      </c>
      <c r="C3501" s="12"/>
      <c r="D3501" s="67">
        <f t="shared" si="54"/>
        <v>2.6499999999995083E-2</v>
      </c>
      <c r="F3501" s="44"/>
    </row>
    <row r="3502" spans="1:6" x14ac:dyDescent="0.3">
      <c r="A3502" s="50">
        <v>41639</v>
      </c>
      <c r="B3502" s="12">
        <v>16.556000000000001</v>
      </c>
      <c r="C3502" s="12"/>
      <c r="D3502" s="67">
        <f t="shared" si="54"/>
        <v>-5.5199999999995697E-2</v>
      </c>
      <c r="F3502" s="44"/>
    </row>
    <row r="3503" spans="1:6" x14ac:dyDescent="0.3">
      <c r="A3503" s="50">
        <v>41642</v>
      </c>
      <c r="B3503" s="12">
        <v>16.534749999999999</v>
      </c>
      <c r="C3503" s="12"/>
      <c r="D3503" s="67">
        <f t="shared" si="54"/>
        <v>-2.125000000000199E-2</v>
      </c>
      <c r="F3503" s="44"/>
    </row>
    <row r="3504" spans="1:6" x14ac:dyDescent="0.3">
      <c r="A3504" s="50">
        <v>41645</v>
      </c>
      <c r="B3504" s="12">
        <v>16.395350000000001</v>
      </c>
      <c r="C3504" s="12"/>
      <c r="D3504" s="67">
        <f t="shared" si="54"/>
        <v>-0.13939999999999841</v>
      </c>
      <c r="F3504" s="44"/>
    </row>
    <row r="3505" spans="1:6" x14ac:dyDescent="0.3">
      <c r="A3505" s="50">
        <v>41646</v>
      </c>
      <c r="B3505" s="12">
        <v>16.471049999999998</v>
      </c>
      <c r="C3505" s="12"/>
      <c r="D3505" s="67">
        <f t="shared" si="54"/>
        <v>7.5699999999997658E-2</v>
      </c>
      <c r="F3505" s="44"/>
    </row>
    <row r="3506" spans="1:6" x14ac:dyDescent="0.3">
      <c r="A3506" s="50">
        <v>41647</v>
      </c>
      <c r="B3506" s="12">
        <v>16.554450000000003</v>
      </c>
      <c r="C3506" s="12"/>
      <c r="D3506" s="67">
        <f t="shared" si="54"/>
        <v>8.3400000000004582E-2</v>
      </c>
      <c r="F3506" s="44"/>
    </row>
    <row r="3507" spans="1:6" x14ac:dyDescent="0.3">
      <c r="A3507" s="50">
        <v>41648</v>
      </c>
      <c r="B3507" s="12">
        <v>16.420349999999999</v>
      </c>
      <c r="C3507" s="12"/>
      <c r="D3507" s="67">
        <f t="shared" si="54"/>
        <v>-0.13410000000000366</v>
      </c>
      <c r="F3507" s="44"/>
    </row>
    <row r="3508" spans="1:6" x14ac:dyDescent="0.3">
      <c r="A3508" s="50">
        <v>41649</v>
      </c>
      <c r="B3508" s="12">
        <v>16.425799999999999</v>
      </c>
      <c r="C3508" s="12"/>
      <c r="D3508" s="67">
        <f t="shared" si="54"/>
        <v>5.4499999999997328E-3</v>
      </c>
      <c r="F3508" s="44"/>
    </row>
    <row r="3509" spans="1:6" x14ac:dyDescent="0.3">
      <c r="A3509" s="50">
        <v>41652</v>
      </c>
      <c r="B3509" s="12">
        <v>16.47635</v>
      </c>
      <c r="C3509" s="12"/>
      <c r="D3509" s="67">
        <f t="shared" si="54"/>
        <v>5.0550000000001205E-2</v>
      </c>
      <c r="F3509" s="44"/>
    </row>
    <row r="3510" spans="1:6" x14ac:dyDescent="0.3">
      <c r="A3510" s="50">
        <v>41653</v>
      </c>
      <c r="B3510" s="12">
        <v>16.4726</v>
      </c>
      <c r="C3510" s="12"/>
      <c r="D3510" s="67">
        <f t="shared" si="54"/>
        <v>-3.7500000000001421E-3</v>
      </c>
      <c r="F3510" s="44"/>
    </row>
    <row r="3511" spans="1:6" x14ac:dyDescent="0.3">
      <c r="A3511" s="50">
        <v>41654</v>
      </c>
      <c r="B3511" s="12">
        <v>16.520400000000002</v>
      </c>
      <c r="C3511" s="12"/>
      <c r="D3511" s="67">
        <f t="shared" si="54"/>
        <v>4.7800000000002285E-2</v>
      </c>
      <c r="F3511" s="44"/>
    </row>
    <row r="3512" spans="1:6" x14ac:dyDescent="0.3">
      <c r="A3512" s="50">
        <v>41655</v>
      </c>
      <c r="B3512" s="12">
        <v>16.485700000000001</v>
      </c>
      <c r="C3512" s="12"/>
      <c r="D3512" s="67">
        <f t="shared" si="54"/>
        <v>-3.4700000000000841E-2</v>
      </c>
      <c r="F3512" s="44"/>
    </row>
    <row r="3513" spans="1:6" x14ac:dyDescent="0.3">
      <c r="A3513" s="50">
        <v>41656</v>
      </c>
      <c r="B3513" s="12">
        <v>16.382400000000001</v>
      </c>
      <c r="C3513" s="12"/>
      <c r="D3513" s="67">
        <f t="shared" si="54"/>
        <v>-0.10330000000000084</v>
      </c>
      <c r="F3513" s="44"/>
    </row>
    <row r="3514" spans="1:6" x14ac:dyDescent="0.3">
      <c r="A3514" s="50">
        <v>41659</v>
      </c>
      <c r="B3514" s="12">
        <v>16.373000000000001</v>
      </c>
      <c r="C3514" s="12"/>
      <c r="D3514" s="67">
        <f t="shared" si="54"/>
        <v>-9.3999999999994088E-3</v>
      </c>
      <c r="F3514" s="44"/>
    </row>
    <row r="3515" spans="1:6" x14ac:dyDescent="0.3">
      <c r="A3515" s="50">
        <v>41660</v>
      </c>
      <c r="B3515" s="12">
        <v>16.523</v>
      </c>
      <c r="C3515" s="12"/>
      <c r="D3515" s="67">
        <f t="shared" si="54"/>
        <v>0.14999999999999858</v>
      </c>
      <c r="F3515" s="44"/>
    </row>
    <row r="3516" spans="1:6" x14ac:dyDescent="0.3">
      <c r="A3516" s="50">
        <v>41661</v>
      </c>
      <c r="B3516" s="12">
        <v>16.4224</v>
      </c>
      <c r="C3516" s="12"/>
      <c r="D3516" s="67">
        <f t="shared" si="54"/>
        <v>-0.10060000000000002</v>
      </c>
      <c r="F3516" s="44"/>
    </row>
    <row r="3517" spans="1:6" x14ac:dyDescent="0.3">
      <c r="A3517" s="50">
        <v>41662</v>
      </c>
      <c r="B3517" s="12">
        <v>16.5185</v>
      </c>
      <c r="C3517" s="12"/>
      <c r="D3517" s="67">
        <f t="shared" si="54"/>
        <v>9.6099999999999852E-2</v>
      </c>
      <c r="F3517" s="44"/>
    </row>
    <row r="3518" spans="1:6" x14ac:dyDescent="0.3">
      <c r="A3518" s="50">
        <v>41663</v>
      </c>
      <c r="B3518" s="12">
        <v>16.566299999999998</v>
      </c>
      <c r="C3518" s="12"/>
      <c r="D3518" s="67">
        <f t="shared" si="54"/>
        <v>4.7799999999998732E-2</v>
      </c>
      <c r="F3518" s="44"/>
    </row>
    <row r="3519" spans="1:6" x14ac:dyDescent="0.3">
      <c r="A3519" s="50">
        <v>41666</v>
      </c>
      <c r="B3519" s="12">
        <v>16.620999999999999</v>
      </c>
      <c r="C3519" s="12"/>
      <c r="D3519" s="67">
        <f t="shared" si="54"/>
        <v>5.4700000000000415E-2</v>
      </c>
      <c r="F3519" s="44"/>
    </row>
    <row r="3520" spans="1:6" x14ac:dyDescent="0.3">
      <c r="A3520" s="50">
        <v>41667</v>
      </c>
      <c r="B3520" s="12">
        <v>16.648499999999999</v>
      </c>
      <c r="C3520" s="12"/>
      <c r="D3520" s="67">
        <f t="shared" si="54"/>
        <v>2.7499999999999858E-2</v>
      </c>
      <c r="F3520" s="44"/>
    </row>
    <row r="3521" spans="1:6" x14ac:dyDescent="0.3">
      <c r="A3521" s="50">
        <v>41668</v>
      </c>
      <c r="B3521" s="12">
        <v>16.633299999999998</v>
      </c>
      <c r="C3521" s="12"/>
      <c r="D3521" s="67">
        <f t="shared" si="54"/>
        <v>-1.5200000000000102E-2</v>
      </c>
      <c r="F3521" s="44"/>
    </row>
    <row r="3522" spans="1:6" x14ac:dyDescent="0.3">
      <c r="A3522" s="50">
        <v>41669</v>
      </c>
      <c r="B3522" s="12">
        <v>16.516300000000001</v>
      </c>
      <c r="C3522" s="12"/>
      <c r="D3522" s="67">
        <f t="shared" si="54"/>
        <v>-0.11699999999999733</v>
      </c>
      <c r="F3522" s="44"/>
    </row>
    <row r="3523" spans="1:6" x14ac:dyDescent="0.3">
      <c r="A3523" s="50">
        <v>41670</v>
      </c>
      <c r="B3523" s="12">
        <v>16.495799999999999</v>
      </c>
      <c r="C3523" s="12"/>
      <c r="D3523" s="67">
        <f t="shared" si="54"/>
        <v>-2.0500000000001961E-2</v>
      </c>
      <c r="F3523" s="44"/>
    </row>
    <row r="3524" spans="1:6" x14ac:dyDescent="0.3">
      <c r="A3524" s="50">
        <v>41673</v>
      </c>
      <c r="B3524" s="12">
        <v>16.403400000000001</v>
      </c>
      <c r="C3524" s="12"/>
      <c r="D3524" s="67">
        <f t="shared" si="54"/>
        <v>-9.2399999999997817E-2</v>
      </c>
      <c r="F3524" s="44"/>
    </row>
    <row r="3525" spans="1:6" x14ac:dyDescent="0.3">
      <c r="A3525" s="50">
        <v>41674</v>
      </c>
      <c r="B3525" s="12">
        <v>16.450700000000001</v>
      </c>
      <c r="C3525" s="12"/>
      <c r="D3525" s="67">
        <f t="shared" si="54"/>
        <v>4.7299999999999898E-2</v>
      </c>
      <c r="F3525" s="44"/>
    </row>
    <row r="3526" spans="1:6" x14ac:dyDescent="0.3">
      <c r="A3526" s="50">
        <v>41675</v>
      </c>
      <c r="B3526" s="12">
        <v>16.4331</v>
      </c>
      <c r="C3526" s="12"/>
      <c r="D3526" s="67">
        <f t="shared" ref="D3526:D3589" si="55">IFERROR(B3526-B3525," ")</f>
        <v>-1.7600000000001614E-2</v>
      </c>
      <c r="F3526" s="44"/>
    </row>
    <row r="3527" spans="1:6" x14ac:dyDescent="0.3">
      <c r="A3527" s="50">
        <v>41676</v>
      </c>
      <c r="B3527" s="12">
        <v>16.4344</v>
      </c>
      <c r="C3527" s="12"/>
      <c r="D3527" s="67">
        <f t="shared" si="55"/>
        <v>1.300000000000523E-3</v>
      </c>
      <c r="F3527" s="44"/>
    </row>
    <row r="3528" spans="1:6" x14ac:dyDescent="0.3">
      <c r="A3528" s="50">
        <v>41677</v>
      </c>
      <c r="B3528" s="12">
        <v>16.480499999999999</v>
      </c>
      <c r="C3528" s="12"/>
      <c r="D3528" s="67">
        <f t="shared" si="55"/>
        <v>4.6099999999999142E-2</v>
      </c>
      <c r="F3528" s="44"/>
    </row>
    <row r="3529" spans="1:6" x14ac:dyDescent="0.3">
      <c r="A3529" s="50">
        <v>41680</v>
      </c>
      <c r="B3529" s="12">
        <v>16.513500000000001</v>
      </c>
      <c r="C3529" s="12"/>
      <c r="D3529" s="67">
        <f t="shared" si="55"/>
        <v>3.3000000000001251E-2</v>
      </c>
      <c r="F3529" s="44"/>
    </row>
    <row r="3530" spans="1:6" x14ac:dyDescent="0.3">
      <c r="A3530" s="50">
        <v>41681</v>
      </c>
      <c r="B3530" s="12">
        <v>16.558499999999999</v>
      </c>
      <c r="C3530" s="12"/>
      <c r="D3530" s="67">
        <f t="shared" si="55"/>
        <v>4.4999999999998153E-2</v>
      </c>
      <c r="F3530" s="44"/>
    </row>
    <row r="3531" spans="1:6" x14ac:dyDescent="0.3">
      <c r="A3531" s="50">
        <v>41682</v>
      </c>
      <c r="B3531" s="12">
        <v>16.6221</v>
      </c>
      <c r="C3531" s="12"/>
      <c r="D3531" s="67">
        <f t="shared" si="55"/>
        <v>6.3600000000000989E-2</v>
      </c>
      <c r="F3531" s="44"/>
    </row>
    <row r="3532" spans="1:6" x14ac:dyDescent="0.3">
      <c r="A3532" s="50">
        <v>41683</v>
      </c>
      <c r="B3532" s="12">
        <v>16.5778</v>
      </c>
      <c r="C3532" s="12"/>
      <c r="D3532" s="67">
        <f t="shared" si="55"/>
        <v>-4.4299999999999784E-2</v>
      </c>
      <c r="F3532" s="44"/>
    </row>
    <row r="3533" spans="1:6" x14ac:dyDescent="0.3">
      <c r="A3533" s="50">
        <v>41684</v>
      </c>
      <c r="B3533" s="12">
        <v>16.587599999999998</v>
      </c>
      <c r="C3533" s="12"/>
      <c r="D3533" s="67">
        <f t="shared" si="55"/>
        <v>9.7999999999984766E-3</v>
      </c>
      <c r="F3533" s="44"/>
    </row>
    <row r="3534" spans="1:6" x14ac:dyDescent="0.3">
      <c r="A3534" s="50">
        <v>41687</v>
      </c>
      <c r="B3534" s="12">
        <v>16.593399999999999</v>
      </c>
      <c r="C3534" s="12"/>
      <c r="D3534" s="67">
        <f t="shared" si="55"/>
        <v>5.8000000000006935E-3</v>
      </c>
      <c r="F3534" s="44"/>
    </row>
    <row r="3535" spans="1:6" x14ac:dyDescent="0.3">
      <c r="A3535" s="50">
        <v>41688</v>
      </c>
      <c r="B3535" s="12">
        <v>16.680199999999999</v>
      </c>
      <c r="C3535" s="12"/>
      <c r="D3535" s="67">
        <f t="shared" si="55"/>
        <v>8.680000000000021E-2</v>
      </c>
      <c r="F3535" s="44"/>
    </row>
    <row r="3536" spans="1:6" x14ac:dyDescent="0.3">
      <c r="A3536" s="50">
        <v>41689</v>
      </c>
      <c r="B3536" s="12">
        <v>16.740200000000002</v>
      </c>
      <c r="C3536" s="12"/>
      <c r="D3536" s="67">
        <f t="shared" si="55"/>
        <v>6.0000000000002274E-2</v>
      </c>
      <c r="F3536" s="44"/>
    </row>
    <row r="3537" spans="1:6" x14ac:dyDescent="0.3">
      <c r="A3537" s="50">
        <v>41690</v>
      </c>
      <c r="B3537" s="12">
        <v>16.63</v>
      </c>
      <c r="C3537" s="12"/>
      <c r="D3537" s="67">
        <f t="shared" si="55"/>
        <v>-0.11020000000000252</v>
      </c>
      <c r="F3537" s="44"/>
    </row>
    <row r="3538" spans="1:6" x14ac:dyDescent="0.3">
      <c r="A3538" s="50">
        <v>41691</v>
      </c>
      <c r="B3538" s="12">
        <v>16.717500000000001</v>
      </c>
      <c r="C3538" s="12"/>
      <c r="D3538" s="67">
        <f t="shared" si="55"/>
        <v>8.7500000000002132E-2</v>
      </c>
      <c r="F3538" s="44"/>
    </row>
    <row r="3539" spans="1:6" x14ac:dyDescent="0.3">
      <c r="A3539" s="50">
        <v>41694</v>
      </c>
      <c r="B3539" s="12">
        <v>16.669799999999999</v>
      </c>
      <c r="C3539" s="12"/>
      <c r="D3539" s="67">
        <f t="shared" si="55"/>
        <v>-4.7700000000002518E-2</v>
      </c>
      <c r="F3539" s="44"/>
    </row>
    <row r="3540" spans="1:6" x14ac:dyDescent="0.3">
      <c r="A3540" s="50">
        <v>41695</v>
      </c>
      <c r="B3540" s="12">
        <v>16.659600000000001</v>
      </c>
      <c r="C3540" s="12"/>
      <c r="D3540" s="67">
        <f t="shared" si="55"/>
        <v>-1.0199999999997544E-2</v>
      </c>
      <c r="F3540" s="44"/>
    </row>
    <row r="3541" spans="1:6" x14ac:dyDescent="0.3">
      <c r="A3541" s="50">
        <v>41696</v>
      </c>
      <c r="B3541" s="12">
        <v>16.755400000000002</v>
      </c>
      <c r="C3541" s="12"/>
      <c r="D3541" s="67">
        <f t="shared" si="55"/>
        <v>9.5800000000000551E-2</v>
      </c>
      <c r="F3541" s="44"/>
    </row>
    <row r="3542" spans="1:6" x14ac:dyDescent="0.3">
      <c r="A3542" s="50">
        <v>41697</v>
      </c>
      <c r="B3542" s="12">
        <v>16.706499999999998</v>
      </c>
      <c r="C3542" s="12"/>
      <c r="D3542" s="67">
        <f t="shared" si="55"/>
        <v>-4.8900000000003274E-2</v>
      </c>
      <c r="F3542" s="44"/>
    </row>
    <row r="3543" spans="1:6" x14ac:dyDescent="0.3">
      <c r="A3543" s="50">
        <v>41698</v>
      </c>
      <c r="B3543" s="12">
        <v>16.681999999999999</v>
      </c>
      <c r="C3543" s="12"/>
      <c r="D3543" s="67">
        <f t="shared" si="55"/>
        <v>-2.4499999999999744E-2</v>
      </c>
      <c r="F3543" s="44"/>
    </row>
    <row r="3544" spans="1:6" x14ac:dyDescent="0.3">
      <c r="A3544" s="50">
        <v>41701</v>
      </c>
      <c r="B3544" s="12">
        <v>16.711600000000001</v>
      </c>
      <c r="C3544" s="12"/>
      <c r="D3544" s="67">
        <f t="shared" si="55"/>
        <v>2.9600000000002069E-2</v>
      </c>
      <c r="F3544" s="44"/>
    </row>
    <row r="3545" spans="1:6" x14ac:dyDescent="0.3">
      <c r="A3545" s="50">
        <v>41702</v>
      </c>
      <c r="B3545" s="12">
        <v>16.648800000000001</v>
      </c>
      <c r="C3545" s="12"/>
      <c r="D3545" s="67">
        <f t="shared" si="55"/>
        <v>-6.2799999999999301E-2</v>
      </c>
      <c r="F3545" s="44"/>
    </row>
    <row r="3546" spans="1:6" x14ac:dyDescent="0.3">
      <c r="A3546" s="50">
        <v>41703</v>
      </c>
      <c r="B3546" s="12">
        <v>16.714500000000001</v>
      </c>
      <c r="C3546" s="12"/>
      <c r="D3546" s="67">
        <f t="shared" si="55"/>
        <v>6.5699999999999648E-2</v>
      </c>
      <c r="F3546" s="44"/>
    </row>
    <row r="3547" spans="1:6" x14ac:dyDescent="0.3">
      <c r="A3547" s="50">
        <v>41704</v>
      </c>
      <c r="B3547" s="12">
        <v>16.703099999999999</v>
      </c>
      <c r="C3547" s="12"/>
      <c r="D3547" s="67">
        <f t="shared" si="55"/>
        <v>-1.1400000000001853E-2</v>
      </c>
      <c r="F3547" s="44"/>
    </row>
    <row r="3548" spans="1:6" x14ac:dyDescent="0.3">
      <c r="A3548" s="50">
        <v>41705</v>
      </c>
      <c r="B3548" s="12">
        <v>16.707000000000001</v>
      </c>
      <c r="C3548" s="12"/>
      <c r="D3548" s="67">
        <f t="shared" si="55"/>
        <v>3.9000000000015689E-3</v>
      </c>
      <c r="F3548" s="44"/>
    </row>
    <row r="3549" spans="1:6" x14ac:dyDescent="0.3">
      <c r="A3549" s="50">
        <v>41708</v>
      </c>
      <c r="B3549" s="12">
        <v>16.840399999999999</v>
      </c>
      <c r="C3549" s="12"/>
      <c r="D3549" s="67">
        <f t="shared" si="55"/>
        <v>0.13339999999999819</v>
      </c>
      <c r="F3549" s="44"/>
    </row>
    <row r="3550" spans="1:6" x14ac:dyDescent="0.3">
      <c r="A3550" s="50">
        <v>41709</v>
      </c>
      <c r="B3550" s="12">
        <v>16.842600000000001</v>
      </c>
      <c r="C3550" s="12"/>
      <c r="D3550" s="67">
        <f t="shared" si="55"/>
        <v>2.2000000000019782E-3</v>
      </c>
      <c r="F3550" s="44"/>
    </row>
    <row r="3551" spans="1:6" x14ac:dyDescent="0.3">
      <c r="A3551" s="50">
        <v>41710</v>
      </c>
      <c r="B3551" s="12">
        <v>16.872900000000001</v>
      </c>
      <c r="C3551" s="12"/>
      <c r="D3551" s="67">
        <f t="shared" si="55"/>
        <v>3.0300000000000438E-2</v>
      </c>
      <c r="F3551" s="44"/>
    </row>
    <row r="3552" spans="1:6" x14ac:dyDescent="0.3">
      <c r="A3552" s="50">
        <v>41711</v>
      </c>
      <c r="B3552" s="12">
        <v>16.9177</v>
      </c>
      <c r="C3552" s="12"/>
      <c r="D3552" s="67">
        <f t="shared" si="55"/>
        <v>4.4799999999998619E-2</v>
      </c>
      <c r="F3552" s="44"/>
    </row>
    <row r="3553" spans="1:6" x14ac:dyDescent="0.3">
      <c r="A3553" s="50">
        <v>41712</v>
      </c>
      <c r="B3553" s="12">
        <v>16.891300000000001</v>
      </c>
      <c r="C3553" s="12"/>
      <c r="D3553" s="67">
        <f t="shared" si="55"/>
        <v>-2.6399999999998869E-2</v>
      </c>
      <c r="F3553" s="44"/>
    </row>
    <row r="3554" spans="1:6" x14ac:dyDescent="0.3">
      <c r="A3554" s="50">
        <v>41715</v>
      </c>
      <c r="B3554" s="12">
        <v>16.9358</v>
      </c>
      <c r="C3554" s="12"/>
      <c r="D3554" s="67">
        <f t="shared" si="55"/>
        <v>4.4499999999999318E-2</v>
      </c>
      <c r="F3554" s="44"/>
    </row>
    <row r="3555" spans="1:6" x14ac:dyDescent="0.3">
      <c r="A3555" s="50">
        <v>41716</v>
      </c>
      <c r="B3555" s="12">
        <v>16.924700000000001</v>
      </c>
      <c r="C3555" s="12"/>
      <c r="D3555" s="67">
        <f t="shared" si="55"/>
        <v>-1.1099999999999E-2</v>
      </c>
      <c r="F3555" s="44"/>
    </row>
    <row r="3556" spans="1:6" x14ac:dyDescent="0.3">
      <c r="A3556" s="50">
        <v>41717</v>
      </c>
      <c r="B3556" s="12">
        <v>16.9084</v>
      </c>
      <c r="C3556" s="12"/>
      <c r="D3556" s="67">
        <f t="shared" si="55"/>
        <v>-1.6300000000001091E-2</v>
      </c>
      <c r="F3556" s="44"/>
    </row>
    <row r="3557" spans="1:6" x14ac:dyDescent="0.3">
      <c r="A3557" s="50">
        <v>41718</v>
      </c>
      <c r="B3557" s="12">
        <v>16.8687</v>
      </c>
      <c r="C3557" s="12"/>
      <c r="D3557" s="67">
        <f t="shared" si="55"/>
        <v>-3.9699999999999847E-2</v>
      </c>
      <c r="F3557" s="44"/>
    </row>
    <row r="3558" spans="1:6" x14ac:dyDescent="0.3">
      <c r="A3558" s="50">
        <v>41719</v>
      </c>
      <c r="B3558" s="12">
        <v>16.8767</v>
      </c>
      <c r="C3558" s="12"/>
      <c r="D3558" s="67">
        <f t="shared" si="55"/>
        <v>7.9999999999991189E-3</v>
      </c>
      <c r="F3558" s="44"/>
    </row>
    <row r="3559" spans="1:6" x14ac:dyDescent="0.3">
      <c r="A3559" s="50">
        <v>41722</v>
      </c>
      <c r="B3559" s="12">
        <v>16.8216</v>
      </c>
      <c r="C3559" s="12"/>
      <c r="D3559" s="67">
        <f t="shared" si="55"/>
        <v>-5.5099999999999483E-2</v>
      </c>
      <c r="F3559" s="44"/>
    </row>
    <row r="3560" spans="1:6" x14ac:dyDescent="0.3">
      <c r="A3560" s="50">
        <v>41723</v>
      </c>
      <c r="B3560" s="12">
        <v>16.768899999999999</v>
      </c>
      <c r="C3560" s="12"/>
      <c r="D3560" s="67">
        <f t="shared" si="55"/>
        <v>-5.2700000000001523E-2</v>
      </c>
      <c r="F3560" s="44"/>
    </row>
    <row r="3561" spans="1:6" x14ac:dyDescent="0.3">
      <c r="A3561" s="50">
        <v>41724</v>
      </c>
      <c r="B3561" s="12">
        <v>16.808199999999999</v>
      </c>
      <c r="C3561" s="12"/>
      <c r="D3561" s="67">
        <f t="shared" si="55"/>
        <v>3.9300000000000779E-2</v>
      </c>
      <c r="F3561" s="44"/>
    </row>
    <row r="3562" spans="1:6" x14ac:dyDescent="0.3">
      <c r="A3562" s="50">
        <v>41725</v>
      </c>
      <c r="B3562" s="12">
        <v>16.844200000000001</v>
      </c>
      <c r="C3562" s="12"/>
      <c r="D3562" s="67">
        <f t="shared" si="55"/>
        <v>3.6000000000001364E-2</v>
      </c>
      <c r="F3562" s="44"/>
    </row>
    <row r="3563" spans="1:6" x14ac:dyDescent="0.3">
      <c r="A3563" s="50">
        <v>41726</v>
      </c>
      <c r="B3563" s="12">
        <v>16.752400000000002</v>
      </c>
      <c r="C3563" s="12"/>
      <c r="D3563" s="67">
        <f t="shared" si="55"/>
        <v>-9.1799999999999216E-2</v>
      </c>
      <c r="F3563" s="44"/>
    </row>
    <row r="3564" spans="1:6" x14ac:dyDescent="0.3">
      <c r="A3564" s="50">
        <v>41729</v>
      </c>
      <c r="B3564" s="12">
        <v>16.746200000000002</v>
      </c>
      <c r="C3564" s="12"/>
      <c r="D3564" s="67">
        <f t="shared" si="55"/>
        <v>-6.1999999999997613E-3</v>
      </c>
      <c r="F3564" s="44"/>
    </row>
    <row r="3565" spans="1:6" x14ac:dyDescent="0.3">
      <c r="A3565" s="50">
        <v>41730</v>
      </c>
      <c r="B3565" s="12">
        <v>16.8033</v>
      </c>
      <c r="C3565" s="12"/>
      <c r="D3565" s="67">
        <f t="shared" si="55"/>
        <v>5.7099999999998374E-2</v>
      </c>
      <c r="F3565" s="44"/>
    </row>
    <row r="3566" spans="1:6" x14ac:dyDescent="0.3">
      <c r="A3566" s="50">
        <v>41731</v>
      </c>
      <c r="B3566" s="12">
        <v>16.800899999999999</v>
      </c>
      <c r="C3566" s="12"/>
      <c r="D3566" s="67">
        <f t="shared" si="55"/>
        <v>-2.400000000001512E-3</v>
      </c>
      <c r="F3566" s="44"/>
    </row>
    <row r="3567" spans="1:6" x14ac:dyDescent="0.3">
      <c r="A3567" s="50">
        <v>41732</v>
      </c>
      <c r="B3567" s="12">
        <v>16.850200000000001</v>
      </c>
      <c r="C3567" s="12"/>
      <c r="D3567" s="67">
        <f t="shared" si="55"/>
        <v>4.9300000000002342E-2</v>
      </c>
      <c r="F3567" s="44"/>
    </row>
    <row r="3568" spans="1:6" x14ac:dyDescent="0.3">
      <c r="A3568" s="50">
        <v>41733</v>
      </c>
      <c r="B3568" s="12">
        <v>16.7333</v>
      </c>
      <c r="C3568" s="12"/>
      <c r="D3568" s="67">
        <f t="shared" si="55"/>
        <v>-0.11690000000000111</v>
      </c>
      <c r="F3568" s="44"/>
    </row>
    <row r="3569" spans="1:6" x14ac:dyDescent="0.3">
      <c r="A3569" s="50">
        <v>41736</v>
      </c>
      <c r="B3569" s="12">
        <v>16.7135</v>
      </c>
      <c r="C3569" s="12"/>
      <c r="D3569" s="67">
        <f t="shared" si="55"/>
        <v>-1.980000000000004E-2</v>
      </c>
      <c r="F3569" s="44"/>
    </row>
    <row r="3570" spans="1:6" x14ac:dyDescent="0.3">
      <c r="A3570" s="50">
        <v>41737</v>
      </c>
      <c r="B3570" s="12">
        <v>16.7788</v>
      </c>
      <c r="C3570" s="12"/>
      <c r="D3570" s="67">
        <f t="shared" si="55"/>
        <v>6.530000000000058E-2</v>
      </c>
      <c r="F3570" s="44"/>
    </row>
    <row r="3571" spans="1:6" x14ac:dyDescent="0.3">
      <c r="A3571" s="50">
        <v>41738</v>
      </c>
      <c r="B3571" s="12">
        <v>16.7759</v>
      </c>
      <c r="C3571" s="12"/>
      <c r="D3571" s="67">
        <f t="shared" si="55"/>
        <v>-2.9000000000003467E-3</v>
      </c>
      <c r="F3571" s="44"/>
    </row>
    <row r="3572" spans="1:6" x14ac:dyDescent="0.3">
      <c r="A3572" s="50">
        <v>41739</v>
      </c>
      <c r="B3572" s="12">
        <v>16.8339</v>
      </c>
      <c r="C3572" s="12"/>
      <c r="D3572" s="67">
        <f t="shared" si="55"/>
        <v>5.7999999999999829E-2</v>
      </c>
      <c r="F3572" s="44"/>
    </row>
    <row r="3573" spans="1:6" x14ac:dyDescent="0.3">
      <c r="A3573" s="50">
        <v>41740</v>
      </c>
      <c r="B3573" s="12">
        <v>17.019300000000001</v>
      </c>
      <c r="C3573" s="12"/>
      <c r="D3573" s="67">
        <f t="shared" si="55"/>
        <v>0.18540000000000134</v>
      </c>
      <c r="F3573" s="44"/>
    </row>
    <row r="3574" spans="1:6" x14ac:dyDescent="0.3">
      <c r="A3574" s="50">
        <v>41743</v>
      </c>
      <c r="B3574" s="12">
        <v>16.8689</v>
      </c>
      <c r="C3574" s="12"/>
      <c r="D3574" s="67">
        <f t="shared" si="55"/>
        <v>-0.1504000000000012</v>
      </c>
      <c r="F3574" s="44"/>
    </row>
    <row r="3575" spans="1:6" x14ac:dyDescent="0.3">
      <c r="A3575" s="50">
        <v>41744</v>
      </c>
      <c r="B3575" s="12">
        <v>16.872800000000002</v>
      </c>
      <c r="C3575" s="12"/>
      <c r="D3575" s="67">
        <f t="shared" si="55"/>
        <v>3.9000000000015689E-3</v>
      </c>
      <c r="F3575" s="44"/>
    </row>
    <row r="3576" spans="1:6" x14ac:dyDescent="0.3">
      <c r="A3576" s="50">
        <v>41745</v>
      </c>
      <c r="B3576" s="12">
        <v>16.846699999999998</v>
      </c>
      <c r="C3576" s="12"/>
      <c r="D3576" s="67">
        <f t="shared" si="55"/>
        <v>-2.6100000000003121E-2</v>
      </c>
      <c r="F3576" s="44"/>
    </row>
    <row r="3577" spans="1:6" x14ac:dyDescent="0.3">
      <c r="A3577" s="50">
        <v>41746</v>
      </c>
      <c r="B3577" s="12">
        <v>16.825199999999999</v>
      </c>
      <c r="C3577" s="12"/>
      <c r="D3577" s="67">
        <f t="shared" si="55"/>
        <v>-2.1499999999999631E-2</v>
      </c>
      <c r="F3577" s="44"/>
    </row>
    <row r="3578" spans="1:6" x14ac:dyDescent="0.3">
      <c r="A3578" s="50">
        <v>41750</v>
      </c>
      <c r="B3578" s="12">
        <v>16.861899999999999</v>
      </c>
      <c r="C3578" s="12"/>
      <c r="D3578" s="67">
        <f t="shared" si="55"/>
        <v>3.6699999999999733E-2</v>
      </c>
      <c r="F3578" s="44"/>
    </row>
    <row r="3579" spans="1:6" x14ac:dyDescent="0.3">
      <c r="A3579" s="50">
        <v>41751</v>
      </c>
      <c r="B3579" s="12">
        <v>16.847999999999999</v>
      </c>
      <c r="C3579" s="12"/>
      <c r="D3579" s="67">
        <f t="shared" si="55"/>
        <v>-1.3899999999999579E-2</v>
      </c>
      <c r="F3579" s="44"/>
    </row>
    <row r="3580" spans="1:6" x14ac:dyDescent="0.3">
      <c r="A3580" s="50">
        <v>41752</v>
      </c>
      <c r="B3580" s="12">
        <v>16.851400000000002</v>
      </c>
      <c r="C3580" s="12"/>
      <c r="D3580" s="67">
        <f t="shared" si="55"/>
        <v>3.4000000000027342E-3</v>
      </c>
      <c r="F3580" s="44"/>
    </row>
    <row r="3581" spans="1:6" x14ac:dyDescent="0.3">
      <c r="A3581" s="50">
        <v>41753</v>
      </c>
      <c r="B3581" s="12">
        <v>16.939399999999999</v>
      </c>
      <c r="C3581" s="12"/>
      <c r="D3581" s="67">
        <f t="shared" si="55"/>
        <v>8.7999999999997414E-2</v>
      </c>
      <c r="F3581" s="44"/>
    </row>
    <row r="3582" spans="1:6" x14ac:dyDescent="0.3">
      <c r="A3582" s="50">
        <v>41754</v>
      </c>
      <c r="B3582" s="12">
        <v>16.761800000000001</v>
      </c>
      <c r="C3582" s="12"/>
      <c r="D3582" s="67">
        <f t="shared" si="55"/>
        <v>-0.1775999999999982</v>
      </c>
      <c r="F3582" s="44"/>
    </row>
    <row r="3583" spans="1:6" x14ac:dyDescent="0.3">
      <c r="A3583" s="50">
        <v>41757</v>
      </c>
      <c r="B3583" s="12">
        <v>16.905200000000001</v>
      </c>
      <c r="C3583" s="12"/>
      <c r="D3583" s="67">
        <f t="shared" si="55"/>
        <v>0.14339999999999975</v>
      </c>
      <c r="F3583" s="44"/>
    </row>
    <row r="3584" spans="1:6" x14ac:dyDescent="0.3">
      <c r="A3584" s="50">
        <v>41758</v>
      </c>
      <c r="B3584" s="12">
        <v>16.903199999999998</v>
      </c>
      <c r="C3584" s="12"/>
      <c r="D3584" s="67">
        <f t="shared" si="55"/>
        <v>-2.0000000000024443E-3</v>
      </c>
      <c r="F3584" s="44"/>
    </row>
    <row r="3585" spans="1:6" x14ac:dyDescent="0.3">
      <c r="A3585" s="50">
        <v>41759</v>
      </c>
      <c r="B3585" s="12">
        <v>16.873699999999999</v>
      </c>
      <c r="C3585" s="12"/>
      <c r="D3585" s="67">
        <f t="shared" si="55"/>
        <v>-2.9499999999998749E-2</v>
      </c>
      <c r="F3585" s="44"/>
    </row>
    <row r="3586" spans="1:6" x14ac:dyDescent="0.3">
      <c r="A3586" s="50">
        <v>41761</v>
      </c>
      <c r="B3586" s="12">
        <v>16.894400000000001</v>
      </c>
      <c r="C3586" s="12"/>
      <c r="D3586" s="67">
        <f t="shared" si="55"/>
        <v>2.0700000000001495E-2</v>
      </c>
      <c r="F3586" s="44"/>
    </row>
    <row r="3587" spans="1:6" x14ac:dyDescent="0.3">
      <c r="A3587" s="50">
        <v>41764</v>
      </c>
      <c r="B3587" s="12">
        <v>16.926100000000002</v>
      </c>
      <c r="C3587" s="12"/>
      <c r="D3587" s="67">
        <f t="shared" si="55"/>
        <v>3.1700000000000728E-2</v>
      </c>
      <c r="F3587" s="44"/>
    </row>
    <row r="3588" spans="1:6" x14ac:dyDescent="0.3">
      <c r="A3588" s="50">
        <v>41765</v>
      </c>
      <c r="B3588" s="12">
        <v>16.796800000000001</v>
      </c>
      <c r="C3588" s="12"/>
      <c r="D3588" s="67">
        <f t="shared" si="55"/>
        <v>-0.12930000000000064</v>
      </c>
      <c r="F3588" s="44"/>
    </row>
    <row r="3589" spans="1:6" x14ac:dyDescent="0.3">
      <c r="A3589" s="50">
        <v>41766</v>
      </c>
      <c r="B3589" s="12">
        <v>17.0258</v>
      </c>
      <c r="C3589" s="12"/>
      <c r="D3589" s="67">
        <f t="shared" si="55"/>
        <v>0.2289999999999992</v>
      </c>
      <c r="F3589" s="44"/>
    </row>
    <row r="3590" spans="1:6" x14ac:dyDescent="0.3">
      <c r="A3590" s="50">
        <v>41767</v>
      </c>
      <c r="B3590" s="12">
        <v>17.0428</v>
      </c>
      <c r="C3590" s="12"/>
      <c r="D3590" s="67">
        <f t="shared" ref="D3590:D3653" si="56">IFERROR(B3590-B3589," ")</f>
        <v>1.699999999999946E-2</v>
      </c>
      <c r="F3590" s="44"/>
    </row>
    <row r="3591" spans="1:6" x14ac:dyDescent="0.3">
      <c r="A3591" s="50">
        <v>41768</v>
      </c>
      <c r="B3591" s="12">
        <v>16.973700000000001</v>
      </c>
      <c r="C3591" s="12"/>
      <c r="D3591" s="67">
        <f t="shared" si="56"/>
        <v>-6.9099999999998829E-2</v>
      </c>
      <c r="F3591" s="44"/>
    </row>
    <row r="3592" spans="1:6" x14ac:dyDescent="0.3">
      <c r="A3592" s="50">
        <v>41771</v>
      </c>
      <c r="B3592" s="12">
        <v>16.935600000000001</v>
      </c>
      <c r="C3592" s="12"/>
      <c r="D3592" s="67">
        <f t="shared" si="56"/>
        <v>-3.8100000000000023E-2</v>
      </c>
      <c r="F3592" s="44"/>
    </row>
    <row r="3593" spans="1:6" x14ac:dyDescent="0.3">
      <c r="A3593" s="50">
        <v>41772</v>
      </c>
      <c r="B3593" s="12">
        <v>16.876799999999999</v>
      </c>
      <c r="C3593" s="12"/>
      <c r="D3593" s="67">
        <f t="shared" si="56"/>
        <v>-5.8800000000001518E-2</v>
      </c>
      <c r="F3593" s="44"/>
    </row>
    <row r="3594" spans="1:6" x14ac:dyDescent="0.3">
      <c r="A3594" s="50">
        <v>41773</v>
      </c>
      <c r="B3594" s="12">
        <v>16.684100000000001</v>
      </c>
      <c r="C3594" s="12"/>
      <c r="D3594" s="67">
        <f t="shared" si="56"/>
        <v>-0.19269999999999854</v>
      </c>
      <c r="F3594" s="44"/>
    </row>
    <row r="3595" spans="1:6" x14ac:dyDescent="0.3">
      <c r="A3595" s="50">
        <v>41774</v>
      </c>
      <c r="B3595" s="12">
        <v>16.826799999999999</v>
      </c>
      <c r="C3595" s="12"/>
      <c r="D3595" s="67">
        <f t="shared" si="56"/>
        <v>0.14269999999999783</v>
      </c>
      <c r="F3595" s="44"/>
    </row>
    <row r="3596" spans="1:6" x14ac:dyDescent="0.3">
      <c r="A3596" s="50">
        <v>41775</v>
      </c>
      <c r="B3596" s="12">
        <v>16.744599999999998</v>
      </c>
      <c r="C3596" s="12"/>
      <c r="D3596" s="67">
        <f t="shared" si="56"/>
        <v>-8.2200000000000273E-2</v>
      </c>
      <c r="F3596" s="44"/>
    </row>
    <row r="3597" spans="1:6" x14ac:dyDescent="0.3">
      <c r="A3597" s="50">
        <v>41778</v>
      </c>
      <c r="B3597" s="12">
        <v>16.812100000000001</v>
      </c>
      <c r="C3597" s="12"/>
      <c r="D3597" s="67">
        <f t="shared" si="56"/>
        <v>6.7500000000002558E-2</v>
      </c>
      <c r="F3597" s="44"/>
    </row>
    <row r="3598" spans="1:6" x14ac:dyDescent="0.3">
      <c r="A3598" s="50">
        <v>41779</v>
      </c>
      <c r="B3598" s="12">
        <v>16.706800000000001</v>
      </c>
      <c r="C3598" s="12"/>
      <c r="D3598" s="67">
        <f t="shared" si="56"/>
        <v>-0.10529999999999973</v>
      </c>
      <c r="F3598" s="44"/>
    </row>
    <row r="3599" spans="1:6" x14ac:dyDescent="0.3">
      <c r="A3599" s="50">
        <v>41780</v>
      </c>
      <c r="B3599" s="12">
        <v>16.7942</v>
      </c>
      <c r="C3599" s="12"/>
      <c r="D3599" s="67">
        <f t="shared" si="56"/>
        <v>8.7399999999998812E-2</v>
      </c>
      <c r="F3599" s="44"/>
    </row>
    <row r="3600" spans="1:6" x14ac:dyDescent="0.3">
      <c r="A3600" s="50">
        <v>41781</v>
      </c>
      <c r="B3600" s="12">
        <v>16.757899999999999</v>
      </c>
      <c r="C3600" s="12"/>
      <c r="D3600" s="67">
        <f t="shared" si="56"/>
        <v>-3.6300000000000665E-2</v>
      </c>
      <c r="F3600" s="44"/>
    </row>
    <row r="3601" spans="1:6" x14ac:dyDescent="0.3">
      <c r="A3601" s="50">
        <v>41782</v>
      </c>
      <c r="B3601" s="12">
        <v>16.723199999999999</v>
      </c>
      <c r="C3601" s="12"/>
      <c r="D3601" s="67">
        <f t="shared" si="56"/>
        <v>-3.4700000000000841E-2</v>
      </c>
      <c r="F3601" s="44"/>
    </row>
    <row r="3602" spans="1:6" x14ac:dyDescent="0.3">
      <c r="A3602" s="50">
        <v>41785</v>
      </c>
      <c r="B3602" s="12">
        <v>16.743200000000002</v>
      </c>
      <c r="C3602" s="12"/>
      <c r="D3602" s="67">
        <f t="shared" si="56"/>
        <v>2.0000000000003126E-2</v>
      </c>
      <c r="F3602" s="44"/>
    </row>
    <row r="3603" spans="1:6" x14ac:dyDescent="0.3">
      <c r="A3603" s="50">
        <v>41786</v>
      </c>
      <c r="B3603" s="12">
        <v>16.630199999999999</v>
      </c>
      <c r="C3603" s="12"/>
      <c r="D3603" s="67">
        <f t="shared" si="56"/>
        <v>-0.1130000000000031</v>
      </c>
      <c r="F3603" s="44"/>
    </row>
    <row r="3604" spans="1:6" x14ac:dyDescent="0.3">
      <c r="A3604" s="50">
        <v>41787</v>
      </c>
      <c r="B3604" s="12">
        <v>16.755199999999999</v>
      </c>
      <c r="C3604" s="12"/>
      <c r="D3604" s="67">
        <f t="shared" si="56"/>
        <v>0.125</v>
      </c>
      <c r="F3604" s="44"/>
    </row>
    <row r="3605" spans="1:6" x14ac:dyDescent="0.3">
      <c r="A3605" s="50">
        <v>41788</v>
      </c>
      <c r="B3605" s="12">
        <v>16.6388</v>
      </c>
      <c r="C3605" s="12"/>
      <c r="D3605" s="67">
        <f t="shared" si="56"/>
        <v>-0.11639999999999873</v>
      </c>
      <c r="F3605" s="44"/>
    </row>
    <row r="3606" spans="1:6" x14ac:dyDescent="0.3">
      <c r="A3606" s="50">
        <v>41789</v>
      </c>
      <c r="B3606" s="12">
        <v>16.727399999999999</v>
      </c>
      <c r="C3606" s="12"/>
      <c r="D3606" s="67">
        <f t="shared" si="56"/>
        <v>8.8599999999999568E-2</v>
      </c>
      <c r="F3606" s="44"/>
    </row>
    <row r="3607" spans="1:6" x14ac:dyDescent="0.3">
      <c r="A3607" s="50">
        <v>41792</v>
      </c>
      <c r="B3607" s="12">
        <v>16.727</v>
      </c>
      <c r="C3607" s="12"/>
      <c r="D3607" s="67">
        <f t="shared" si="56"/>
        <v>-3.9999999999906777E-4</v>
      </c>
      <c r="F3607" s="44"/>
    </row>
    <row r="3608" spans="1:6" x14ac:dyDescent="0.3">
      <c r="A3608" s="50">
        <v>41793</v>
      </c>
      <c r="B3608" s="12">
        <v>16.702400000000001</v>
      </c>
      <c r="C3608" s="12"/>
      <c r="D3608" s="67">
        <f t="shared" si="56"/>
        <v>-2.4599999999999511E-2</v>
      </c>
      <c r="F3608" s="44"/>
    </row>
    <row r="3609" spans="1:6" x14ac:dyDescent="0.3">
      <c r="A3609" s="50">
        <v>41794</v>
      </c>
      <c r="B3609" s="12">
        <v>16.694400000000002</v>
      </c>
      <c r="C3609" s="12"/>
      <c r="D3609" s="67">
        <f t="shared" si="56"/>
        <v>-7.9999999999991189E-3</v>
      </c>
      <c r="F3609" s="44"/>
    </row>
    <row r="3610" spans="1:6" x14ac:dyDescent="0.3">
      <c r="A3610" s="50">
        <v>41796</v>
      </c>
      <c r="B3610" s="12">
        <v>16.760000000000002</v>
      </c>
      <c r="C3610" s="12"/>
      <c r="D3610" s="67">
        <f t="shared" si="56"/>
        <v>6.5599999999999881E-2</v>
      </c>
      <c r="F3610" s="44"/>
    </row>
    <row r="3611" spans="1:6" x14ac:dyDescent="0.3">
      <c r="A3611" s="50">
        <v>41799</v>
      </c>
      <c r="B3611" s="12">
        <v>16.732700000000001</v>
      </c>
      <c r="C3611" s="12"/>
      <c r="D3611" s="67">
        <f t="shared" si="56"/>
        <v>-2.7300000000000324E-2</v>
      </c>
      <c r="F3611" s="44"/>
    </row>
    <row r="3612" spans="1:6" x14ac:dyDescent="0.3">
      <c r="A3612" s="50">
        <v>41800</v>
      </c>
      <c r="B3612" s="12">
        <v>16.6937</v>
      </c>
      <c r="C3612" s="12"/>
      <c r="D3612" s="67">
        <f t="shared" si="56"/>
        <v>-3.9000000000001478E-2</v>
      </c>
      <c r="F3612" s="44"/>
    </row>
    <row r="3613" spans="1:6" x14ac:dyDescent="0.3">
      <c r="A3613" s="50">
        <v>41801</v>
      </c>
      <c r="B3613" s="12">
        <v>16.721299999999999</v>
      </c>
      <c r="C3613" s="12"/>
      <c r="D3613" s="67">
        <f t="shared" si="56"/>
        <v>2.7599999999999625E-2</v>
      </c>
      <c r="F3613" s="44"/>
    </row>
    <row r="3614" spans="1:6" x14ac:dyDescent="0.3">
      <c r="A3614" s="50">
        <v>41802</v>
      </c>
      <c r="B3614" s="12">
        <v>16.7331</v>
      </c>
      <c r="C3614" s="12"/>
      <c r="D3614" s="67">
        <f t="shared" si="56"/>
        <v>1.1800000000000921E-2</v>
      </c>
      <c r="F3614" s="44"/>
    </row>
    <row r="3615" spans="1:6" x14ac:dyDescent="0.3">
      <c r="A3615" s="50">
        <v>41803</v>
      </c>
      <c r="B3615" s="12">
        <v>16.685099999999998</v>
      </c>
      <c r="C3615" s="12"/>
      <c r="D3615" s="67">
        <f t="shared" si="56"/>
        <v>-4.8000000000001819E-2</v>
      </c>
      <c r="F3615" s="44"/>
    </row>
    <row r="3616" spans="1:6" x14ac:dyDescent="0.3">
      <c r="A3616" s="50">
        <v>41806</v>
      </c>
      <c r="B3616" s="12">
        <v>16.635400000000001</v>
      </c>
      <c r="C3616" s="12"/>
      <c r="D3616" s="67">
        <f t="shared" si="56"/>
        <v>-4.9699999999997857E-2</v>
      </c>
      <c r="F3616" s="44"/>
    </row>
    <row r="3617" spans="1:6" x14ac:dyDescent="0.3">
      <c r="A3617" s="50">
        <v>41807</v>
      </c>
      <c r="B3617" s="12">
        <v>16.661999999999999</v>
      </c>
      <c r="C3617" s="12"/>
      <c r="D3617" s="67">
        <f t="shared" si="56"/>
        <v>2.6599999999998403E-2</v>
      </c>
      <c r="F3617" s="44"/>
    </row>
    <row r="3618" spans="1:6" x14ac:dyDescent="0.3">
      <c r="A3618" s="50">
        <v>41810</v>
      </c>
      <c r="B3618" s="12">
        <v>16.668900000000001</v>
      </c>
      <c r="C3618" s="12"/>
      <c r="D3618" s="67">
        <f t="shared" si="56"/>
        <v>6.9000000000016826E-3</v>
      </c>
      <c r="F3618" s="44"/>
    </row>
    <row r="3619" spans="1:6" x14ac:dyDescent="0.3">
      <c r="A3619" s="50">
        <v>41813</v>
      </c>
      <c r="B3619" s="12">
        <v>16.7163</v>
      </c>
      <c r="C3619" s="12"/>
      <c r="D3619" s="67">
        <f t="shared" si="56"/>
        <v>4.7399999999999665E-2</v>
      </c>
      <c r="F3619" s="44"/>
    </row>
    <row r="3620" spans="1:6" x14ac:dyDescent="0.3">
      <c r="A3620" s="50">
        <v>41814</v>
      </c>
      <c r="B3620" s="12">
        <v>16.696100000000001</v>
      </c>
      <c r="C3620" s="12"/>
      <c r="D3620" s="67">
        <f t="shared" si="56"/>
        <v>-2.0199999999999108E-2</v>
      </c>
      <c r="F3620" s="44"/>
    </row>
    <row r="3621" spans="1:6" x14ac:dyDescent="0.3">
      <c r="A3621" s="50">
        <v>41815</v>
      </c>
      <c r="B3621" s="44">
        <v>16.734200000000001</v>
      </c>
      <c r="D3621" s="67">
        <f t="shared" si="56"/>
        <v>3.8100000000000023E-2</v>
      </c>
      <c r="F3621" s="44"/>
    </row>
    <row r="3622" spans="1:6" x14ac:dyDescent="0.3">
      <c r="A3622" s="50">
        <v>41816</v>
      </c>
      <c r="B3622" s="12">
        <v>16.738900000000001</v>
      </c>
      <c r="C3622" s="12"/>
      <c r="D3622" s="67">
        <f t="shared" si="56"/>
        <v>4.6999999999997044E-3</v>
      </c>
      <c r="F3622" s="44"/>
    </row>
    <row r="3623" spans="1:6" x14ac:dyDescent="0.3">
      <c r="A3623" s="50">
        <v>41817</v>
      </c>
      <c r="B3623" s="12">
        <v>16.756900000000002</v>
      </c>
      <c r="C3623" s="12"/>
      <c r="D3623" s="67">
        <f t="shared" si="56"/>
        <v>1.8000000000000682E-2</v>
      </c>
      <c r="F3623" s="44"/>
    </row>
    <row r="3624" spans="1:6" x14ac:dyDescent="0.3">
      <c r="A3624" s="50">
        <v>41821</v>
      </c>
      <c r="B3624" s="12">
        <v>16.723099999999999</v>
      </c>
      <c r="C3624" s="12"/>
      <c r="D3624" s="67">
        <f t="shared" si="56"/>
        <v>-3.3800000000002939E-2</v>
      </c>
      <c r="F3624" s="44"/>
    </row>
    <row r="3625" spans="1:6" x14ac:dyDescent="0.3">
      <c r="A3625" s="50">
        <v>41822</v>
      </c>
      <c r="B3625" s="12">
        <v>16.787199999999999</v>
      </c>
      <c r="C3625" s="12"/>
      <c r="D3625" s="67">
        <f t="shared" si="56"/>
        <v>6.4099999999999824E-2</v>
      </c>
      <c r="F3625" s="44"/>
    </row>
    <row r="3626" spans="1:6" x14ac:dyDescent="0.3">
      <c r="A3626" s="50">
        <v>41823</v>
      </c>
      <c r="B3626" s="12">
        <v>16.626000000000001</v>
      </c>
      <c r="C3626" s="12"/>
      <c r="D3626" s="67">
        <f t="shared" si="56"/>
        <v>-0.16119999999999735</v>
      </c>
      <c r="F3626" s="44"/>
    </row>
    <row r="3627" spans="1:6" x14ac:dyDescent="0.3">
      <c r="A3627" s="50">
        <v>41824</v>
      </c>
      <c r="B3627" s="12">
        <v>16.7043</v>
      </c>
      <c r="C3627" s="12"/>
      <c r="D3627" s="67">
        <f t="shared" si="56"/>
        <v>7.8299999999998704E-2</v>
      </c>
      <c r="F3627" s="44"/>
    </row>
    <row r="3628" spans="1:6" x14ac:dyDescent="0.3">
      <c r="A3628" s="50">
        <v>41827</v>
      </c>
      <c r="B3628" s="12">
        <v>16.715299999999999</v>
      </c>
      <c r="C3628" s="12"/>
      <c r="D3628" s="67">
        <f t="shared" si="56"/>
        <v>1.0999999999999233E-2</v>
      </c>
      <c r="F3628" s="44"/>
    </row>
    <row r="3629" spans="1:6" x14ac:dyDescent="0.3">
      <c r="A3629" s="50">
        <v>41828</v>
      </c>
      <c r="B3629" s="12">
        <v>16.679600000000001</v>
      </c>
      <c r="C3629" s="12"/>
      <c r="D3629" s="67">
        <f t="shared" si="56"/>
        <v>-3.5699999999998511E-2</v>
      </c>
      <c r="F3629" s="44"/>
    </row>
    <row r="3630" spans="1:6" x14ac:dyDescent="0.3">
      <c r="A3630" s="50">
        <v>41829</v>
      </c>
      <c r="B3630" s="12">
        <v>16.748999999999999</v>
      </c>
      <c r="C3630" s="12"/>
      <c r="D3630" s="67">
        <f t="shared" si="56"/>
        <v>6.939999999999813E-2</v>
      </c>
      <c r="F3630" s="44"/>
    </row>
    <row r="3631" spans="1:6" x14ac:dyDescent="0.3">
      <c r="A3631" s="50">
        <v>41830</v>
      </c>
      <c r="B3631" s="12">
        <v>16.7836</v>
      </c>
      <c r="C3631" s="12"/>
      <c r="D3631" s="67">
        <f t="shared" si="56"/>
        <v>3.4600000000001074E-2</v>
      </c>
      <c r="F3631" s="44"/>
    </row>
    <row r="3632" spans="1:6" x14ac:dyDescent="0.3">
      <c r="A3632" s="50">
        <v>41831</v>
      </c>
      <c r="B3632" s="12">
        <v>16.738800000000001</v>
      </c>
      <c r="C3632" s="12"/>
      <c r="D3632" s="67">
        <f t="shared" si="56"/>
        <v>-4.4799999999998619E-2</v>
      </c>
      <c r="F3632" s="44"/>
    </row>
    <row r="3633" spans="1:6" x14ac:dyDescent="0.3">
      <c r="A3633" s="50">
        <v>41834</v>
      </c>
      <c r="B3633" s="12">
        <v>16.741299999999999</v>
      </c>
      <c r="C3633" s="12"/>
      <c r="D3633" s="67">
        <f t="shared" si="56"/>
        <v>2.4999999999977263E-3</v>
      </c>
      <c r="F3633" s="44"/>
    </row>
    <row r="3634" spans="1:6" x14ac:dyDescent="0.3">
      <c r="A3634" s="50">
        <v>41835</v>
      </c>
      <c r="B3634" s="12">
        <v>16.745699999999999</v>
      </c>
      <c r="C3634" s="12"/>
      <c r="D3634" s="67">
        <f t="shared" si="56"/>
        <v>4.4000000000004036E-3</v>
      </c>
      <c r="F3634" s="44"/>
    </row>
    <row r="3635" spans="1:6" x14ac:dyDescent="0.3">
      <c r="A3635" s="50">
        <v>41836</v>
      </c>
      <c r="B3635" s="12">
        <v>16.6572</v>
      </c>
      <c r="C3635" s="12"/>
      <c r="D3635" s="67">
        <f t="shared" si="56"/>
        <v>-8.8499999999999801E-2</v>
      </c>
      <c r="F3635" s="44"/>
    </row>
    <row r="3636" spans="1:6" x14ac:dyDescent="0.3">
      <c r="A3636" s="50">
        <v>41837</v>
      </c>
      <c r="B3636" s="12">
        <v>16.660399999999999</v>
      </c>
      <c r="C3636" s="12"/>
      <c r="D3636" s="67">
        <f t="shared" si="56"/>
        <v>3.1999999999996476E-3</v>
      </c>
      <c r="F3636" s="44"/>
    </row>
    <row r="3637" spans="1:6" x14ac:dyDescent="0.3">
      <c r="A3637" s="50">
        <v>41838</v>
      </c>
      <c r="B3637" s="12">
        <v>16.5306</v>
      </c>
      <c r="C3637" s="12"/>
      <c r="D3637" s="67">
        <f t="shared" si="56"/>
        <v>-0.12979999999999947</v>
      </c>
      <c r="F3637" s="44"/>
    </row>
    <row r="3638" spans="1:6" x14ac:dyDescent="0.3">
      <c r="A3638" s="50">
        <v>41841</v>
      </c>
      <c r="B3638" s="12">
        <v>16.69885</v>
      </c>
      <c r="C3638" s="12"/>
      <c r="D3638" s="67">
        <f t="shared" si="56"/>
        <v>0.16825000000000045</v>
      </c>
      <c r="F3638" s="44"/>
    </row>
    <row r="3639" spans="1:6" x14ac:dyDescent="0.3">
      <c r="A3639" s="50">
        <v>41842</v>
      </c>
      <c r="B3639" s="12">
        <v>16.7392</v>
      </c>
      <c r="C3639" s="12"/>
      <c r="D3639" s="67">
        <f t="shared" si="56"/>
        <v>4.0350000000000108E-2</v>
      </c>
      <c r="F3639" s="44"/>
    </row>
    <row r="3640" spans="1:6" x14ac:dyDescent="0.3">
      <c r="A3640" s="50">
        <v>41843</v>
      </c>
      <c r="B3640" s="12">
        <v>16.7028</v>
      </c>
      <c r="C3640" s="12"/>
      <c r="D3640" s="67">
        <f t="shared" si="56"/>
        <v>-3.6400000000000432E-2</v>
      </c>
      <c r="F3640" s="44"/>
    </row>
    <row r="3641" spans="1:6" x14ac:dyDescent="0.3">
      <c r="A3641" s="50">
        <v>41844</v>
      </c>
      <c r="B3641" s="12">
        <v>16.624400000000001</v>
      </c>
      <c r="C3641" s="12"/>
      <c r="D3641" s="67">
        <f t="shared" si="56"/>
        <v>-7.8399999999998471E-2</v>
      </c>
      <c r="F3641" s="44"/>
    </row>
    <row r="3642" spans="1:6" x14ac:dyDescent="0.3">
      <c r="A3642" s="50">
        <v>41845</v>
      </c>
      <c r="B3642" s="12">
        <v>16.627300000000002</v>
      </c>
      <c r="C3642" s="12"/>
      <c r="D3642" s="67">
        <f t="shared" si="56"/>
        <v>2.9000000000003467E-3</v>
      </c>
      <c r="F3642" s="44"/>
    </row>
    <row r="3643" spans="1:6" x14ac:dyDescent="0.3">
      <c r="A3643" s="50">
        <v>41848</v>
      </c>
      <c r="B3643" s="12">
        <v>16.524999999999999</v>
      </c>
      <c r="C3643" s="12"/>
      <c r="D3643" s="67">
        <f t="shared" si="56"/>
        <v>-0.10230000000000317</v>
      </c>
      <c r="F3643" s="44"/>
    </row>
    <row r="3644" spans="1:6" x14ac:dyDescent="0.3">
      <c r="A3644" s="50">
        <v>41849</v>
      </c>
      <c r="B3644" s="12">
        <v>16.640999999999998</v>
      </c>
      <c r="C3644" s="12"/>
      <c r="D3644" s="67">
        <f t="shared" si="56"/>
        <v>0.11599999999999966</v>
      </c>
      <c r="F3644" s="44"/>
    </row>
    <row r="3645" spans="1:6" x14ac:dyDescent="0.3">
      <c r="A3645" s="50">
        <v>41850</v>
      </c>
      <c r="B3645" s="12">
        <v>16.612100000000002</v>
      </c>
      <c r="C3645" s="12"/>
      <c r="D3645" s="67">
        <f t="shared" si="56"/>
        <v>-2.8899999999996595E-2</v>
      </c>
      <c r="F3645" s="44"/>
    </row>
    <row r="3646" spans="1:6" x14ac:dyDescent="0.3">
      <c r="A3646" s="50">
        <v>41851</v>
      </c>
      <c r="B3646" s="12">
        <v>16.552</v>
      </c>
      <c r="C3646" s="12"/>
      <c r="D3646" s="67">
        <f t="shared" si="56"/>
        <v>-6.0100000000002041E-2</v>
      </c>
      <c r="F3646" s="44"/>
    </row>
    <row r="3647" spans="1:6" x14ac:dyDescent="0.3">
      <c r="A3647" s="50">
        <v>41852</v>
      </c>
      <c r="B3647" s="12">
        <v>16.555700000000002</v>
      </c>
      <c r="C3647" s="12"/>
      <c r="D3647" s="67">
        <f t="shared" si="56"/>
        <v>3.700000000002035E-3</v>
      </c>
      <c r="F3647" s="44"/>
    </row>
    <row r="3648" spans="1:6" x14ac:dyDescent="0.3">
      <c r="A3648" s="50">
        <v>41855</v>
      </c>
      <c r="B3648" s="12">
        <v>16.501200000000001</v>
      </c>
      <c r="C3648" s="12"/>
      <c r="D3648" s="67">
        <f t="shared" si="56"/>
        <v>-5.4500000000000881E-2</v>
      </c>
      <c r="F3648" s="44"/>
    </row>
    <row r="3649" spans="1:6" x14ac:dyDescent="0.3">
      <c r="A3649" s="50">
        <v>41856</v>
      </c>
      <c r="B3649" s="12">
        <v>16.565799999999999</v>
      </c>
      <c r="C3649" s="12"/>
      <c r="D3649" s="67">
        <f t="shared" si="56"/>
        <v>6.4599999999998658E-2</v>
      </c>
      <c r="F3649" s="44"/>
    </row>
    <row r="3650" spans="1:6" x14ac:dyDescent="0.3">
      <c r="A3650" s="50">
        <v>41857</v>
      </c>
      <c r="B3650" s="12">
        <v>16.5824</v>
      </c>
      <c r="C3650" s="12"/>
      <c r="D3650" s="67">
        <f t="shared" si="56"/>
        <v>1.6600000000000392E-2</v>
      </c>
      <c r="F3650" s="44"/>
    </row>
    <row r="3651" spans="1:6" x14ac:dyDescent="0.3">
      <c r="A3651" s="50">
        <v>41858</v>
      </c>
      <c r="B3651" s="12">
        <v>16.5472</v>
      </c>
      <c r="C3651" s="12"/>
      <c r="D3651" s="67">
        <f t="shared" si="56"/>
        <v>-3.5199999999999676E-2</v>
      </c>
      <c r="F3651" s="44"/>
    </row>
    <row r="3652" spans="1:6" x14ac:dyDescent="0.3">
      <c r="A3652" s="50">
        <v>41859</v>
      </c>
      <c r="B3652" s="12">
        <v>16.5307</v>
      </c>
      <c r="C3652" s="12"/>
      <c r="D3652" s="67">
        <f t="shared" si="56"/>
        <v>-1.6500000000000625E-2</v>
      </c>
      <c r="F3652" s="44"/>
    </row>
    <row r="3653" spans="1:6" x14ac:dyDescent="0.3">
      <c r="A3653" s="50">
        <v>41862</v>
      </c>
      <c r="B3653" s="12">
        <v>16.650200000000002</v>
      </c>
      <c r="C3653" s="12"/>
      <c r="D3653" s="67">
        <f t="shared" si="56"/>
        <v>0.11950000000000216</v>
      </c>
      <c r="F3653" s="44"/>
    </row>
    <row r="3654" spans="1:6" x14ac:dyDescent="0.3">
      <c r="A3654" s="50">
        <v>41863</v>
      </c>
      <c r="B3654" s="12">
        <v>16.733899999999998</v>
      </c>
      <c r="C3654" s="12"/>
      <c r="D3654" s="67">
        <f t="shared" ref="D3654:D3717" si="57">IFERROR(B3654-B3653," ")</f>
        <v>8.3699999999996777E-2</v>
      </c>
      <c r="F3654" s="44"/>
    </row>
    <row r="3655" spans="1:6" x14ac:dyDescent="0.3">
      <c r="A3655" s="50">
        <v>41864</v>
      </c>
      <c r="B3655" s="12">
        <v>16.846699999999998</v>
      </c>
      <c r="C3655" s="12"/>
      <c r="D3655" s="67">
        <f t="shared" si="57"/>
        <v>0.11280000000000001</v>
      </c>
      <c r="F3655" s="44"/>
    </row>
    <row r="3656" spans="1:6" x14ac:dyDescent="0.3">
      <c r="A3656" s="50">
        <v>41865</v>
      </c>
      <c r="B3656" s="12">
        <v>16.940200000000001</v>
      </c>
      <c r="C3656" s="12"/>
      <c r="D3656" s="67">
        <f t="shared" si="57"/>
        <v>9.3500000000002359E-2</v>
      </c>
      <c r="F3656" s="44"/>
    </row>
    <row r="3657" spans="1:6" x14ac:dyDescent="0.3">
      <c r="A3657" s="50">
        <v>41869</v>
      </c>
      <c r="B3657" s="12">
        <v>17.069700000000001</v>
      </c>
      <c r="C3657" s="12"/>
      <c r="D3657" s="67">
        <f t="shared" si="57"/>
        <v>0.12950000000000017</v>
      </c>
      <c r="F3657" s="44"/>
    </row>
    <row r="3658" spans="1:6" x14ac:dyDescent="0.3">
      <c r="A3658" s="50">
        <v>41870</v>
      </c>
      <c r="B3658" s="12">
        <v>17.048999999999999</v>
      </c>
      <c r="C3658" s="12"/>
      <c r="D3658" s="67">
        <f t="shared" si="57"/>
        <v>-2.0700000000001495E-2</v>
      </c>
      <c r="F3658" s="44"/>
    </row>
    <row r="3659" spans="1:6" x14ac:dyDescent="0.3">
      <c r="A3659" s="50">
        <v>41871</v>
      </c>
      <c r="B3659" s="12">
        <v>17.152899999999999</v>
      </c>
      <c r="C3659" s="12"/>
      <c r="D3659" s="67">
        <f t="shared" si="57"/>
        <v>0.10389999999999944</v>
      </c>
      <c r="F3659" s="44"/>
    </row>
    <row r="3660" spans="1:6" x14ac:dyDescent="0.3">
      <c r="A3660" s="50">
        <v>41872</v>
      </c>
      <c r="B3660" s="12">
        <v>17.145900000000001</v>
      </c>
      <c r="C3660" s="12"/>
      <c r="D3660" s="67">
        <f t="shared" si="57"/>
        <v>-6.9999999999978968E-3</v>
      </c>
      <c r="F3660" s="44"/>
    </row>
    <row r="3661" spans="1:6" x14ac:dyDescent="0.3">
      <c r="A3661" s="50">
        <v>41873</v>
      </c>
      <c r="B3661" s="12">
        <v>17.118600000000001</v>
      </c>
      <c r="C3661" s="12"/>
      <c r="D3661" s="67">
        <f t="shared" si="57"/>
        <v>-2.7300000000000324E-2</v>
      </c>
      <c r="F3661" s="44"/>
    </row>
    <row r="3662" spans="1:6" x14ac:dyDescent="0.3">
      <c r="A3662" s="50">
        <v>41876</v>
      </c>
      <c r="B3662" s="12">
        <v>17.172699999999999</v>
      </c>
      <c r="C3662" s="12"/>
      <c r="D3662" s="67">
        <f t="shared" si="57"/>
        <v>5.4099999999998261E-2</v>
      </c>
      <c r="F3662" s="44"/>
    </row>
    <row r="3663" spans="1:6" x14ac:dyDescent="0.3">
      <c r="A3663" s="50">
        <v>41877</v>
      </c>
      <c r="B3663" s="12">
        <v>17.148700000000002</v>
      </c>
      <c r="C3663" s="12"/>
      <c r="D3663" s="67">
        <f t="shared" si="57"/>
        <v>-2.3999999999997357E-2</v>
      </c>
      <c r="F3663" s="44"/>
    </row>
    <row r="3664" spans="1:6" x14ac:dyDescent="0.3">
      <c r="A3664" s="50">
        <v>41878</v>
      </c>
      <c r="B3664" s="12">
        <v>17.1401</v>
      </c>
      <c r="C3664" s="12"/>
      <c r="D3664" s="67">
        <f t="shared" si="57"/>
        <v>-8.6000000000012733E-3</v>
      </c>
      <c r="F3664" s="44"/>
    </row>
    <row r="3665" spans="1:6" x14ac:dyDescent="0.3">
      <c r="A3665" s="50">
        <v>41879</v>
      </c>
      <c r="B3665" s="12">
        <v>17.1234</v>
      </c>
      <c r="C3665" s="12"/>
      <c r="D3665" s="67">
        <f t="shared" si="57"/>
        <v>-1.6700000000000159E-2</v>
      </c>
      <c r="F3665" s="44"/>
    </row>
    <row r="3666" spans="1:6" x14ac:dyDescent="0.3">
      <c r="A3666" s="50">
        <v>41880</v>
      </c>
      <c r="B3666" s="12">
        <v>17.065799999999999</v>
      </c>
      <c r="C3666" s="12"/>
      <c r="D3666" s="67">
        <f t="shared" si="57"/>
        <v>-5.7600000000000762E-2</v>
      </c>
      <c r="F3666" s="44"/>
    </row>
    <row r="3667" spans="1:6" x14ac:dyDescent="0.3">
      <c r="A3667" s="50">
        <v>41883</v>
      </c>
      <c r="B3667" s="12">
        <v>17.0061</v>
      </c>
      <c r="C3667" s="12"/>
      <c r="D3667" s="67">
        <f t="shared" si="57"/>
        <v>-5.969999999999942E-2</v>
      </c>
      <c r="F3667" s="44"/>
    </row>
    <row r="3668" spans="1:6" x14ac:dyDescent="0.3">
      <c r="A3668" s="50">
        <v>41884</v>
      </c>
      <c r="B3668" s="12">
        <v>17.0761</v>
      </c>
      <c r="C3668" s="12"/>
      <c r="D3668" s="67">
        <f t="shared" si="57"/>
        <v>7.0000000000000284E-2</v>
      </c>
      <c r="F3668" s="44"/>
    </row>
    <row r="3669" spans="1:6" x14ac:dyDescent="0.3">
      <c r="A3669" s="50">
        <v>41885</v>
      </c>
      <c r="B3669" s="12">
        <v>17.063800000000001</v>
      </c>
      <c r="C3669" s="12"/>
      <c r="D3669" s="67">
        <f t="shared" si="57"/>
        <v>-1.2299999999999756E-2</v>
      </c>
      <c r="F3669" s="44"/>
    </row>
    <row r="3670" spans="1:6" x14ac:dyDescent="0.3">
      <c r="A3670" s="50">
        <v>41886</v>
      </c>
      <c r="B3670" s="12">
        <v>17.131499999999999</v>
      </c>
      <c r="C3670" s="12"/>
      <c r="D3670" s="67">
        <f t="shared" si="57"/>
        <v>6.7699999999998539E-2</v>
      </c>
      <c r="F3670" s="44"/>
    </row>
    <row r="3671" spans="1:6" x14ac:dyDescent="0.3">
      <c r="A3671" s="50">
        <v>41887</v>
      </c>
      <c r="B3671" s="12">
        <v>16.926500000000001</v>
      </c>
      <c r="C3671" s="12"/>
      <c r="D3671" s="67">
        <f t="shared" si="57"/>
        <v>-0.20499999999999829</v>
      </c>
      <c r="F3671" s="44"/>
    </row>
    <row r="3672" spans="1:6" x14ac:dyDescent="0.3">
      <c r="A3672" s="50">
        <v>41890</v>
      </c>
      <c r="B3672" s="12">
        <v>16.790199999999999</v>
      </c>
      <c r="C3672" s="12"/>
      <c r="D3672" s="67">
        <f t="shared" si="57"/>
        <v>-0.13630000000000209</v>
      </c>
      <c r="F3672" s="44"/>
    </row>
    <row r="3673" spans="1:6" x14ac:dyDescent="0.3">
      <c r="A3673" s="50">
        <v>41891</v>
      </c>
      <c r="B3673" s="12">
        <v>16.708500000000001</v>
      </c>
      <c r="C3673" s="12"/>
      <c r="D3673" s="67">
        <f t="shared" si="57"/>
        <v>-8.1699999999997885E-2</v>
      </c>
      <c r="F3673" s="44"/>
    </row>
    <row r="3674" spans="1:6" x14ac:dyDescent="0.3">
      <c r="A3674" s="50">
        <v>41892</v>
      </c>
      <c r="B3674" s="12">
        <v>16.857399999999998</v>
      </c>
      <c r="C3674" s="12"/>
      <c r="D3674" s="67">
        <f t="shared" si="57"/>
        <v>0.14889999999999759</v>
      </c>
      <c r="F3674" s="44"/>
    </row>
    <row r="3675" spans="1:6" x14ac:dyDescent="0.3">
      <c r="A3675" s="50">
        <v>41893</v>
      </c>
      <c r="B3675" s="12">
        <v>16.920200000000001</v>
      </c>
      <c r="C3675" s="12"/>
      <c r="D3675" s="67">
        <f t="shared" si="57"/>
        <v>6.2800000000002854E-2</v>
      </c>
      <c r="F3675" s="44"/>
    </row>
    <row r="3676" spans="1:6" x14ac:dyDescent="0.3">
      <c r="A3676" s="50">
        <v>41894</v>
      </c>
      <c r="B3676" s="12">
        <v>16.8385</v>
      </c>
      <c r="C3676" s="12"/>
      <c r="D3676" s="67">
        <f t="shared" si="57"/>
        <v>-8.1700000000001438E-2</v>
      </c>
      <c r="F3676" s="44"/>
    </row>
    <row r="3677" spans="1:6" x14ac:dyDescent="0.3">
      <c r="A3677" s="50">
        <v>41897</v>
      </c>
      <c r="B3677" s="12">
        <v>16.9434</v>
      </c>
      <c r="C3677" s="12"/>
      <c r="D3677" s="67">
        <f t="shared" si="57"/>
        <v>0.10490000000000066</v>
      </c>
      <c r="F3677" s="44"/>
    </row>
    <row r="3678" spans="1:6" x14ac:dyDescent="0.3">
      <c r="A3678" s="50">
        <v>41898</v>
      </c>
      <c r="B3678" s="12">
        <v>16.957799999999999</v>
      </c>
      <c r="C3678" s="12"/>
      <c r="D3678" s="67">
        <f t="shared" si="57"/>
        <v>1.4399999999998414E-2</v>
      </c>
      <c r="F3678" s="44"/>
    </row>
    <row r="3679" spans="1:6" x14ac:dyDescent="0.3">
      <c r="A3679" s="50">
        <v>41899</v>
      </c>
      <c r="B3679" s="12">
        <v>16.8797</v>
      </c>
      <c r="C3679" s="12"/>
      <c r="D3679" s="67">
        <f t="shared" si="57"/>
        <v>-7.809999999999917E-2</v>
      </c>
      <c r="F3679" s="44"/>
    </row>
    <row r="3680" spans="1:6" x14ac:dyDescent="0.3">
      <c r="A3680" s="50">
        <v>41900</v>
      </c>
      <c r="B3680" s="12">
        <v>16.917100000000001</v>
      </c>
      <c r="C3680" s="12"/>
      <c r="D3680" s="67">
        <f t="shared" si="57"/>
        <v>3.7400000000001654E-2</v>
      </c>
      <c r="F3680" s="44"/>
    </row>
    <row r="3681" spans="1:6" x14ac:dyDescent="0.3">
      <c r="A3681" s="50">
        <v>41901</v>
      </c>
      <c r="B3681" s="12">
        <v>16.9465</v>
      </c>
      <c r="C3681" s="12"/>
      <c r="D3681" s="67">
        <f t="shared" si="57"/>
        <v>2.9399999999998983E-2</v>
      </c>
      <c r="F3681" s="44"/>
    </row>
    <row r="3682" spans="1:6" x14ac:dyDescent="0.3">
      <c r="A3682" s="50">
        <v>41904</v>
      </c>
      <c r="B3682" s="12">
        <v>16.9801</v>
      </c>
      <c r="C3682" s="12"/>
      <c r="D3682" s="67">
        <f t="shared" si="57"/>
        <v>3.3599999999999852E-2</v>
      </c>
      <c r="F3682" s="44"/>
    </row>
    <row r="3683" spans="1:6" x14ac:dyDescent="0.3">
      <c r="A3683" s="50">
        <v>41905</v>
      </c>
      <c r="B3683" s="12">
        <v>16.928999999999998</v>
      </c>
      <c r="C3683" s="12"/>
      <c r="D3683" s="67">
        <f t="shared" si="57"/>
        <v>-5.11000000000017E-2</v>
      </c>
      <c r="F3683" s="44"/>
    </row>
    <row r="3684" spans="1:6" x14ac:dyDescent="0.3">
      <c r="A3684" s="50">
        <v>41906</v>
      </c>
      <c r="B3684" s="12">
        <v>16.922000000000001</v>
      </c>
      <c r="C3684" s="12"/>
      <c r="D3684" s="67">
        <f t="shared" si="57"/>
        <v>-6.9999999999978968E-3</v>
      </c>
      <c r="F3684" s="44"/>
    </row>
    <row r="3685" spans="1:6" x14ac:dyDescent="0.3">
      <c r="A3685" s="50">
        <v>41907</v>
      </c>
      <c r="B3685" s="12">
        <v>17.072800000000001</v>
      </c>
      <c r="C3685" s="12"/>
      <c r="D3685" s="67">
        <f t="shared" si="57"/>
        <v>0.15080000000000027</v>
      </c>
      <c r="F3685" s="44"/>
    </row>
    <row r="3686" spans="1:6" x14ac:dyDescent="0.3">
      <c r="A3686" s="50">
        <v>41908</v>
      </c>
      <c r="B3686" s="12">
        <v>17.085899999999999</v>
      </c>
      <c r="C3686" s="12"/>
      <c r="D3686" s="67">
        <f t="shared" si="57"/>
        <v>1.3099999999997891E-2</v>
      </c>
      <c r="F3686" s="44"/>
    </row>
    <row r="3687" spans="1:6" x14ac:dyDescent="0.3">
      <c r="A3687" s="50">
        <v>41911</v>
      </c>
      <c r="B3687" s="12">
        <v>16.985900000000001</v>
      </c>
      <c r="C3687" s="12"/>
      <c r="D3687" s="67">
        <f t="shared" si="57"/>
        <v>-9.9999999999997868E-2</v>
      </c>
      <c r="F3687" s="44"/>
    </row>
    <row r="3688" spans="1:6" x14ac:dyDescent="0.3">
      <c r="A3688" s="50">
        <v>41912</v>
      </c>
      <c r="B3688" s="12">
        <v>17.031199999999998</v>
      </c>
      <c r="C3688" s="12"/>
      <c r="D3688" s="67">
        <f t="shared" si="57"/>
        <v>4.5299999999997453E-2</v>
      </c>
      <c r="F3688" s="44"/>
    </row>
    <row r="3689" spans="1:6" x14ac:dyDescent="0.3">
      <c r="A3689" s="50">
        <v>41913</v>
      </c>
      <c r="B3689" s="12">
        <v>17.038799999999998</v>
      </c>
      <c r="C3689" s="12"/>
      <c r="D3689" s="67">
        <f t="shared" si="57"/>
        <v>7.6000000000000512E-3</v>
      </c>
      <c r="F3689" s="44"/>
    </row>
    <row r="3690" spans="1:6" x14ac:dyDescent="0.3">
      <c r="A3690" s="50">
        <v>41914</v>
      </c>
      <c r="B3690" s="12">
        <v>17.018699999999999</v>
      </c>
      <c r="C3690" s="12"/>
      <c r="D3690" s="67">
        <f t="shared" si="57"/>
        <v>-2.0099999999999341E-2</v>
      </c>
      <c r="F3690" s="44"/>
    </row>
    <row r="3691" spans="1:6" x14ac:dyDescent="0.3">
      <c r="A3691" s="50">
        <v>41915</v>
      </c>
      <c r="B3691" s="12">
        <v>17.040900000000001</v>
      </c>
      <c r="C3691" s="12"/>
      <c r="D3691" s="67">
        <f t="shared" si="57"/>
        <v>2.2200000000001552E-2</v>
      </c>
      <c r="F3691" s="44"/>
    </row>
    <row r="3692" spans="1:6" x14ac:dyDescent="0.3">
      <c r="A3692" s="50">
        <v>41918</v>
      </c>
      <c r="B3692" s="12">
        <v>16.964200000000002</v>
      </c>
      <c r="C3692" s="12"/>
      <c r="D3692" s="67">
        <f t="shared" si="57"/>
        <v>-7.669999999999888E-2</v>
      </c>
      <c r="F3692" s="44"/>
    </row>
    <row r="3693" spans="1:6" x14ac:dyDescent="0.3">
      <c r="A3693" s="50">
        <v>41919</v>
      </c>
      <c r="B3693" s="12">
        <v>16.953499999999998</v>
      </c>
      <c r="C3693" s="12"/>
      <c r="D3693" s="67">
        <f t="shared" si="57"/>
        <v>-1.0700000000003485E-2</v>
      </c>
      <c r="F3693" s="44"/>
    </row>
    <row r="3694" spans="1:6" x14ac:dyDescent="0.3">
      <c r="A3694" s="50">
        <v>41920</v>
      </c>
      <c r="B3694" s="12">
        <v>17.023599999999998</v>
      </c>
      <c r="C3694" s="12"/>
      <c r="D3694" s="67">
        <f t="shared" si="57"/>
        <v>7.0100000000000051E-2</v>
      </c>
      <c r="F3694" s="44"/>
    </row>
    <row r="3695" spans="1:6" x14ac:dyDescent="0.3">
      <c r="A3695" s="50">
        <v>41921</v>
      </c>
      <c r="B3695" s="12">
        <v>17.199100000000001</v>
      </c>
      <c r="C3695" s="12"/>
      <c r="D3695" s="67">
        <f t="shared" si="57"/>
        <v>0.1755000000000031</v>
      </c>
      <c r="F3695" s="44"/>
    </row>
    <row r="3696" spans="1:6" x14ac:dyDescent="0.3">
      <c r="A3696" s="50">
        <v>41922</v>
      </c>
      <c r="B3696" s="12">
        <v>17.235900000000001</v>
      </c>
      <c r="C3696" s="12"/>
      <c r="D3696" s="67">
        <f t="shared" si="57"/>
        <v>3.67999999999995E-2</v>
      </c>
      <c r="F3696" s="44"/>
    </row>
    <row r="3697" spans="1:6" x14ac:dyDescent="0.3">
      <c r="A3697" s="50">
        <v>41925</v>
      </c>
      <c r="B3697" s="12">
        <v>17.320699999999999</v>
      </c>
      <c r="C3697" s="12"/>
      <c r="D3697" s="67">
        <f t="shared" si="57"/>
        <v>8.4799999999997766E-2</v>
      </c>
      <c r="F3697" s="44"/>
    </row>
    <row r="3698" spans="1:6" x14ac:dyDescent="0.3">
      <c r="A3698" s="50">
        <v>41926</v>
      </c>
      <c r="B3698" s="12">
        <v>17.474</v>
      </c>
      <c r="C3698" s="12"/>
      <c r="D3698" s="67">
        <f t="shared" si="57"/>
        <v>0.15330000000000155</v>
      </c>
      <c r="F3698" s="44"/>
    </row>
    <row r="3699" spans="1:6" x14ac:dyDescent="0.3">
      <c r="A3699" s="50">
        <v>41927</v>
      </c>
      <c r="B3699" s="12">
        <v>17.368200000000002</v>
      </c>
      <c r="C3699" s="12"/>
      <c r="D3699" s="67">
        <f t="shared" si="57"/>
        <v>-0.10579999999999856</v>
      </c>
      <c r="F3699" s="44"/>
    </row>
    <row r="3700" spans="1:6" x14ac:dyDescent="0.3">
      <c r="A3700" s="50">
        <v>41928</v>
      </c>
      <c r="B3700" s="12">
        <v>17.582899999999999</v>
      </c>
      <c r="C3700" s="12"/>
      <c r="D3700" s="67">
        <f t="shared" si="57"/>
        <v>0.214699999999997</v>
      </c>
      <c r="F3700" s="44"/>
    </row>
    <row r="3701" spans="1:6" x14ac:dyDescent="0.3">
      <c r="A3701" s="50">
        <v>41929</v>
      </c>
      <c r="B3701" s="12">
        <v>17.723400000000002</v>
      </c>
      <c r="C3701" s="12"/>
      <c r="D3701" s="67">
        <f t="shared" si="57"/>
        <v>0.14050000000000296</v>
      </c>
      <c r="F3701" s="44"/>
    </row>
    <row r="3702" spans="1:6" x14ac:dyDescent="0.3">
      <c r="A3702" s="50">
        <v>41932</v>
      </c>
      <c r="B3702" s="12">
        <v>17.8123</v>
      </c>
      <c r="C3702" s="12"/>
      <c r="D3702" s="67">
        <f t="shared" si="57"/>
        <v>8.8899999999998869E-2</v>
      </c>
      <c r="F3702" s="44"/>
    </row>
    <row r="3703" spans="1:6" x14ac:dyDescent="0.3">
      <c r="A3703" s="50">
        <v>41933</v>
      </c>
      <c r="B3703" s="12">
        <v>17.783300000000001</v>
      </c>
      <c r="C3703" s="12"/>
      <c r="D3703" s="67">
        <f t="shared" si="57"/>
        <v>-2.8999999999999915E-2</v>
      </c>
      <c r="F3703" s="44"/>
    </row>
    <row r="3704" spans="1:6" x14ac:dyDescent="0.3">
      <c r="A3704" s="50">
        <v>41934</v>
      </c>
      <c r="B3704" s="12">
        <v>17.808700000000002</v>
      </c>
      <c r="C3704" s="12"/>
      <c r="D3704" s="67">
        <f t="shared" si="57"/>
        <v>2.5400000000001199E-2</v>
      </c>
      <c r="F3704" s="44"/>
    </row>
    <row r="3705" spans="1:6" x14ac:dyDescent="0.3">
      <c r="A3705" s="50">
        <v>41935</v>
      </c>
      <c r="B3705" s="12">
        <v>17.721699999999998</v>
      </c>
      <c r="C3705" s="12"/>
      <c r="D3705" s="67">
        <f t="shared" si="57"/>
        <v>-8.7000000000003297E-2</v>
      </c>
      <c r="F3705" s="44"/>
    </row>
    <row r="3706" spans="1:6" x14ac:dyDescent="0.3">
      <c r="A3706" s="50">
        <v>41936</v>
      </c>
      <c r="B3706" s="12">
        <v>17.7684</v>
      </c>
      <c r="C3706" s="12"/>
      <c r="D3706" s="67">
        <f t="shared" si="57"/>
        <v>4.6700000000001296E-2</v>
      </c>
      <c r="F3706" s="44"/>
    </row>
    <row r="3707" spans="1:6" x14ac:dyDescent="0.3">
      <c r="A3707" s="50">
        <v>41939</v>
      </c>
      <c r="B3707" s="12">
        <v>17.902699999999999</v>
      </c>
      <c r="C3707" s="12"/>
      <c r="D3707" s="67">
        <f t="shared" si="57"/>
        <v>0.13429999999999964</v>
      </c>
      <c r="F3707" s="44"/>
    </row>
    <row r="3708" spans="1:6" x14ac:dyDescent="0.3">
      <c r="A3708" s="50">
        <v>41940</v>
      </c>
      <c r="B3708" s="12">
        <v>17.6921</v>
      </c>
      <c r="C3708" s="12"/>
      <c r="D3708" s="67">
        <f t="shared" si="57"/>
        <v>-0.21059999999999945</v>
      </c>
      <c r="F3708" s="44"/>
    </row>
    <row r="3709" spans="1:6" x14ac:dyDescent="0.3">
      <c r="A3709" s="50">
        <v>41941</v>
      </c>
      <c r="B3709" s="12">
        <v>17.950900000000001</v>
      </c>
      <c r="C3709" s="12"/>
      <c r="D3709" s="67">
        <f t="shared" si="57"/>
        <v>0.25880000000000081</v>
      </c>
      <c r="F3709" s="44"/>
    </row>
    <row r="3710" spans="1:6" x14ac:dyDescent="0.3">
      <c r="A3710" s="50">
        <v>41942</v>
      </c>
      <c r="B3710" s="12">
        <v>17.782</v>
      </c>
      <c r="C3710" s="12"/>
      <c r="D3710" s="67">
        <f t="shared" si="57"/>
        <v>-0.16890000000000072</v>
      </c>
      <c r="F3710" s="44"/>
    </row>
    <row r="3711" spans="1:6" x14ac:dyDescent="0.3">
      <c r="A3711" s="50">
        <v>41943</v>
      </c>
      <c r="B3711" s="12">
        <v>17.680399999999999</v>
      </c>
      <c r="C3711" s="12"/>
      <c r="D3711" s="67">
        <f t="shared" si="57"/>
        <v>-0.10160000000000124</v>
      </c>
      <c r="F3711" s="44"/>
    </row>
    <row r="3712" spans="1:6" x14ac:dyDescent="0.3">
      <c r="A3712" s="50">
        <v>41946</v>
      </c>
      <c r="B3712" s="12">
        <v>17.621400000000001</v>
      </c>
      <c r="C3712" s="12"/>
      <c r="D3712" s="67">
        <f t="shared" si="57"/>
        <v>-5.8999999999997499E-2</v>
      </c>
      <c r="F3712" s="44"/>
    </row>
    <row r="3713" spans="1:6" x14ac:dyDescent="0.3">
      <c r="A3713" s="50">
        <v>41947</v>
      </c>
      <c r="B3713" s="12">
        <v>17.664100000000001</v>
      </c>
      <c r="C3713" s="12"/>
      <c r="D3713" s="67">
        <f t="shared" si="57"/>
        <v>4.269999999999996E-2</v>
      </c>
      <c r="F3713" s="44"/>
    </row>
    <row r="3714" spans="1:6" x14ac:dyDescent="0.3">
      <c r="A3714" s="50">
        <v>41948</v>
      </c>
      <c r="B3714" s="12">
        <v>17.5623</v>
      </c>
      <c r="C3714" s="12"/>
      <c r="D3714" s="67">
        <f t="shared" si="57"/>
        <v>-0.10180000000000078</v>
      </c>
      <c r="F3714" s="44"/>
    </row>
    <row r="3715" spans="1:6" x14ac:dyDescent="0.3">
      <c r="A3715" s="50">
        <v>41949</v>
      </c>
      <c r="B3715" s="12">
        <v>17.610099999999999</v>
      </c>
      <c r="C3715" s="12"/>
      <c r="D3715" s="67">
        <f t="shared" si="57"/>
        <v>4.7799999999998732E-2</v>
      </c>
      <c r="F3715" s="44"/>
    </row>
    <row r="3716" spans="1:6" x14ac:dyDescent="0.3">
      <c r="A3716" s="50">
        <v>41950</v>
      </c>
      <c r="B3716" s="12">
        <v>17.4682</v>
      </c>
      <c r="C3716" s="12"/>
      <c r="D3716" s="67">
        <f t="shared" si="57"/>
        <v>-0.14189999999999969</v>
      </c>
      <c r="F3716" s="44"/>
    </row>
    <row r="3717" spans="1:6" x14ac:dyDescent="0.3">
      <c r="A3717" s="50">
        <v>41953</v>
      </c>
      <c r="B3717" s="12">
        <v>17.473700000000001</v>
      </c>
      <c r="C3717" s="12"/>
      <c r="D3717" s="67">
        <f t="shared" si="57"/>
        <v>5.5000000000013927E-3</v>
      </c>
      <c r="F3717" s="44"/>
    </row>
    <row r="3718" spans="1:6" x14ac:dyDescent="0.3">
      <c r="A3718" s="50">
        <v>41954</v>
      </c>
      <c r="B3718" s="12">
        <v>17.498200000000001</v>
      </c>
      <c r="C3718" s="12"/>
      <c r="D3718" s="67">
        <f t="shared" ref="D3718:D3781" si="58">IFERROR(B3718-B3717," ")</f>
        <v>2.4499999999999744E-2</v>
      </c>
      <c r="F3718" s="44"/>
    </row>
    <row r="3719" spans="1:6" x14ac:dyDescent="0.3">
      <c r="A3719" s="50">
        <v>41955</v>
      </c>
      <c r="B3719" s="12">
        <v>17.5932</v>
      </c>
      <c r="C3719" s="12"/>
      <c r="D3719" s="67">
        <f t="shared" si="58"/>
        <v>9.4999999999998863E-2</v>
      </c>
      <c r="F3719" s="44"/>
    </row>
    <row r="3720" spans="1:6" x14ac:dyDescent="0.3">
      <c r="A3720" s="50">
        <v>41956</v>
      </c>
      <c r="B3720" s="12">
        <v>17.588000000000001</v>
      </c>
      <c r="C3720" s="12"/>
      <c r="D3720" s="67">
        <f t="shared" si="58"/>
        <v>-5.1999999999985391E-3</v>
      </c>
      <c r="F3720" s="44"/>
    </row>
    <row r="3721" spans="1:6" x14ac:dyDescent="0.3">
      <c r="A3721" s="50">
        <v>41957</v>
      </c>
      <c r="B3721" s="12">
        <v>17.559999999999999</v>
      </c>
      <c r="C3721" s="12"/>
      <c r="D3721" s="67">
        <f t="shared" si="58"/>
        <v>-2.8000000000002245E-2</v>
      </c>
      <c r="F3721" s="44"/>
    </row>
    <row r="3722" spans="1:6" x14ac:dyDescent="0.3">
      <c r="A3722" s="50">
        <v>41960</v>
      </c>
      <c r="B3722" s="12">
        <v>17.6113</v>
      </c>
      <c r="C3722" s="12"/>
      <c r="D3722" s="67">
        <f t="shared" si="58"/>
        <v>5.1300000000001234E-2</v>
      </c>
      <c r="F3722" s="44"/>
    </row>
    <row r="3723" spans="1:6" x14ac:dyDescent="0.3">
      <c r="A3723" s="50">
        <v>41961</v>
      </c>
      <c r="B3723" s="12">
        <v>17.625699999999998</v>
      </c>
      <c r="C3723" s="12"/>
      <c r="D3723" s="67">
        <f t="shared" si="58"/>
        <v>1.4399999999998414E-2</v>
      </c>
      <c r="F3723" s="44"/>
    </row>
    <row r="3724" spans="1:6" x14ac:dyDescent="0.3">
      <c r="A3724" s="50">
        <v>41962</v>
      </c>
      <c r="B3724" s="12">
        <v>17.688300000000002</v>
      </c>
      <c r="C3724" s="12"/>
      <c r="D3724" s="67">
        <f t="shared" si="58"/>
        <v>6.260000000000332E-2</v>
      </c>
      <c r="F3724" s="44"/>
    </row>
    <row r="3725" spans="1:6" x14ac:dyDescent="0.3">
      <c r="A3725" s="50">
        <v>41963</v>
      </c>
      <c r="B3725" s="12">
        <v>17.709800000000001</v>
      </c>
      <c r="C3725" s="12"/>
      <c r="D3725" s="67">
        <f t="shared" si="58"/>
        <v>2.1499999999999631E-2</v>
      </c>
      <c r="F3725" s="44"/>
    </row>
    <row r="3726" spans="1:6" x14ac:dyDescent="0.3">
      <c r="A3726" s="50">
        <v>41964</v>
      </c>
      <c r="B3726" s="12">
        <v>17.704999999999998</v>
      </c>
      <c r="C3726" s="12"/>
      <c r="D3726" s="67">
        <f t="shared" si="58"/>
        <v>-4.8000000000030241E-3</v>
      </c>
      <c r="F3726" s="44"/>
    </row>
    <row r="3727" spans="1:6" x14ac:dyDescent="0.3">
      <c r="A3727" s="50">
        <v>41967</v>
      </c>
      <c r="B3727" s="12">
        <v>17.670400000000001</v>
      </c>
      <c r="C3727" s="12"/>
      <c r="D3727" s="67">
        <f t="shared" si="58"/>
        <v>-3.4599999999997522E-2</v>
      </c>
      <c r="F3727" s="44"/>
    </row>
    <row r="3728" spans="1:6" x14ac:dyDescent="0.3">
      <c r="A3728" s="50">
        <v>41968</v>
      </c>
      <c r="B3728" s="12">
        <v>17.504000000000001</v>
      </c>
      <c r="C3728" s="12"/>
      <c r="D3728" s="67">
        <f t="shared" si="58"/>
        <v>-0.16639999999999944</v>
      </c>
      <c r="F3728" s="44"/>
    </row>
    <row r="3729" spans="1:7" x14ac:dyDescent="0.3">
      <c r="A3729" s="50">
        <v>41969</v>
      </c>
      <c r="B3729" s="12">
        <v>17.614000000000001</v>
      </c>
      <c r="C3729" s="12"/>
      <c r="D3729" s="67">
        <f t="shared" si="58"/>
        <v>0.10999999999999943</v>
      </c>
      <c r="F3729" s="44"/>
    </row>
    <row r="3730" spans="1:7" x14ac:dyDescent="0.3">
      <c r="A3730" s="50">
        <v>41970</v>
      </c>
      <c r="B3730" s="12">
        <v>17.655999999999999</v>
      </c>
      <c r="C3730" s="12"/>
      <c r="D3730" s="67">
        <f t="shared" si="58"/>
        <v>4.1999999999998039E-2</v>
      </c>
      <c r="F3730" s="44"/>
    </row>
    <row r="3731" spans="1:7" x14ac:dyDescent="0.3">
      <c r="A3731" s="50">
        <v>41971</v>
      </c>
      <c r="B3731" s="12">
        <v>17.618300000000001</v>
      </c>
      <c r="C3731" s="12"/>
      <c r="D3731" s="67">
        <f t="shared" si="58"/>
        <v>-3.7699999999997402E-2</v>
      </c>
      <c r="F3731" s="44"/>
    </row>
    <row r="3732" spans="1:7" x14ac:dyDescent="0.3">
      <c r="A3732" s="50">
        <v>41974</v>
      </c>
      <c r="B3732" s="12">
        <v>17.515799999999999</v>
      </c>
      <c r="C3732" s="12"/>
      <c r="D3732" s="67">
        <f t="shared" si="58"/>
        <v>-0.1025000000000027</v>
      </c>
      <c r="E3732" s="44"/>
      <c r="F3732" s="44"/>
      <c r="G3732" s="44"/>
    </row>
    <row r="3733" spans="1:7" x14ac:dyDescent="0.3">
      <c r="A3733" s="50">
        <v>41975</v>
      </c>
      <c r="B3733" s="12">
        <v>17.590299999999999</v>
      </c>
      <c r="C3733" s="12"/>
      <c r="D3733" s="67">
        <f t="shared" si="58"/>
        <v>7.4500000000000455E-2</v>
      </c>
      <c r="E3733" s="44"/>
      <c r="F3733" s="44"/>
      <c r="G3733" s="44"/>
    </row>
    <row r="3734" spans="1:7" x14ac:dyDescent="0.3">
      <c r="A3734" s="50">
        <v>41976</v>
      </c>
      <c r="B3734" s="12">
        <v>17.498000000000001</v>
      </c>
      <c r="C3734" s="12"/>
      <c r="D3734" s="67">
        <f t="shared" si="58"/>
        <v>-9.229999999999805E-2</v>
      </c>
      <c r="E3734" s="44"/>
      <c r="F3734" s="44"/>
      <c r="G3734" s="44"/>
    </row>
    <row r="3735" spans="1:7" x14ac:dyDescent="0.3">
      <c r="A3735" s="50">
        <v>41977</v>
      </c>
      <c r="B3735" s="12">
        <v>17.459499999999998</v>
      </c>
      <c r="C3735" s="12"/>
      <c r="D3735" s="67">
        <f t="shared" si="58"/>
        <v>-3.8500000000002643E-2</v>
      </c>
      <c r="E3735" s="44"/>
      <c r="F3735" s="44"/>
      <c r="G3735" s="44"/>
    </row>
    <row r="3736" spans="1:7" x14ac:dyDescent="0.3">
      <c r="A3736" s="50">
        <v>41978</v>
      </c>
      <c r="B3736" s="12">
        <v>17.441600000000001</v>
      </c>
      <c r="C3736" s="12"/>
      <c r="D3736" s="67">
        <f t="shared" si="58"/>
        <v>-1.7899999999997362E-2</v>
      </c>
      <c r="E3736" s="44"/>
      <c r="F3736" s="44"/>
      <c r="G3736" s="44"/>
    </row>
    <row r="3737" spans="1:7" x14ac:dyDescent="0.3">
      <c r="A3737" s="50">
        <v>41982</v>
      </c>
      <c r="B3737" s="12">
        <v>17.384399999999999</v>
      </c>
      <c r="C3737" s="12"/>
      <c r="D3737" s="67">
        <f t="shared" si="58"/>
        <v>-5.7200000000001694E-2</v>
      </c>
      <c r="E3737" s="44"/>
      <c r="F3737" s="44"/>
      <c r="G3737" s="44"/>
    </row>
    <row r="3738" spans="1:7" x14ac:dyDescent="0.3">
      <c r="A3738" s="50">
        <v>41983</v>
      </c>
      <c r="B3738" s="12">
        <v>17.4236</v>
      </c>
      <c r="C3738" s="12"/>
      <c r="D3738" s="67">
        <f t="shared" si="58"/>
        <v>3.9200000000001012E-2</v>
      </c>
      <c r="E3738" s="44"/>
      <c r="F3738" s="44"/>
      <c r="G3738" s="44"/>
    </row>
    <row r="3739" spans="1:7" x14ac:dyDescent="0.3">
      <c r="A3739" s="50">
        <v>41984</v>
      </c>
      <c r="B3739" s="12">
        <v>17.6219</v>
      </c>
      <c r="C3739" s="12"/>
      <c r="D3739" s="67">
        <f t="shared" si="58"/>
        <v>0.1982999999999997</v>
      </c>
      <c r="E3739" s="44"/>
      <c r="F3739" s="44"/>
      <c r="G3739" s="44"/>
    </row>
    <row r="3740" spans="1:7" x14ac:dyDescent="0.3">
      <c r="A3740" s="50">
        <v>41985</v>
      </c>
      <c r="B3740" s="12">
        <v>17.4498</v>
      </c>
      <c r="C3740" s="12"/>
      <c r="D3740" s="67">
        <f t="shared" si="58"/>
        <v>-0.17210000000000036</v>
      </c>
      <c r="E3740" s="44"/>
      <c r="F3740" s="44"/>
      <c r="G3740" s="44"/>
    </row>
    <row r="3741" spans="1:7" x14ac:dyDescent="0.3">
      <c r="A3741" s="50">
        <v>41988</v>
      </c>
      <c r="B3741" s="12">
        <v>17.5473</v>
      </c>
      <c r="C3741" s="12"/>
      <c r="D3741" s="67">
        <f t="shared" si="58"/>
        <v>9.7500000000000142E-2</v>
      </c>
      <c r="E3741" s="44"/>
      <c r="F3741" s="44"/>
      <c r="G3741" s="44"/>
    </row>
    <row r="3742" spans="1:7" x14ac:dyDescent="0.3">
      <c r="A3742" s="50">
        <v>41989</v>
      </c>
      <c r="B3742" s="12">
        <v>17.497199999999999</v>
      </c>
      <c r="C3742" s="12"/>
      <c r="D3742" s="67">
        <f t="shared" si="58"/>
        <v>-5.0100000000000477E-2</v>
      </c>
      <c r="E3742" s="44"/>
      <c r="F3742" s="44"/>
      <c r="G3742" s="44"/>
    </row>
    <row r="3743" spans="1:7" x14ac:dyDescent="0.3">
      <c r="A3743" s="50">
        <v>41990</v>
      </c>
      <c r="B3743" s="12">
        <v>17.4877</v>
      </c>
      <c r="C3743" s="12"/>
      <c r="D3743" s="67">
        <f t="shared" si="58"/>
        <v>-9.4999999999991758E-3</v>
      </c>
      <c r="E3743" s="44"/>
      <c r="F3743" s="44"/>
      <c r="G3743" s="44"/>
    </row>
    <row r="3744" spans="1:7" x14ac:dyDescent="0.3">
      <c r="A3744" s="50">
        <v>41991</v>
      </c>
      <c r="B3744" s="12">
        <v>17.482900000000001</v>
      </c>
      <c r="C3744" s="12"/>
      <c r="D3744" s="67">
        <f t="shared" si="58"/>
        <v>-4.7999999999994714E-3</v>
      </c>
      <c r="E3744" s="44"/>
      <c r="F3744" s="44"/>
      <c r="G3744" s="44"/>
    </row>
    <row r="3745" spans="1:7" x14ac:dyDescent="0.3">
      <c r="A3745" s="50">
        <v>41992</v>
      </c>
      <c r="B3745" s="12">
        <v>17.3612</v>
      </c>
      <c r="C3745" s="12"/>
      <c r="D3745" s="67">
        <f t="shared" si="58"/>
        <v>-0.12170000000000059</v>
      </c>
      <c r="E3745" s="44"/>
      <c r="F3745" s="44"/>
      <c r="G3745" s="44"/>
    </row>
    <row r="3746" spans="1:7" x14ac:dyDescent="0.3">
      <c r="A3746" s="50">
        <v>41995</v>
      </c>
      <c r="B3746" s="12">
        <v>17.239699999999999</v>
      </c>
      <c r="C3746" s="12"/>
      <c r="D3746" s="67">
        <f t="shared" si="58"/>
        <v>-0.12150000000000105</v>
      </c>
      <c r="E3746" s="44"/>
      <c r="F3746" s="44"/>
      <c r="G3746" s="44"/>
    </row>
    <row r="3747" spans="1:7" x14ac:dyDescent="0.3">
      <c r="A3747" s="50">
        <v>41996</v>
      </c>
      <c r="B3747" s="12">
        <v>17.207899999999999</v>
      </c>
      <c r="C3747" s="12"/>
      <c r="D3747" s="67">
        <f t="shared" si="58"/>
        <v>-3.1800000000000495E-2</v>
      </c>
      <c r="E3747" s="44"/>
      <c r="F3747" s="44"/>
      <c r="G3747" s="44"/>
    </row>
    <row r="3748" spans="1:7" ht="16.5" customHeight="1" x14ac:dyDescent="0.3">
      <c r="A3748" s="50">
        <v>41997</v>
      </c>
      <c r="B3748" s="12">
        <v>17.155100000000001</v>
      </c>
      <c r="C3748" s="12"/>
      <c r="D3748" s="67">
        <f t="shared" si="58"/>
        <v>-5.2799999999997738E-2</v>
      </c>
      <c r="E3748" s="44"/>
      <c r="F3748" s="44"/>
      <c r="G3748" s="44"/>
    </row>
    <row r="3749" spans="1:7" x14ac:dyDescent="0.3">
      <c r="A3749" s="50">
        <v>41999</v>
      </c>
      <c r="B3749" s="12">
        <v>17.175000000000001</v>
      </c>
      <c r="C3749" s="12"/>
      <c r="D3749" s="67">
        <f t="shared" si="58"/>
        <v>1.9899999999999807E-2</v>
      </c>
      <c r="E3749" s="44"/>
      <c r="F3749" s="44"/>
      <c r="G3749" s="44"/>
    </row>
    <row r="3750" spans="1:7" x14ac:dyDescent="0.3">
      <c r="A3750" s="50">
        <v>42002</v>
      </c>
      <c r="B3750" s="12">
        <v>17.174800000000001</v>
      </c>
      <c r="C3750" s="12"/>
      <c r="D3750" s="67">
        <f t="shared" si="58"/>
        <v>-1.9999999999953388E-4</v>
      </c>
      <c r="E3750" s="44"/>
      <c r="F3750" s="44"/>
      <c r="G3750" s="44"/>
    </row>
    <row r="3751" spans="1:7" x14ac:dyDescent="0.3">
      <c r="A3751" s="50">
        <v>42003</v>
      </c>
      <c r="B3751" s="12">
        <v>17.056899999999999</v>
      </c>
      <c r="C3751" s="12"/>
      <c r="D3751" s="67">
        <f t="shared" si="58"/>
        <v>-0.11790000000000234</v>
      </c>
      <c r="E3751" s="44"/>
      <c r="F3751" s="44"/>
      <c r="G3751" s="44"/>
    </row>
    <row r="3752" spans="1:7" x14ac:dyDescent="0.3">
      <c r="A3752" s="50">
        <v>42004</v>
      </c>
      <c r="B3752" s="12">
        <v>17.047999999999998</v>
      </c>
      <c r="C3752" s="12"/>
      <c r="D3752" s="67">
        <f t="shared" si="58"/>
        <v>-8.9000000000005741E-3</v>
      </c>
      <c r="E3752" s="44"/>
      <c r="F3752" s="44"/>
      <c r="G3752" s="44"/>
    </row>
    <row r="3753" spans="1:7" x14ac:dyDescent="0.3">
      <c r="A3753" s="50">
        <v>42009</v>
      </c>
      <c r="B3753" s="12">
        <v>16.822600000000001</v>
      </c>
      <c r="C3753" s="12"/>
      <c r="D3753" s="67">
        <f t="shared" si="58"/>
        <v>-0.22539999999999694</v>
      </c>
      <c r="F3753" s="44"/>
    </row>
    <row r="3754" spans="1:7" x14ac:dyDescent="0.3">
      <c r="A3754" s="50">
        <v>42010</v>
      </c>
      <c r="B3754" s="12">
        <v>16.710999999999999</v>
      </c>
      <c r="C3754" s="12"/>
      <c r="D3754" s="67">
        <f t="shared" si="58"/>
        <v>-0.11160000000000281</v>
      </c>
      <c r="F3754" s="44"/>
    </row>
    <row r="3755" spans="1:7" x14ac:dyDescent="0.3">
      <c r="A3755" s="50">
        <v>42011</v>
      </c>
      <c r="B3755" s="12">
        <v>16.6937</v>
      </c>
      <c r="C3755" s="12"/>
      <c r="D3755" s="67">
        <f t="shared" si="58"/>
        <v>-1.7299999999998761E-2</v>
      </c>
      <c r="F3755" s="44"/>
    </row>
    <row r="3756" spans="1:7" x14ac:dyDescent="0.3">
      <c r="A3756" s="50">
        <v>42012</v>
      </c>
      <c r="B3756" s="12">
        <v>16.671700000000001</v>
      </c>
      <c r="C3756" s="12"/>
      <c r="D3756" s="67">
        <f t="shared" si="58"/>
        <v>-2.1999999999998465E-2</v>
      </c>
      <c r="F3756" s="44"/>
    </row>
    <row r="3757" spans="1:7" x14ac:dyDescent="0.3">
      <c r="A3757" s="50">
        <v>42013</v>
      </c>
      <c r="B3757" s="12">
        <v>16.576899999999998</v>
      </c>
      <c r="C3757" s="12"/>
      <c r="D3757" s="67">
        <f t="shared" si="58"/>
        <v>-9.4800000000002882E-2</v>
      </c>
      <c r="F3757" s="44"/>
    </row>
    <row r="3758" spans="1:7" x14ac:dyDescent="0.3">
      <c r="A3758" s="50">
        <v>42016</v>
      </c>
      <c r="B3758" s="12">
        <v>16.507200000000001</v>
      </c>
      <c r="C3758" s="12"/>
      <c r="D3758" s="67">
        <f t="shared" si="58"/>
        <v>-6.9699999999997431E-2</v>
      </c>
      <c r="F3758" s="44"/>
    </row>
    <row r="3759" spans="1:7" x14ac:dyDescent="0.3">
      <c r="A3759" s="50">
        <v>42017</v>
      </c>
      <c r="B3759" s="12">
        <v>16.623200000000001</v>
      </c>
      <c r="C3759" s="12"/>
      <c r="D3759" s="67">
        <f t="shared" si="58"/>
        <v>0.11599999999999966</v>
      </c>
      <c r="F3759" s="44"/>
    </row>
    <row r="3760" spans="1:7" x14ac:dyDescent="0.3">
      <c r="A3760" s="50">
        <v>42018</v>
      </c>
      <c r="B3760" s="12">
        <v>16.553999999999998</v>
      </c>
      <c r="C3760" s="12"/>
      <c r="D3760" s="67">
        <f t="shared" si="58"/>
        <v>-6.9200000000002149E-2</v>
      </c>
      <c r="F3760" s="44"/>
    </row>
    <row r="3761" spans="1:6" x14ac:dyDescent="0.3">
      <c r="A3761" s="50">
        <v>42019</v>
      </c>
      <c r="B3761" s="12">
        <v>16.494900000000001</v>
      </c>
      <c r="C3761" s="12"/>
      <c r="D3761" s="67">
        <f t="shared" si="58"/>
        <v>-5.9099999999997266E-2</v>
      </c>
      <c r="F3761" s="44"/>
    </row>
    <row r="3762" spans="1:6" x14ac:dyDescent="0.3">
      <c r="A3762" s="50">
        <v>42020</v>
      </c>
      <c r="B3762" s="12">
        <v>16.389700000000001</v>
      </c>
      <c r="C3762" s="12"/>
      <c r="D3762" s="67">
        <f t="shared" si="58"/>
        <v>-0.10519999999999996</v>
      </c>
      <c r="F3762" s="44"/>
    </row>
    <row r="3763" spans="1:6" x14ac:dyDescent="0.3">
      <c r="A3763" s="50">
        <v>42023</v>
      </c>
      <c r="B3763" s="12">
        <v>16.3216</v>
      </c>
      <c r="C3763" s="12"/>
      <c r="D3763" s="67">
        <f t="shared" si="58"/>
        <v>-6.810000000000116E-2</v>
      </c>
      <c r="F3763" s="44"/>
    </row>
    <row r="3764" spans="1:6" x14ac:dyDescent="0.3">
      <c r="A3764" s="50">
        <v>42024</v>
      </c>
      <c r="B3764" s="12">
        <v>16.232900000000001</v>
      </c>
      <c r="C3764" s="12"/>
      <c r="D3764" s="67">
        <f t="shared" si="58"/>
        <v>-8.8699999999999335E-2</v>
      </c>
      <c r="F3764" s="44"/>
    </row>
    <row r="3765" spans="1:6" x14ac:dyDescent="0.3">
      <c r="A3765" s="50">
        <v>42025</v>
      </c>
      <c r="B3765" s="12">
        <v>16.086600000000001</v>
      </c>
      <c r="C3765" s="12"/>
      <c r="D3765" s="67">
        <f t="shared" si="58"/>
        <v>-0.1463000000000001</v>
      </c>
      <c r="F3765" s="44"/>
    </row>
    <row r="3766" spans="1:6" x14ac:dyDescent="0.3">
      <c r="A3766" s="50">
        <v>42026</v>
      </c>
      <c r="B3766" s="12">
        <v>16.210999999999999</v>
      </c>
      <c r="C3766" s="12"/>
      <c r="D3766" s="67">
        <f t="shared" si="58"/>
        <v>0.12439999999999785</v>
      </c>
      <c r="F3766" s="44"/>
    </row>
    <row r="3767" spans="1:6" x14ac:dyDescent="0.3">
      <c r="A3767" s="50">
        <v>42027</v>
      </c>
      <c r="B3767" s="12">
        <v>16.075299999999999</v>
      </c>
      <c r="C3767" s="12"/>
      <c r="D3767" s="67">
        <f t="shared" si="58"/>
        <v>-0.13569999999999993</v>
      </c>
      <c r="F3767" s="44"/>
    </row>
    <row r="3768" spans="1:6" x14ac:dyDescent="0.3">
      <c r="A3768" s="50">
        <v>42030</v>
      </c>
      <c r="B3768" s="12">
        <v>15.7445</v>
      </c>
      <c r="C3768" s="12"/>
      <c r="D3768" s="67">
        <f t="shared" si="58"/>
        <v>-0.33079999999999821</v>
      </c>
      <c r="F3768" s="44"/>
    </row>
    <row r="3769" spans="1:6" x14ac:dyDescent="0.3">
      <c r="A3769" s="50">
        <v>42031</v>
      </c>
      <c r="B3769" s="12">
        <v>15.7446</v>
      </c>
      <c r="C3769" s="12"/>
      <c r="D3769" s="67">
        <f t="shared" si="58"/>
        <v>9.9999999999766942E-5</v>
      </c>
      <c r="F3769" s="44"/>
    </row>
    <row r="3770" spans="1:6" x14ac:dyDescent="0.3">
      <c r="A3770" s="50">
        <v>42032</v>
      </c>
      <c r="B3770" s="12">
        <v>15.8712</v>
      </c>
      <c r="C3770" s="12"/>
      <c r="D3770" s="67">
        <f t="shared" si="58"/>
        <v>0.12659999999999982</v>
      </c>
      <c r="F3770" s="44"/>
    </row>
    <row r="3771" spans="1:6" x14ac:dyDescent="0.3">
      <c r="A3771" s="50">
        <v>42033</v>
      </c>
      <c r="B3771" s="12">
        <v>15.7318</v>
      </c>
      <c r="C3771" s="12"/>
      <c r="D3771" s="67">
        <f t="shared" si="58"/>
        <v>-0.13940000000000019</v>
      </c>
      <c r="F3771" s="44"/>
    </row>
    <row r="3772" spans="1:6" x14ac:dyDescent="0.3">
      <c r="A3772" s="50">
        <v>42034</v>
      </c>
      <c r="B3772" s="12">
        <v>15.7918</v>
      </c>
      <c r="C3772" s="12"/>
      <c r="D3772" s="67">
        <f t="shared" si="58"/>
        <v>6.0000000000000497E-2</v>
      </c>
      <c r="F3772" s="44"/>
    </row>
    <row r="3773" spans="1:6" x14ac:dyDescent="0.3">
      <c r="A3773" s="50">
        <v>42037</v>
      </c>
      <c r="B3773" s="12">
        <v>15.7133</v>
      </c>
      <c r="C3773" s="12"/>
      <c r="D3773" s="67">
        <f t="shared" si="58"/>
        <v>-7.8500000000000014E-2</v>
      </c>
      <c r="F3773" s="44"/>
    </row>
    <row r="3774" spans="1:6" x14ac:dyDescent="0.3">
      <c r="A3774" s="50">
        <v>42038</v>
      </c>
      <c r="B3774" s="12">
        <v>15.752800000000001</v>
      </c>
      <c r="C3774" s="12"/>
      <c r="D3774" s="67">
        <f t="shared" si="58"/>
        <v>3.9500000000000313E-2</v>
      </c>
      <c r="F3774" s="44"/>
    </row>
    <row r="3775" spans="1:6" x14ac:dyDescent="0.3">
      <c r="A3775" s="50">
        <v>42039</v>
      </c>
      <c r="B3775" s="12">
        <v>15.8612</v>
      </c>
      <c r="C3775" s="12"/>
      <c r="D3775" s="67">
        <f t="shared" si="58"/>
        <v>0.10839999999999961</v>
      </c>
      <c r="F3775" s="44"/>
    </row>
    <row r="3776" spans="1:6" x14ac:dyDescent="0.3">
      <c r="A3776" s="50">
        <v>42040</v>
      </c>
      <c r="B3776" s="12">
        <v>15.7094</v>
      </c>
      <c r="C3776" s="12"/>
      <c r="D3776" s="67">
        <f t="shared" si="58"/>
        <v>-0.15179999999999971</v>
      </c>
      <c r="F3776" s="44"/>
    </row>
    <row r="3777" spans="1:6" x14ac:dyDescent="0.3">
      <c r="A3777" s="50">
        <v>42041</v>
      </c>
      <c r="B3777" s="12">
        <v>15.8812</v>
      </c>
      <c r="C3777" s="12"/>
      <c r="D3777" s="67">
        <f t="shared" si="58"/>
        <v>0.17179999999999929</v>
      </c>
      <c r="F3777" s="44"/>
    </row>
    <row r="3778" spans="1:6" x14ac:dyDescent="0.3">
      <c r="A3778" s="50">
        <v>42044</v>
      </c>
      <c r="B3778" s="12">
        <v>15.832000000000001</v>
      </c>
      <c r="C3778" s="12"/>
      <c r="D3778" s="67">
        <f t="shared" si="58"/>
        <v>-4.9199999999999022E-2</v>
      </c>
      <c r="F3778" s="44"/>
    </row>
    <row r="3779" spans="1:6" x14ac:dyDescent="0.3">
      <c r="A3779" s="50">
        <v>42045</v>
      </c>
      <c r="B3779" s="12">
        <v>15.7247</v>
      </c>
      <c r="C3779" s="12"/>
      <c r="D3779" s="67">
        <f t="shared" si="58"/>
        <v>-0.1073000000000004</v>
      </c>
      <c r="F3779" s="44"/>
    </row>
    <row r="3780" spans="1:6" x14ac:dyDescent="0.3">
      <c r="A3780" s="50">
        <v>42046</v>
      </c>
      <c r="B3780" s="12">
        <v>15.7539</v>
      </c>
      <c r="C3780" s="12"/>
      <c r="D3780" s="67">
        <f t="shared" si="58"/>
        <v>2.9199999999999449E-2</v>
      </c>
      <c r="F3780" s="44"/>
    </row>
    <row r="3781" spans="1:6" x14ac:dyDescent="0.3">
      <c r="A3781" s="50">
        <v>42047</v>
      </c>
      <c r="B3781" s="12">
        <v>15.6127</v>
      </c>
      <c r="C3781" s="12"/>
      <c r="D3781" s="67">
        <f t="shared" si="58"/>
        <v>-0.14119999999999955</v>
      </c>
      <c r="F3781" s="44"/>
    </row>
    <row r="3782" spans="1:6" x14ac:dyDescent="0.3">
      <c r="A3782" s="50">
        <v>42048</v>
      </c>
      <c r="B3782" s="12">
        <v>15.675800000000001</v>
      </c>
      <c r="C3782" s="12"/>
      <c r="D3782" s="67">
        <f t="shared" ref="D3782:D3845" si="59">IFERROR(B3782-B3781," ")</f>
        <v>6.3100000000000378E-2</v>
      </c>
      <c r="F3782" s="44"/>
    </row>
    <row r="3783" spans="1:6" x14ac:dyDescent="0.3">
      <c r="A3783" s="50">
        <v>42051</v>
      </c>
      <c r="B3783" s="12">
        <v>15.732799999999999</v>
      </c>
      <c r="C3783" s="12"/>
      <c r="D3783" s="67">
        <f t="shared" si="59"/>
        <v>5.6999999999998607E-2</v>
      </c>
      <c r="F3783" s="44"/>
    </row>
    <row r="3784" spans="1:6" x14ac:dyDescent="0.3">
      <c r="A3784" s="50">
        <v>42052</v>
      </c>
      <c r="B3784" s="12">
        <v>15.640499999999999</v>
      </c>
      <c r="C3784" s="12"/>
      <c r="D3784" s="67">
        <f t="shared" si="59"/>
        <v>-9.2299999999999827E-2</v>
      </c>
      <c r="F3784" s="44"/>
    </row>
    <row r="3785" spans="1:6" x14ac:dyDescent="0.3">
      <c r="A3785" s="50">
        <v>42053</v>
      </c>
      <c r="B3785" s="12">
        <v>15.6645</v>
      </c>
      <c r="C3785" s="12"/>
      <c r="D3785" s="67">
        <f t="shared" si="59"/>
        <v>2.4000000000000909E-2</v>
      </c>
      <c r="F3785" s="44"/>
    </row>
    <row r="3786" spans="1:6" x14ac:dyDescent="0.3">
      <c r="A3786" s="50">
        <v>42054</v>
      </c>
      <c r="B3786" s="12">
        <v>15.7653</v>
      </c>
      <c r="C3786" s="12"/>
      <c r="D3786" s="67">
        <f t="shared" si="59"/>
        <v>0.10079999999999956</v>
      </c>
      <c r="F3786" s="44"/>
    </row>
    <row r="3787" spans="1:6" x14ac:dyDescent="0.3">
      <c r="A3787" s="50">
        <v>42055</v>
      </c>
      <c r="B3787" s="12">
        <v>15.6973</v>
      </c>
      <c r="C3787" s="12"/>
      <c r="D3787" s="67">
        <f t="shared" si="59"/>
        <v>-6.7999999999999616E-2</v>
      </c>
      <c r="F3787" s="44"/>
    </row>
    <row r="3788" spans="1:6" x14ac:dyDescent="0.3">
      <c r="A3788" s="50">
        <v>42058</v>
      </c>
      <c r="B3788" s="12">
        <v>15.7577</v>
      </c>
      <c r="C3788" s="12"/>
      <c r="D3788" s="67">
        <f t="shared" si="59"/>
        <v>6.0399999999999565E-2</v>
      </c>
      <c r="F3788" s="44"/>
    </row>
    <row r="3789" spans="1:6" x14ac:dyDescent="0.3">
      <c r="A3789" s="50">
        <v>42059</v>
      </c>
      <c r="B3789" s="12">
        <v>15.6525</v>
      </c>
      <c r="C3789" s="12"/>
      <c r="D3789" s="67">
        <f t="shared" si="59"/>
        <v>-0.10519999999999996</v>
      </c>
      <c r="F3789" s="44"/>
    </row>
    <row r="3790" spans="1:6" x14ac:dyDescent="0.3">
      <c r="A3790" s="50">
        <v>42060</v>
      </c>
      <c r="B3790" s="12">
        <v>15.6249</v>
      </c>
      <c r="C3790" s="12"/>
      <c r="D3790" s="67">
        <f t="shared" si="59"/>
        <v>-2.7599999999999625E-2</v>
      </c>
      <c r="F3790" s="44"/>
    </row>
    <row r="3791" spans="1:6" x14ac:dyDescent="0.3">
      <c r="A3791" s="50">
        <v>42061</v>
      </c>
      <c r="B3791" s="12">
        <v>15.623200000000001</v>
      </c>
      <c r="C3791" s="12"/>
      <c r="D3791" s="67">
        <f t="shared" si="59"/>
        <v>-1.6999999999995907E-3</v>
      </c>
      <c r="F3791" s="44"/>
    </row>
    <row r="3792" spans="1:6" x14ac:dyDescent="0.3">
      <c r="A3792" s="50">
        <v>42062</v>
      </c>
      <c r="B3792" s="12">
        <v>15.454700000000001</v>
      </c>
      <c r="C3792" s="12"/>
      <c r="D3792" s="67">
        <f t="shared" si="59"/>
        <v>-0.16849999999999987</v>
      </c>
      <c r="F3792" s="44"/>
    </row>
    <row r="3793" spans="1:6" x14ac:dyDescent="0.3">
      <c r="A3793" s="50">
        <v>42065</v>
      </c>
      <c r="B3793" s="12">
        <v>15.328799999999999</v>
      </c>
      <c r="C3793" s="12"/>
      <c r="D3793" s="67">
        <f t="shared" si="59"/>
        <v>-0.12590000000000146</v>
      </c>
      <c r="F3793" s="44"/>
    </row>
    <row r="3794" spans="1:6" x14ac:dyDescent="0.3">
      <c r="A3794" s="50">
        <v>42066</v>
      </c>
      <c r="B3794" s="12">
        <v>15.3264</v>
      </c>
      <c r="C3794" s="12"/>
      <c r="D3794" s="67">
        <f t="shared" si="59"/>
        <v>-2.3999999999997357E-3</v>
      </c>
      <c r="F3794" s="44"/>
    </row>
    <row r="3795" spans="1:6" x14ac:dyDescent="0.3">
      <c r="A3795" s="50">
        <v>42067</v>
      </c>
      <c r="B3795" s="12">
        <v>15.3119</v>
      </c>
      <c r="C3795" s="12"/>
      <c r="D3795" s="67">
        <f t="shared" si="59"/>
        <v>-1.4499999999999957E-2</v>
      </c>
      <c r="F3795" s="44"/>
    </row>
    <row r="3796" spans="1:6" x14ac:dyDescent="0.3">
      <c r="A3796" s="50">
        <v>42068</v>
      </c>
      <c r="B3796" s="44">
        <v>15.208500000000001</v>
      </c>
      <c r="D3796" s="67">
        <f t="shared" si="59"/>
        <v>-0.10339999999999883</v>
      </c>
      <c r="F3796" s="44"/>
    </row>
    <row r="3797" spans="1:6" x14ac:dyDescent="0.3">
      <c r="A3797" s="50">
        <v>42069</v>
      </c>
      <c r="B3797" s="44">
        <v>15.0665</v>
      </c>
      <c r="D3797" s="67">
        <f t="shared" si="59"/>
        <v>-0.14200000000000124</v>
      </c>
      <c r="F3797" s="44"/>
    </row>
    <row r="3798" spans="1:6" x14ac:dyDescent="0.3">
      <c r="A3798" s="50">
        <v>42072</v>
      </c>
      <c r="B3798" s="44">
        <v>14.838699999999999</v>
      </c>
      <c r="D3798" s="67">
        <f t="shared" si="59"/>
        <v>-0.22780000000000022</v>
      </c>
      <c r="F3798" s="44"/>
    </row>
    <row r="3799" spans="1:6" x14ac:dyDescent="0.3">
      <c r="A3799" s="50">
        <v>42073</v>
      </c>
      <c r="B3799" s="44">
        <v>14.807600000000001</v>
      </c>
      <c r="D3799" s="67">
        <f t="shared" si="59"/>
        <v>-3.1099999999998573E-2</v>
      </c>
      <c r="F3799" s="44"/>
    </row>
    <row r="3800" spans="1:6" x14ac:dyDescent="0.3">
      <c r="A3800" s="50">
        <v>42074</v>
      </c>
      <c r="B3800" s="44">
        <v>14.5421</v>
      </c>
      <c r="D3800" s="67">
        <f t="shared" si="59"/>
        <v>-0.26550000000000118</v>
      </c>
      <c r="F3800" s="44"/>
    </row>
    <row r="3801" spans="1:6" x14ac:dyDescent="0.3">
      <c r="A3801" s="50">
        <v>42075</v>
      </c>
      <c r="B3801" s="44">
        <v>14.2464</v>
      </c>
      <c r="D3801" s="67">
        <f t="shared" si="59"/>
        <v>-0.29570000000000007</v>
      </c>
      <c r="F3801" s="44"/>
    </row>
    <row r="3802" spans="1:6" x14ac:dyDescent="0.3">
      <c r="A3802" s="50">
        <v>42076</v>
      </c>
      <c r="B3802" s="44">
        <v>14.4435</v>
      </c>
      <c r="D3802" s="67">
        <f t="shared" si="59"/>
        <v>0.19710000000000072</v>
      </c>
      <c r="F3802" s="44"/>
    </row>
    <row r="3803" spans="1:6" x14ac:dyDescent="0.3">
      <c r="A3803" s="50">
        <v>42079</v>
      </c>
      <c r="B3803" s="44">
        <v>14.348000000000001</v>
      </c>
      <c r="D3803" s="67">
        <f t="shared" si="59"/>
        <v>-9.5499999999999474E-2</v>
      </c>
      <c r="F3803" s="44"/>
    </row>
    <row r="3804" spans="1:6" x14ac:dyDescent="0.3">
      <c r="A3804" s="50">
        <v>42080</v>
      </c>
      <c r="B3804" s="44">
        <v>14.375299999999999</v>
      </c>
      <c r="D3804" s="67">
        <f t="shared" si="59"/>
        <v>2.7299999999998548E-2</v>
      </c>
      <c r="F3804" s="44"/>
    </row>
    <row r="3805" spans="1:6" x14ac:dyDescent="0.3">
      <c r="A3805" s="50">
        <v>42081</v>
      </c>
      <c r="B3805" s="44">
        <v>14.305099999999999</v>
      </c>
      <c r="D3805" s="67">
        <f t="shared" si="59"/>
        <v>-7.0199999999999818E-2</v>
      </c>
      <c r="F3805" s="44"/>
    </row>
    <row r="3806" spans="1:6" x14ac:dyDescent="0.3">
      <c r="A3806" s="50">
        <v>42082</v>
      </c>
      <c r="B3806" s="44">
        <v>14.4526</v>
      </c>
      <c r="D3806" s="67">
        <f t="shared" si="59"/>
        <v>0.14750000000000085</v>
      </c>
      <c r="F3806" s="44"/>
    </row>
    <row r="3807" spans="1:6" x14ac:dyDescent="0.3">
      <c r="A3807" s="50">
        <v>42083</v>
      </c>
      <c r="B3807" s="44">
        <v>14.4986</v>
      </c>
      <c r="D3807" s="67">
        <f t="shared" si="59"/>
        <v>4.5999999999999375E-2</v>
      </c>
      <c r="F3807" s="44"/>
    </row>
    <row r="3808" spans="1:6" x14ac:dyDescent="0.3">
      <c r="A3808" s="50">
        <v>42086</v>
      </c>
      <c r="B3808" s="44">
        <v>14.627700000000001</v>
      </c>
      <c r="D3808" s="67">
        <f t="shared" si="59"/>
        <v>0.1291000000000011</v>
      </c>
      <c r="F3808" s="44"/>
    </row>
    <row r="3809" spans="1:6" x14ac:dyDescent="0.3">
      <c r="A3809" s="50">
        <v>42087</v>
      </c>
      <c r="B3809" s="44">
        <v>14.6751</v>
      </c>
      <c r="D3809" s="67">
        <f t="shared" si="59"/>
        <v>4.7399999999999665E-2</v>
      </c>
      <c r="F3809" s="44"/>
    </row>
    <row r="3810" spans="1:6" x14ac:dyDescent="0.3">
      <c r="A3810" s="50">
        <v>42088</v>
      </c>
      <c r="B3810" s="44">
        <v>14.684699999999999</v>
      </c>
      <c r="D3810" s="67">
        <f t="shared" si="59"/>
        <v>9.5999999999989427E-3</v>
      </c>
      <c r="F3810" s="44"/>
    </row>
    <row r="3811" spans="1:6" x14ac:dyDescent="0.3">
      <c r="A3811" s="50">
        <v>42089</v>
      </c>
      <c r="B3811" s="44">
        <v>14.8253</v>
      </c>
      <c r="D3811" s="67">
        <f t="shared" si="59"/>
        <v>0.14060000000000095</v>
      </c>
      <c r="F3811" s="44"/>
    </row>
    <row r="3812" spans="1:6" x14ac:dyDescent="0.3">
      <c r="A3812" s="50">
        <v>42090</v>
      </c>
      <c r="B3812" s="44">
        <v>14.714499999999999</v>
      </c>
      <c r="D3812" s="67">
        <f t="shared" si="59"/>
        <v>-0.11080000000000112</v>
      </c>
      <c r="F3812" s="44"/>
    </row>
    <row r="3813" spans="1:6" x14ac:dyDescent="0.3">
      <c r="A3813" s="50">
        <v>42093</v>
      </c>
      <c r="B3813" s="44">
        <v>14.6638</v>
      </c>
      <c r="D3813" s="67">
        <f t="shared" si="59"/>
        <v>-5.0699999999999079E-2</v>
      </c>
      <c r="F3813" s="44"/>
    </row>
    <row r="3814" spans="1:6" x14ac:dyDescent="0.3">
      <c r="A3814" s="50">
        <v>42094</v>
      </c>
      <c r="B3814" s="44">
        <v>14.585800000000001</v>
      </c>
      <c r="D3814" s="67">
        <f t="shared" si="59"/>
        <v>-7.7999999999999403E-2</v>
      </c>
      <c r="F3814" s="44"/>
    </row>
    <row r="3815" spans="1:6" x14ac:dyDescent="0.3">
      <c r="A3815" s="50">
        <v>42095</v>
      </c>
      <c r="B3815" s="44">
        <v>14.483599999999999</v>
      </c>
      <c r="D3815" s="67">
        <f t="shared" si="59"/>
        <v>-0.10220000000000162</v>
      </c>
      <c r="F3815" s="44"/>
    </row>
    <row r="3816" spans="1:6" x14ac:dyDescent="0.3">
      <c r="A3816" s="50">
        <v>42096</v>
      </c>
      <c r="B3816" s="44">
        <v>14.5642</v>
      </c>
      <c r="D3816" s="67">
        <f t="shared" si="59"/>
        <v>8.0600000000000449E-2</v>
      </c>
      <c r="F3816" s="44"/>
    </row>
    <row r="3817" spans="1:6" x14ac:dyDescent="0.3">
      <c r="A3817" s="50">
        <v>42100</v>
      </c>
      <c r="B3817" s="44">
        <v>14.7598</v>
      </c>
      <c r="D3817" s="67">
        <f t="shared" si="59"/>
        <v>0.19560000000000066</v>
      </c>
      <c r="F3817" s="44"/>
    </row>
    <row r="3818" spans="1:6" x14ac:dyDescent="0.3">
      <c r="A3818" s="50">
        <v>42101</v>
      </c>
      <c r="B3818" s="44">
        <v>14.718400000000001</v>
      </c>
      <c r="D3818" s="67">
        <f t="shared" si="59"/>
        <v>-4.1399999999999437E-2</v>
      </c>
      <c r="F3818" s="44"/>
    </row>
    <row r="3819" spans="1:6" x14ac:dyDescent="0.3">
      <c r="A3819" s="50">
        <v>42102</v>
      </c>
      <c r="B3819" s="44">
        <v>14.538399999999999</v>
      </c>
      <c r="D3819" s="67">
        <f t="shared" si="59"/>
        <v>-0.18000000000000149</v>
      </c>
      <c r="F3819" s="44"/>
    </row>
    <row r="3820" spans="1:6" x14ac:dyDescent="0.3">
      <c r="A3820" s="50">
        <v>42103</v>
      </c>
      <c r="B3820" s="44">
        <v>14.6357</v>
      </c>
      <c r="D3820" s="67">
        <f t="shared" si="59"/>
        <v>9.7300000000000608E-2</v>
      </c>
      <c r="F3820" s="44"/>
    </row>
    <row r="3821" spans="1:6" x14ac:dyDescent="0.3">
      <c r="A3821" s="50">
        <v>42104</v>
      </c>
      <c r="B3821" s="44">
        <v>14.4559</v>
      </c>
      <c r="D3821" s="67">
        <f t="shared" si="59"/>
        <v>-0.17980000000000018</v>
      </c>
      <c r="F3821" s="44"/>
    </row>
    <row r="3822" spans="1:6" x14ac:dyDescent="0.3">
      <c r="A3822" s="50">
        <v>42107</v>
      </c>
      <c r="B3822" s="44">
        <v>14.4047</v>
      </c>
      <c r="D3822" s="67">
        <f t="shared" si="59"/>
        <v>-5.119999999999969E-2</v>
      </c>
      <c r="F3822" s="44"/>
    </row>
    <row r="3823" spans="1:6" x14ac:dyDescent="0.3">
      <c r="A3823" s="50">
        <v>42108</v>
      </c>
      <c r="B3823" s="44">
        <v>14.236000000000001</v>
      </c>
      <c r="D3823" s="67">
        <f t="shared" si="59"/>
        <v>-0.16869999999999941</v>
      </c>
      <c r="F3823" s="44"/>
    </row>
    <row r="3824" spans="1:6" x14ac:dyDescent="0.3">
      <c r="A3824" s="50">
        <v>42109</v>
      </c>
      <c r="B3824" s="44">
        <v>14.374599999999999</v>
      </c>
      <c r="D3824" s="67">
        <f t="shared" si="59"/>
        <v>0.1385999999999985</v>
      </c>
      <c r="F3824" s="44"/>
    </row>
    <row r="3825" spans="1:6" x14ac:dyDescent="0.3">
      <c r="A3825" s="50">
        <v>42110</v>
      </c>
      <c r="B3825" s="44">
        <v>14.445499999999999</v>
      </c>
      <c r="D3825" s="67">
        <f t="shared" si="59"/>
        <v>7.0899999999999963E-2</v>
      </c>
      <c r="F3825" s="44"/>
    </row>
    <row r="3826" spans="1:6" x14ac:dyDescent="0.3">
      <c r="A3826" s="50">
        <v>42111</v>
      </c>
      <c r="B3826" s="44">
        <v>14.4933</v>
      </c>
      <c r="D3826" s="67">
        <f t="shared" si="59"/>
        <v>4.7800000000000509E-2</v>
      </c>
      <c r="F3826" s="44"/>
    </row>
    <row r="3827" spans="1:6" x14ac:dyDescent="0.3">
      <c r="A3827" s="50">
        <v>42114</v>
      </c>
      <c r="B3827" s="44">
        <v>14.5944</v>
      </c>
      <c r="D3827" s="67">
        <f t="shared" si="59"/>
        <v>0.10110000000000063</v>
      </c>
      <c r="F3827" s="44"/>
    </row>
    <row r="3828" spans="1:6" x14ac:dyDescent="0.3">
      <c r="A3828" s="50">
        <v>42115</v>
      </c>
      <c r="B3828" s="44">
        <v>14.511900000000001</v>
      </c>
      <c r="D3828" s="67">
        <f t="shared" si="59"/>
        <v>-8.2499999999999574E-2</v>
      </c>
      <c r="F3828" s="44"/>
    </row>
    <row r="3829" spans="1:6" x14ac:dyDescent="0.3">
      <c r="A3829" s="50">
        <v>42116</v>
      </c>
      <c r="B3829" s="44">
        <v>14.4391</v>
      </c>
      <c r="D3829" s="67">
        <f t="shared" si="59"/>
        <v>-7.2800000000000864E-2</v>
      </c>
      <c r="F3829" s="44"/>
    </row>
    <row r="3830" spans="1:6" x14ac:dyDescent="0.3">
      <c r="A3830" s="50">
        <v>42117</v>
      </c>
      <c r="B3830" s="44">
        <v>14.5215</v>
      </c>
      <c r="D3830" s="67">
        <f t="shared" si="59"/>
        <v>8.2399999999999807E-2</v>
      </c>
      <c r="F3830" s="44"/>
    </row>
    <row r="3831" spans="1:6" x14ac:dyDescent="0.3">
      <c r="A3831" s="50">
        <v>42118</v>
      </c>
      <c r="B3831" s="44">
        <v>14.4314</v>
      </c>
      <c r="D3831" s="67">
        <f t="shared" si="59"/>
        <v>-9.0099999999999625E-2</v>
      </c>
      <c r="F3831" s="44"/>
    </row>
    <row r="3832" spans="1:6" x14ac:dyDescent="0.3">
      <c r="A3832" s="50">
        <v>42121</v>
      </c>
      <c r="B3832" s="44">
        <v>14.537699999999999</v>
      </c>
      <c r="D3832" s="67">
        <f t="shared" si="59"/>
        <v>0.10629999999999917</v>
      </c>
      <c r="F3832" s="44"/>
    </row>
    <row r="3833" spans="1:6" x14ac:dyDescent="0.3">
      <c r="A3833" s="50">
        <v>42122</v>
      </c>
      <c r="B3833" s="44">
        <v>14.4963</v>
      </c>
      <c r="D3833" s="67">
        <f t="shared" si="59"/>
        <v>-4.1399999999999437E-2</v>
      </c>
      <c r="F3833" s="44"/>
    </row>
    <row r="3834" spans="1:6" x14ac:dyDescent="0.3">
      <c r="A3834" s="50">
        <v>42123</v>
      </c>
      <c r="B3834" s="44">
        <v>14.65625</v>
      </c>
      <c r="D3834" s="67">
        <f t="shared" si="59"/>
        <v>0.15995000000000026</v>
      </c>
      <c r="F3834" s="44"/>
    </row>
    <row r="3835" spans="1:6" x14ac:dyDescent="0.3">
      <c r="A3835" s="50">
        <v>42124</v>
      </c>
      <c r="B3835" s="44">
        <v>14.7867</v>
      </c>
      <c r="D3835" s="67">
        <f t="shared" si="59"/>
        <v>0.13044999999999973</v>
      </c>
      <c r="F3835" s="44"/>
    </row>
    <row r="3836" spans="1:6" x14ac:dyDescent="0.3">
      <c r="A3836" s="50">
        <v>42128</v>
      </c>
      <c r="B3836" s="44">
        <v>14.8362</v>
      </c>
      <c r="D3836" s="67">
        <f t="shared" si="59"/>
        <v>4.9500000000000099E-2</v>
      </c>
      <c r="F3836" s="44"/>
    </row>
    <row r="3837" spans="1:6" x14ac:dyDescent="0.3">
      <c r="A3837" s="50">
        <v>42129</v>
      </c>
      <c r="B3837" s="44">
        <v>14.805899999999999</v>
      </c>
      <c r="D3837" s="67">
        <f t="shared" si="59"/>
        <v>-3.0300000000000438E-2</v>
      </c>
      <c r="F3837" s="44"/>
    </row>
    <row r="3838" spans="1:6" x14ac:dyDescent="0.3">
      <c r="A3838" s="50">
        <v>42130</v>
      </c>
      <c r="B3838" s="44">
        <v>14.8925</v>
      </c>
      <c r="D3838" s="67">
        <f t="shared" si="59"/>
        <v>8.6600000000000676E-2</v>
      </c>
      <c r="F3838" s="44"/>
    </row>
    <row r="3839" spans="1:6" x14ac:dyDescent="0.3">
      <c r="A3839" s="50">
        <v>42131</v>
      </c>
      <c r="B3839" s="44">
        <v>15.0725</v>
      </c>
      <c r="D3839" s="67">
        <f t="shared" si="59"/>
        <v>0.17999999999999972</v>
      </c>
      <c r="F3839" s="44"/>
    </row>
    <row r="3840" spans="1:6" x14ac:dyDescent="0.3">
      <c r="A3840" s="50">
        <v>42132</v>
      </c>
      <c r="B3840" s="44">
        <v>15.016400000000001</v>
      </c>
      <c r="D3840" s="67">
        <f t="shared" si="59"/>
        <v>-5.6099999999998929E-2</v>
      </c>
      <c r="F3840" s="44"/>
    </row>
    <row r="3841" spans="1:6" x14ac:dyDescent="0.3">
      <c r="A3841" s="43">
        <v>42135</v>
      </c>
      <c r="B3841" s="44">
        <v>14.8535</v>
      </c>
      <c r="D3841" s="67">
        <f t="shared" si="59"/>
        <v>-0.16290000000000049</v>
      </c>
      <c r="F3841" s="44"/>
    </row>
    <row r="3842" spans="1:6" x14ac:dyDescent="0.3">
      <c r="A3842" s="43">
        <v>42136</v>
      </c>
      <c r="B3842" s="44">
        <v>14.8245</v>
      </c>
      <c r="D3842" s="67">
        <f t="shared" si="59"/>
        <v>-2.8999999999999915E-2</v>
      </c>
      <c r="F3842" s="44"/>
    </row>
    <row r="3843" spans="1:6" x14ac:dyDescent="0.3">
      <c r="A3843" s="43">
        <v>42137</v>
      </c>
      <c r="B3843" s="44">
        <v>14.9558</v>
      </c>
      <c r="D3843" s="67">
        <f t="shared" si="59"/>
        <v>0.13129999999999953</v>
      </c>
      <c r="F3843" s="44"/>
    </row>
    <row r="3844" spans="1:6" x14ac:dyDescent="0.3">
      <c r="A3844" s="43">
        <v>42138</v>
      </c>
      <c r="B3844" s="44">
        <v>14.981299999999999</v>
      </c>
      <c r="D3844" s="67">
        <f t="shared" si="59"/>
        <v>2.549999999999919E-2</v>
      </c>
      <c r="F3844" s="44"/>
    </row>
    <row r="3845" spans="1:6" x14ac:dyDescent="0.3">
      <c r="A3845" s="43">
        <v>42139</v>
      </c>
      <c r="B3845" s="44">
        <v>15.1136</v>
      </c>
      <c r="D3845" s="67">
        <f t="shared" si="59"/>
        <v>0.13230000000000075</v>
      </c>
      <c r="F3845" s="44"/>
    </row>
    <row r="3846" spans="1:6" x14ac:dyDescent="0.3">
      <c r="A3846" s="43">
        <v>42142</v>
      </c>
      <c r="B3846" s="44">
        <v>15.190300000000001</v>
      </c>
      <c r="D3846" s="67">
        <f t="shared" ref="D3846:D3909" si="60">IFERROR(B3846-B3845," ")</f>
        <v>7.6700000000000657E-2</v>
      </c>
      <c r="F3846" s="44"/>
    </row>
    <row r="3847" spans="1:6" x14ac:dyDescent="0.3">
      <c r="A3847" s="43">
        <v>42143</v>
      </c>
      <c r="B3847" s="44">
        <v>14.996700000000001</v>
      </c>
      <c r="D3847" s="67">
        <f t="shared" si="60"/>
        <v>-0.19359999999999999</v>
      </c>
      <c r="F3847" s="44"/>
    </row>
    <row r="3848" spans="1:6" x14ac:dyDescent="0.3">
      <c r="A3848" s="43">
        <v>42144</v>
      </c>
      <c r="B3848" s="44">
        <v>14.876200000000001</v>
      </c>
      <c r="D3848" s="67">
        <f t="shared" si="60"/>
        <v>-0.12049999999999983</v>
      </c>
      <c r="F3848" s="44"/>
    </row>
    <row r="3849" spans="1:6" x14ac:dyDescent="0.3">
      <c r="A3849" s="43">
        <v>42145</v>
      </c>
      <c r="B3849" s="44">
        <v>14.766999999999999</v>
      </c>
      <c r="D3849" s="67">
        <f t="shared" si="60"/>
        <v>-0.1092000000000013</v>
      </c>
      <c r="F3849" s="44"/>
    </row>
    <row r="3850" spans="1:6" x14ac:dyDescent="0.3">
      <c r="A3850" s="43">
        <v>42146</v>
      </c>
      <c r="B3850" s="44">
        <v>14.7963</v>
      </c>
      <c r="D3850" s="67">
        <f t="shared" si="60"/>
        <v>2.9300000000000992E-2</v>
      </c>
      <c r="F3850" s="44"/>
    </row>
    <row r="3851" spans="1:6" x14ac:dyDescent="0.3">
      <c r="A3851" s="43">
        <v>42149</v>
      </c>
      <c r="B3851" s="44">
        <v>14.6356</v>
      </c>
      <c r="D3851" s="67">
        <f t="shared" si="60"/>
        <v>-0.16070000000000029</v>
      </c>
      <c r="F3851" s="44"/>
    </row>
    <row r="3852" spans="1:6" x14ac:dyDescent="0.3">
      <c r="A3852" s="43">
        <v>42150</v>
      </c>
      <c r="B3852" s="44">
        <v>14.477</v>
      </c>
      <c r="D3852" s="67">
        <f t="shared" si="60"/>
        <v>-0.15859999999999985</v>
      </c>
      <c r="F3852" s="44"/>
    </row>
    <row r="3853" spans="1:6" x14ac:dyDescent="0.3">
      <c r="A3853" s="43">
        <v>42151</v>
      </c>
      <c r="B3853" s="44">
        <v>14.392899999999999</v>
      </c>
      <c r="D3853" s="67">
        <f t="shared" si="60"/>
        <v>-8.4100000000001174E-2</v>
      </c>
      <c r="F3853" s="44"/>
    </row>
    <row r="3854" spans="1:6" x14ac:dyDescent="0.3">
      <c r="A3854" s="43">
        <v>42152</v>
      </c>
      <c r="B3854" s="46">
        <v>14.3553</v>
      </c>
      <c r="C3854" s="46"/>
      <c r="D3854" s="67">
        <f t="shared" si="60"/>
        <v>-3.7599999999999412E-2</v>
      </c>
      <c r="F3854" s="44"/>
    </row>
    <row r="3855" spans="1:6" x14ac:dyDescent="0.3">
      <c r="A3855" s="43">
        <v>42153</v>
      </c>
      <c r="B3855" s="44">
        <v>14.432600000000001</v>
      </c>
      <c r="D3855" s="67">
        <f t="shared" si="60"/>
        <v>7.7300000000001035E-2</v>
      </c>
      <c r="F3855" s="44"/>
    </row>
    <row r="3856" spans="1:6" x14ac:dyDescent="0.3">
      <c r="A3856" s="43">
        <v>42156</v>
      </c>
      <c r="B3856" s="44">
        <v>14.456200000000001</v>
      </c>
      <c r="D3856" s="67">
        <f t="shared" si="60"/>
        <v>2.3600000000000065E-2</v>
      </c>
      <c r="F3856" s="44"/>
    </row>
    <row r="3857" spans="1:6" x14ac:dyDescent="0.3">
      <c r="A3857" s="43">
        <v>42157</v>
      </c>
      <c r="B3857" s="44">
        <v>14.3405</v>
      </c>
      <c r="D3857" s="67">
        <f t="shared" si="60"/>
        <v>-0.11570000000000036</v>
      </c>
      <c r="F3857" s="44"/>
    </row>
    <row r="3858" spans="1:6" x14ac:dyDescent="0.3">
      <c r="A3858" s="43">
        <v>42158</v>
      </c>
      <c r="B3858" s="44">
        <v>14.597</v>
      </c>
      <c r="D3858" s="67">
        <f t="shared" si="60"/>
        <v>0.25649999999999906</v>
      </c>
      <c r="F3858" s="44"/>
    </row>
    <row r="3859" spans="1:6" x14ac:dyDescent="0.3">
      <c r="A3859" s="43">
        <v>42163</v>
      </c>
      <c r="B3859" s="44">
        <v>14.6898</v>
      </c>
      <c r="D3859" s="67">
        <f t="shared" si="60"/>
        <v>9.2800000000000438E-2</v>
      </c>
      <c r="F3859" s="44"/>
    </row>
    <row r="3860" spans="1:6" x14ac:dyDescent="0.3">
      <c r="A3860" s="43">
        <v>42164</v>
      </c>
      <c r="B3860" s="44">
        <v>14.6638</v>
      </c>
      <c r="D3860" s="67">
        <f t="shared" si="60"/>
        <v>-2.5999999999999801E-2</v>
      </c>
      <c r="F3860" s="44"/>
    </row>
    <row r="3861" spans="1:6" x14ac:dyDescent="0.3">
      <c r="A3861" s="43">
        <v>42165</v>
      </c>
      <c r="B3861" s="44">
        <v>14.7821</v>
      </c>
      <c r="D3861" s="67">
        <f t="shared" si="60"/>
        <v>0.11829999999999963</v>
      </c>
      <c r="F3861" s="44"/>
    </row>
    <row r="3862" spans="1:6" x14ac:dyDescent="0.3">
      <c r="A3862" s="43">
        <v>42166</v>
      </c>
      <c r="B3862" s="44">
        <v>14.8169</v>
      </c>
      <c r="D3862" s="67">
        <f t="shared" si="60"/>
        <v>3.4800000000000608E-2</v>
      </c>
      <c r="F3862" s="44"/>
    </row>
    <row r="3863" spans="1:6" x14ac:dyDescent="0.3">
      <c r="A3863" s="43">
        <v>42167</v>
      </c>
      <c r="B3863" s="44">
        <v>14.7964</v>
      </c>
      <c r="D3863" s="67">
        <f t="shared" si="60"/>
        <v>-2.0500000000000185E-2</v>
      </c>
      <c r="F3863" s="44"/>
    </row>
    <row r="3864" spans="1:6" x14ac:dyDescent="0.3">
      <c r="A3864" s="43">
        <v>42170</v>
      </c>
      <c r="B3864" s="44">
        <v>14.720599999999999</v>
      </c>
      <c r="D3864" s="67">
        <f t="shared" si="60"/>
        <v>-7.5800000000000978E-2</v>
      </c>
      <c r="F3864" s="44"/>
    </row>
    <row r="3865" spans="1:6" x14ac:dyDescent="0.3">
      <c r="A3865" s="43">
        <v>42171</v>
      </c>
      <c r="B3865" s="44">
        <v>14.8154</v>
      </c>
      <c r="D3865" s="67">
        <f t="shared" si="60"/>
        <v>9.4800000000001106E-2</v>
      </c>
      <c r="F3865" s="44"/>
    </row>
    <row r="3866" spans="1:6" x14ac:dyDescent="0.3">
      <c r="A3866" s="43">
        <v>42172</v>
      </c>
      <c r="B3866" s="44">
        <v>14.759</v>
      </c>
      <c r="D3866" s="67">
        <f t="shared" si="60"/>
        <v>-5.6400000000000006E-2</v>
      </c>
      <c r="F3866" s="44"/>
    </row>
    <row r="3867" spans="1:6" x14ac:dyDescent="0.3">
      <c r="A3867" s="43">
        <v>42174</v>
      </c>
      <c r="B3867" s="44">
        <v>14.9247</v>
      </c>
      <c r="D3867" s="67">
        <f t="shared" si="60"/>
        <v>0.16569999999999929</v>
      </c>
      <c r="F3867" s="44"/>
    </row>
    <row r="3868" spans="1:6" x14ac:dyDescent="0.3">
      <c r="A3868" s="43">
        <v>42177</v>
      </c>
      <c r="B3868" s="44">
        <v>14.859400000000001</v>
      </c>
      <c r="D3868" s="67">
        <f t="shared" si="60"/>
        <v>-6.5299999999998803E-2</v>
      </c>
      <c r="F3868" s="44"/>
    </row>
    <row r="3869" spans="1:6" x14ac:dyDescent="0.3">
      <c r="A3869" s="43">
        <v>42178</v>
      </c>
      <c r="B3869" s="44">
        <v>14.7577</v>
      </c>
      <c r="D3869" s="67">
        <f t="shared" si="60"/>
        <v>-0.10170000000000101</v>
      </c>
      <c r="F3869" s="44"/>
    </row>
    <row r="3870" spans="1:6" x14ac:dyDescent="0.3">
      <c r="A3870" s="43">
        <v>42179</v>
      </c>
      <c r="B3870" s="44">
        <v>14.6214</v>
      </c>
      <c r="D3870" s="67">
        <f t="shared" si="60"/>
        <v>-0.13630000000000031</v>
      </c>
      <c r="F3870" s="44"/>
    </row>
    <row r="3871" spans="1:6" x14ac:dyDescent="0.3">
      <c r="A3871" s="43">
        <v>42180</v>
      </c>
      <c r="B3871" s="44">
        <v>14.6752</v>
      </c>
      <c r="D3871" s="67">
        <f t="shared" si="60"/>
        <v>5.3800000000000736E-2</v>
      </c>
      <c r="F3871" s="44"/>
    </row>
    <row r="3872" spans="1:6" x14ac:dyDescent="0.3">
      <c r="A3872" s="43">
        <v>42181</v>
      </c>
      <c r="B3872" s="44">
        <v>14.5184</v>
      </c>
      <c r="D3872" s="67">
        <f t="shared" si="60"/>
        <v>-0.15680000000000049</v>
      </c>
      <c r="F3872" s="44"/>
    </row>
    <row r="3873" spans="1:6" x14ac:dyDescent="0.3">
      <c r="A3873" s="43">
        <v>42185</v>
      </c>
      <c r="B3873" s="44">
        <v>14.613099999999999</v>
      </c>
      <c r="D3873" s="67">
        <f t="shared" si="60"/>
        <v>9.4699999999999562E-2</v>
      </c>
      <c r="F3873" s="44"/>
    </row>
    <row r="3874" spans="1:6" x14ac:dyDescent="0.3">
      <c r="A3874" s="43">
        <v>42186</v>
      </c>
      <c r="B3874" s="44">
        <v>14.5131</v>
      </c>
      <c r="D3874" s="67">
        <f t="shared" si="60"/>
        <v>-9.9999999999999645E-2</v>
      </c>
      <c r="F3874" s="44"/>
    </row>
    <row r="3875" spans="1:6" x14ac:dyDescent="0.3">
      <c r="A3875" s="43">
        <v>42187</v>
      </c>
      <c r="B3875" s="44">
        <v>14.4749</v>
      </c>
      <c r="D3875" s="67">
        <f t="shared" si="60"/>
        <v>-3.819999999999979E-2</v>
      </c>
      <c r="F3875" s="44"/>
    </row>
    <row r="3876" spans="1:6" x14ac:dyDescent="0.3">
      <c r="A3876" s="43">
        <v>42188</v>
      </c>
      <c r="B3876" s="44">
        <v>14.4366</v>
      </c>
      <c r="D3876" s="67">
        <f t="shared" si="60"/>
        <v>-3.8299999999999557E-2</v>
      </c>
      <c r="F3876" s="44"/>
    </row>
    <row r="3877" spans="1:6" x14ac:dyDescent="0.3">
      <c r="A3877" s="43">
        <v>42191</v>
      </c>
      <c r="B3877" s="44">
        <v>14.48015</v>
      </c>
      <c r="D3877" s="67">
        <f t="shared" si="60"/>
        <v>4.3549999999999756E-2</v>
      </c>
      <c r="F3877" s="44"/>
    </row>
    <row r="3878" spans="1:6" x14ac:dyDescent="0.3">
      <c r="A3878" s="43">
        <v>42192</v>
      </c>
      <c r="B3878" s="44">
        <v>14.381600000000001</v>
      </c>
      <c r="D3878" s="67">
        <f t="shared" si="60"/>
        <v>-9.8549999999999471E-2</v>
      </c>
      <c r="F3878" s="44"/>
    </row>
    <row r="3879" spans="1:6" x14ac:dyDescent="0.3">
      <c r="A3879" s="43">
        <v>42193</v>
      </c>
      <c r="B3879" s="44">
        <v>14.3438</v>
      </c>
      <c r="D3879" s="67">
        <f t="shared" si="60"/>
        <v>-3.7800000000000722E-2</v>
      </c>
      <c r="F3879" s="44"/>
    </row>
    <row r="3880" spans="1:6" x14ac:dyDescent="0.3">
      <c r="A3880" s="43">
        <v>42194</v>
      </c>
      <c r="B3880" s="44">
        <v>14.4245</v>
      </c>
      <c r="D3880" s="67">
        <f t="shared" si="60"/>
        <v>8.0700000000000216E-2</v>
      </c>
      <c r="F3880" s="44"/>
    </row>
    <row r="3881" spans="1:6" x14ac:dyDescent="0.3">
      <c r="A3881" s="43">
        <v>42195</v>
      </c>
      <c r="B3881" s="44">
        <v>14.524900000000001</v>
      </c>
      <c r="D3881" s="67">
        <f t="shared" si="60"/>
        <v>0.10040000000000049</v>
      </c>
      <c r="F3881" s="44"/>
    </row>
    <row r="3882" spans="1:6" x14ac:dyDescent="0.3">
      <c r="A3882" s="43">
        <v>42198</v>
      </c>
      <c r="B3882" s="44">
        <v>14.513199999999999</v>
      </c>
      <c r="D3882" s="67">
        <f t="shared" si="60"/>
        <v>-1.1700000000001154E-2</v>
      </c>
      <c r="F3882" s="44"/>
    </row>
    <row r="3883" spans="1:6" x14ac:dyDescent="0.3">
      <c r="A3883" s="43">
        <v>42199</v>
      </c>
      <c r="B3883" s="44">
        <v>14.365</v>
      </c>
      <c r="D3883" s="67">
        <f t="shared" si="60"/>
        <v>-0.14819999999999922</v>
      </c>
      <c r="F3883" s="44"/>
    </row>
    <row r="3884" spans="1:6" x14ac:dyDescent="0.3">
      <c r="A3884" s="43">
        <v>42200</v>
      </c>
      <c r="B3884" s="44">
        <v>14.282500000000001</v>
      </c>
      <c r="D3884" s="67">
        <f t="shared" si="60"/>
        <v>-8.2499999999999574E-2</v>
      </c>
      <c r="F3884" s="44"/>
    </row>
    <row r="3885" spans="1:6" x14ac:dyDescent="0.3">
      <c r="A3885" s="43">
        <v>42201</v>
      </c>
      <c r="B3885" s="44">
        <v>14.293699999999999</v>
      </c>
      <c r="D3885" s="67">
        <f t="shared" si="60"/>
        <v>1.1199999999998766E-2</v>
      </c>
      <c r="F3885" s="44"/>
    </row>
    <row r="3886" spans="1:6" x14ac:dyDescent="0.3">
      <c r="A3886" s="43">
        <v>42202</v>
      </c>
      <c r="B3886" s="44">
        <v>14.2888</v>
      </c>
      <c r="D3886" s="67">
        <f t="shared" si="60"/>
        <v>-4.8999999999992383E-3</v>
      </c>
      <c r="F3886" s="44"/>
    </row>
    <row r="3887" spans="1:6" x14ac:dyDescent="0.3">
      <c r="A3887" s="43">
        <v>42205</v>
      </c>
      <c r="B3887" s="44">
        <v>14.2613</v>
      </c>
      <c r="D3887" s="67">
        <f t="shared" si="60"/>
        <v>-2.7499999999999858E-2</v>
      </c>
      <c r="F3887" s="44"/>
    </row>
    <row r="3888" spans="1:6" x14ac:dyDescent="0.3">
      <c r="A3888" s="43">
        <v>42206</v>
      </c>
      <c r="B3888" s="44">
        <v>14.1325</v>
      </c>
      <c r="D3888" s="67">
        <f t="shared" si="60"/>
        <v>-0.12880000000000003</v>
      </c>
      <c r="F3888" s="44"/>
    </row>
    <row r="3889" spans="1:6" x14ac:dyDescent="0.3">
      <c r="A3889" s="43">
        <v>42207</v>
      </c>
      <c r="B3889" s="44">
        <v>14.2133</v>
      </c>
      <c r="D3889" s="67">
        <f t="shared" si="60"/>
        <v>8.0799999999999983E-2</v>
      </c>
      <c r="F3889" s="44"/>
    </row>
    <row r="3890" spans="1:6" x14ac:dyDescent="0.3">
      <c r="A3890" s="43">
        <v>42208</v>
      </c>
      <c r="B3890" s="44">
        <v>14.272399999999999</v>
      </c>
      <c r="D3890" s="67">
        <f t="shared" si="60"/>
        <v>5.9099999999999042E-2</v>
      </c>
      <c r="F3890" s="44"/>
    </row>
    <row r="3891" spans="1:6" x14ac:dyDescent="0.3">
      <c r="A3891" s="43">
        <v>42209</v>
      </c>
      <c r="B3891" s="44">
        <v>14.3322</v>
      </c>
      <c r="D3891" s="67">
        <f t="shared" si="60"/>
        <v>5.9800000000000963E-2</v>
      </c>
      <c r="F3891" s="44"/>
    </row>
    <row r="3892" spans="1:6" x14ac:dyDescent="0.3">
      <c r="A3892" s="43">
        <v>42212</v>
      </c>
      <c r="B3892" s="44">
        <v>14.3719</v>
      </c>
      <c r="D3892" s="67">
        <f t="shared" si="60"/>
        <v>3.9699999999999847E-2</v>
      </c>
      <c r="F3892" s="44"/>
    </row>
    <row r="3893" spans="1:6" x14ac:dyDescent="0.3">
      <c r="A3893" s="43">
        <v>42213</v>
      </c>
      <c r="B3893" s="44">
        <v>14.4346</v>
      </c>
      <c r="D3893" s="67">
        <f t="shared" si="60"/>
        <v>6.2699999999999534E-2</v>
      </c>
      <c r="F3893" s="44"/>
    </row>
    <row r="3894" spans="1:6" x14ac:dyDescent="0.3">
      <c r="A3894" s="43">
        <v>42214</v>
      </c>
      <c r="B3894" s="44">
        <v>14.413600000000001</v>
      </c>
      <c r="D3894" s="67">
        <f t="shared" si="60"/>
        <v>-2.0999999999999019E-2</v>
      </c>
      <c r="F3894" s="44"/>
    </row>
    <row r="3895" spans="1:6" x14ac:dyDescent="0.3">
      <c r="A3895" s="43">
        <v>42215</v>
      </c>
      <c r="B3895" s="44">
        <v>14.3528</v>
      </c>
      <c r="D3895" s="67">
        <f t="shared" si="60"/>
        <v>-6.0800000000000409E-2</v>
      </c>
      <c r="F3895" s="44"/>
    </row>
    <row r="3896" spans="1:6" x14ac:dyDescent="0.3">
      <c r="A3896" s="43">
        <v>42216</v>
      </c>
      <c r="B3896" s="44">
        <v>14.226800000000001</v>
      </c>
      <c r="D3896" s="67">
        <f t="shared" si="60"/>
        <v>-0.12599999999999945</v>
      </c>
      <c r="F3896" s="44"/>
    </row>
    <row r="3897" spans="1:6" x14ac:dyDescent="0.3">
      <c r="A3897" s="43">
        <v>42219</v>
      </c>
      <c r="B3897" s="44">
        <v>14.2752</v>
      </c>
      <c r="D3897" s="67">
        <f t="shared" si="60"/>
        <v>4.839999999999911E-2</v>
      </c>
      <c r="F3897" s="44"/>
    </row>
    <row r="3898" spans="1:6" x14ac:dyDescent="0.3">
      <c r="A3898" s="43">
        <v>42220</v>
      </c>
      <c r="B3898" s="46">
        <v>14.2752</v>
      </c>
      <c r="C3898" s="46"/>
      <c r="D3898" s="67">
        <f t="shared" si="60"/>
        <v>0</v>
      </c>
      <c r="F3898" s="44"/>
    </row>
    <row r="3899" spans="1:6" x14ac:dyDescent="0.3">
      <c r="A3899" s="43">
        <v>42221</v>
      </c>
      <c r="B3899" s="44">
        <v>14.189399999999999</v>
      </c>
      <c r="D3899" s="67">
        <f t="shared" si="60"/>
        <v>-8.5800000000000765E-2</v>
      </c>
      <c r="F3899" s="44"/>
    </row>
    <row r="3900" spans="1:6" x14ac:dyDescent="0.3">
      <c r="A3900" s="43">
        <v>42222</v>
      </c>
      <c r="B3900" s="44">
        <v>14.1624</v>
      </c>
      <c r="D3900" s="67">
        <f t="shared" si="60"/>
        <v>-2.6999999999999247E-2</v>
      </c>
      <c r="F3900" s="44"/>
    </row>
    <row r="3901" spans="1:6" x14ac:dyDescent="0.3">
      <c r="A3901" s="43">
        <v>42223</v>
      </c>
      <c r="B3901" s="44">
        <v>14.232799999999999</v>
      </c>
      <c r="D3901" s="67">
        <f t="shared" si="60"/>
        <v>7.0399999999999352E-2</v>
      </c>
      <c r="F3901" s="44"/>
    </row>
    <row r="3902" spans="1:6" x14ac:dyDescent="0.3">
      <c r="A3902" s="43">
        <v>42226</v>
      </c>
      <c r="B3902" s="44">
        <v>14.263999999999999</v>
      </c>
      <c r="D3902" s="67">
        <f t="shared" si="60"/>
        <v>3.1200000000000117E-2</v>
      </c>
      <c r="F3902" s="44"/>
    </row>
    <row r="3903" spans="1:6" x14ac:dyDescent="0.3">
      <c r="A3903" s="43">
        <v>42227</v>
      </c>
      <c r="B3903" s="44">
        <v>14.3377</v>
      </c>
      <c r="D3903" s="67">
        <f t="shared" si="60"/>
        <v>7.3700000000000543E-2</v>
      </c>
      <c r="F3903" s="44"/>
    </row>
    <row r="3904" spans="1:6" x14ac:dyDescent="0.3">
      <c r="A3904" s="43">
        <v>42228</v>
      </c>
      <c r="B3904" s="44">
        <v>14.383599999999999</v>
      </c>
      <c r="D3904" s="67">
        <f t="shared" si="60"/>
        <v>4.5899999999999608E-2</v>
      </c>
      <c r="F3904" s="44"/>
    </row>
    <row r="3905" spans="1:6" x14ac:dyDescent="0.3">
      <c r="A3905" s="43">
        <v>42229</v>
      </c>
      <c r="B3905" s="44">
        <v>14.555099999999999</v>
      </c>
      <c r="D3905" s="67">
        <f t="shared" si="60"/>
        <v>0.17149999999999999</v>
      </c>
      <c r="F3905" s="44"/>
    </row>
    <row r="3906" spans="1:6" x14ac:dyDescent="0.3">
      <c r="A3906" s="43">
        <v>42230</v>
      </c>
      <c r="B3906" s="44">
        <v>14.4968</v>
      </c>
      <c r="D3906" s="67">
        <f t="shared" si="60"/>
        <v>-5.829999999999913E-2</v>
      </c>
      <c r="F3906" s="44"/>
    </row>
    <row r="3907" spans="1:6" x14ac:dyDescent="0.3">
      <c r="A3907" s="43">
        <v>42233</v>
      </c>
      <c r="B3907" s="44">
        <v>14.4353</v>
      </c>
      <c r="D3907" s="67">
        <f t="shared" si="60"/>
        <v>-6.1500000000000554E-2</v>
      </c>
      <c r="F3907" s="44"/>
    </row>
    <row r="3908" spans="1:6" x14ac:dyDescent="0.3">
      <c r="A3908" s="43">
        <v>42234</v>
      </c>
      <c r="B3908" s="44">
        <v>14.4633</v>
      </c>
      <c r="D3908" s="67">
        <f t="shared" si="60"/>
        <v>2.8000000000000469E-2</v>
      </c>
      <c r="F3908" s="44"/>
    </row>
    <row r="3909" spans="1:6" x14ac:dyDescent="0.3">
      <c r="A3909" s="43">
        <v>42235</v>
      </c>
      <c r="B3909" s="44">
        <v>14.394399999999999</v>
      </c>
      <c r="D3909" s="67">
        <f t="shared" si="60"/>
        <v>-6.8900000000001071E-2</v>
      </c>
      <c r="F3909" s="44"/>
    </row>
    <row r="3910" spans="1:6" x14ac:dyDescent="0.3">
      <c r="A3910" s="43">
        <v>42236</v>
      </c>
      <c r="B3910" s="44">
        <v>14.536099999999999</v>
      </c>
      <c r="D3910" s="67">
        <f t="shared" ref="D3910:D3973" si="61">IFERROR(B3910-B3909," ")</f>
        <v>0.14170000000000016</v>
      </c>
      <c r="F3910" s="44"/>
    </row>
    <row r="3911" spans="1:6" x14ac:dyDescent="0.3">
      <c r="A3911" s="43">
        <v>42237</v>
      </c>
      <c r="B3911" s="44">
        <v>14.662800000000001</v>
      </c>
      <c r="D3911" s="67">
        <f t="shared" si="61"/>
        <v>0.12670000000000137</v>
      </c>
      <c r="F3911" s="44"/>
    </row>
    <row r="3912" spans="1:6" x14ac:dyDescent="0.3">
      <c r="A3912" s="43">
        <v>42240</v>
      </c>
      <c r="B3912" s="44">
        <v>14.874599999999999</v>
      </c>
      <c r="D3912" s="67">
        <f t="shared" si="61"/>
        <v>0.21179999999999843</v>
      </c>
      <c r="F3912" s="44"/>
    </row>
    <row r="3913" spans="1:6" x14ac:dyDescent="0.3">
      <c r="A3913" s="43">
        <v>42241</v>
      </c>
      <c r="B3913" s="44">
        <v>14.982900000000001</v>
      </c>
      <c r="D3913" s="67">
        <f t="shared" si="61"/>
        <v>0.10830000000000162</v>
      </c>
      <c r="F3913" s="44"/>
    </row>
    <row r="3914" spans="1:6" x14ac:dyDescent="0.3">
      <c r="A3914" s="43">
        <v>42242</v>
      </c>
      <c r="B3914" s="44">
        <v>14.9773</v>
      </c>
      <c r="D3914" s="67">
        <f t="shared" si="61"/>
        <v>-5.6000000000011596E-3</v>
      </c>
      <c r="F3914" s="44"/>
    </row>
    <row r="3915" spans="1:6" x14ac:dyDescent="0.3">
      <c r="A3915" s="43">
        <v>42243</v>
      </c>
      <c r="B3915" s="44">
        <v>14.8055</v>
      </c>
      <c r="D3915" s="67">
        <f t="shared" si="61"/>
        <v>-0.17179999999999929</v>
      </c>
      <c r="F3915" s="44"/>
    </row>
    <row r="3916" spans="1:6" x14ac:dyDescent="0.3">
      <c r="A3916" s="43">
        <v>42244</v>
      </c>
      <c r="B3916" s="44">
        <v>14.628</v>
      </c>
      <c r="D3916" s="67">
        <f t="shared" si="61"/>
        <v>-0.17750000000000021</v>
      </c>
      <c r="F3916" s="44"/>
    </row>
    <row r="3917" spans="1:6" x14ac:dyDescent="0.3">
      <c r="A3917" s="43">
        <v>42247</v>
      </c>
      <c r="B3917" s="44">
        <v>14.648999999999999</v>
      </c>
      <c r="D3917" s="67">
        <f t="shared" si="61"/>
        <v>2.0999999999999019E-2</v>
      </c>
      <c r="F3917" s="44"/>
    </row>
    <row r="3918" spans="1:6" x14ac:dyDescent="0.3">
      <c r="A3918" s="43">
        <v>42248</v>
      </c>
      <c r="B3918" s="44">
        <v>14.671200000000001</v>
      </c>
      <c r="D3918" s="67">
        <f t="shared" si="61"/>
        <v>2.2200000000001552E-2</v>
      </c>
      <c r="F3918" s="44"/>
    </row>
    <row r="3919" spans="1:6" x14ac:dyDescent="0.3">
      <c r="A3919" s="43">
        <v>42249</v>
      </c>
      <c r="B3919" s="44">
        <v>14.726100000000001</v>
      </c>
      <c r="D3919" s="67">
        <f t="shared" si="61"/>
        <v>5.4899999999999949E-2</v>
      </c>
      <c r="F3919" s="44"/>
    </row>
    <row r="3920" spans="1:6" x14ac:dyDescent="0.3">
      <c r="A3920" s="43">
        <v>42250</v>
      </c>
      <c r="B3920" s="44">
        <v>14.644299999999999</v>
      </c>
      <c r="D3920" s="67">
        <f t="shared" si="61"/>
        <v>-8.1800000000001205E-2</v>
      </c>
      <c r="F3920" s="44"/>
    </row>
    <row r="3921" spans="1:6" x14ac:dyDescent="0.3">
      <c r="A3921" s="43">
        <v>42251</v>
      </c>
      <c r="B3921" s="44">
        <v>14.564299999999999</v>
      </c>
      <c r="D3921" s="67">
        <f t="shared" si="61"/>
        <v>-8.0000000000000071E-2</v>
      </c>
      <c r="F3921" s="44"/>
    </row>
    <row r="3922" spans="1:6" x14ac:dyDescent="0.3">
      <c r="A3922" s="43">
        <v>42254</v>
      </c>
      <c r="B3922" s="44">
        <v>14.469049999999999</v>
      </c>
      <c r="D3922" s="67">
        <f t="shared" si="61"/>
        <v>-9.5250000000000057E-2</v>
      </c>
      <c r="F3922" s="44"/>
    </row>
    <row r="3923" spans="1:6" x14ac:dyDescent="0.3">
      <c r="A3923" s="43">
        <v>42255</v>
      </c>
      <c r="B3923" s="44">
        <v>14.5435</v>
      </c>
      <c r="D3923" s="67">
        <f t="shared" si="61"/>
        <v>7.4450000000000571E-2</v>
      </c>
      <c r="F3923" s="44"/>
    </row>
    <row r="3924" spans="1:6" x14ac:dyDescent="0.3">
      <c r="A3924" s="43">
        <v>42256</v>
      </c>
      <c r="B3924" s="44">
        <v>14.511699999999999</v>
      </c>
      <c r="D3924" s="67">
        <f t="shared" si="61"/>
        <v>-3.1800000000000495E-2</v>
      </c>
      <c r="F3924" s="44"/>
    </row>
    <row r="3925" spans="1:6" x14ac:dyDescent="0.3">
      <c r="A3925" s="43">
        <v>42257</v>
      </c>
      <c r="B3925" s="44">
        <v>14.628500000000001</v>
      </c>
      <c r="D3925" s="67">
        <f t="shared" si="61"/>
        <v>0.11680000000000135</v>
      </c>
      <c r="F3925" s="44"/>
    </row>
    <row r="3926" spans="1:6" x14ac:dyDescent="0.3">
      <c r="A3926" s="43">
        <v>42258</v>
      </c>
      <c r="B3926" s="44">
        <v>14.6532</v>
      </c>
      <c r="D3926" s="67">
        <f t="shared" si="61"/>
        <v>2.4699999999999278E-2</v>
      </c>
      <c r="F3926" s="44"/>
    </row>
    <row r="3927" spans="1:6" x14ac:dyDescent="0.3">
      <c r="A3927" s="43">
        <v>42261</v>
      </c>
      <c r="B3927" s="44">
        <v>14.7126</v>
      </c>
      <c r="D3927" s="67">
        <f t="shared" si="61"/>
        <v>5.9400000000000119E-2</v>
      </c>
      <c r="F3927" s="44"/>
    </row>
    <row r="3928" spans="1:6" x14ac:dyDescent="0.3">
      <c r="A3928" s="43">
        <v>42262</v>
      </c>
      <c r="B3928" s="44">
        <v>14.7448</v>
      </c>
      <c r="D3928" s="67">
        <f t="shared" si="61"/>
        <v>3.2199999999999562E-2</v>
      </c>
      <c r="F3928" s="44"/>
    </row>
    <row r="3929" spans="1:6" x14ac:dyDescent="0.3">
      <c r="A3929" s="43">
        <v>42263</v>
      </c>
      <c r="B3929" s="44">
        <v>14.837199999999999</v>
      </c>
      <c r="D3929" s="67">
        <f t="shared" si="61"/>
        <v>9.2399999999999594E-2</v>
      </c>
      <c r="F3929" s="44"/>
    </row>
    <row r="3930" spans="1:6" x14ac:dyDescent="0.3">
      <c r="A3930" s="43">
        <v>42264</v>
      </c>
      <c r="B3930" s="44">
        <v>14.7902</v>
      </c>
      <c r="D3930" s="67">
        <f t="shared" si="61"/>
        <v>-4.699999999999882E-2</v>
      </c>
      <c r="F3930" s="44"/>
    </row>
    <row r="3931" spans="1:6" x14ac:dyDescent="0.3">
      <c r="A3931" s="43">
        <v>42265</v>
      </c>
      <c r="B3931" s="44">
        <v>14.8812</v>
      </c>
      <c r="D3931" s="67">
        <f t="shared" si="61"/>
        <v>9.0999999999999304E-2</v>
      </c>
      <c r="F3931" s="44"/>
    </row>
    <row r="3932" spans="1:6" x14ac:dyDescent="0.3">
      <c r="A3932" s="43">
        <v>42268</v>
      </c>
      <c r="B3932" s="44">
        <v>14.7979</v>
      </c>
      <c r="D3932" s="67">
        <f t="shared" si="61"/>
        <v>-8.3299999999999486E-2</v>
      </c>
      <c r="F3932" s="44"/>
    </row>
    <row r="3933" spans="1:6" x14ac:dyDescent="0.3">
      <c r="A3933" s="43">
        <v>42269</v>
      </c>
      <c r="B3933" s="44">
        <v>14.5968</v>
      </c>
      <c r="D3933" s="67">
        <f t="shared" si="61"/>
        <v>-0.20110000000000028</v>
      </c>
      <c r="F3933" s="44"/>
    </row>
    <row r="3934" spans="1:6" x14ac:dyDescent="0.3">
      <c r="A3934" s="43">
        <v>42270</v>
      </c>
      <c r="B3934" s="44">
        <v>14.511100000000001</v>
      </c>
      <c r="D3934" s="67">
        <f t="shared" si="61"/>
        <v>-8.5699999999999221E-2</v>
      </c>
      <c r="F3934" s="44"/>
    </row>
    <row r="3935" spans="1:6" x14ac:dyDescent="0.3">
      <c r="A3935" s="43">
        <v>42271</v>
      </c>
      <c r="B3935" s="44">
        <v>14.5662</v>
      </c>
      <c r="D3935" s="67">
        <f t="shared" si="61"/>
        <v>5.5099999999999483E-2</v>
      </c>
      <c r="F3935" s="44"/>
    </row>
    <row r="3936" spans="1:6" x14ac:dyDescent="0.3">
      <c r="A3936" s="43">
        <v>42272</v>
      </c>
      <c r="B3936" s="44">
        <v>14.512700000000001</v>
      </c>
      <c r="D3936" s="67">
        <f t="shared" si="61"/>
        <v>-5.3499999999999659E-2</v>
      </c>
      <c r="F3936" s="44"/>
    </row>
    <row r="3937" spans="1:6" x14ac:dyDescent="0.3">
      <c r="A3937" s="43">
        <v>42275</v>
      </c>
      <c r="B3937" s="44">
        <v>14.581300000000001</v>
      </c>
      <c r="D3937" s="67">
        <f t="shared" si="61"/>
        <v>6.8599999999999994E-2</v>
      </c>
      <c r="F3937" s="44"/>
    </row>
    <row r="3938" spans="1:6" x14ac:dyDescent="0.3">
      <c r="A3938" s="43">
        <v>42276</v>
      </c>
      <c r="B3938" s="44">
        <v>14.638</v>
      </c>
      <c r="D3938" s="67">
        <f t="shared" si="61"/>
        <v>5.6699999999999307E-2</v>
      </c>
      <c r="F3938" s="44"/>
    </row>
    <row r="3939" spans="1:6" x14ac:dyDescent="0.3">
      <c r="A3939" s="43">
        <v>42277</v>
      </c>
      <c r="B3939" s="44">
        <v>14.6463</v>
      </c>
      <c r="D3939" s="67">
        <f t="shared" si="61"/>
        <v>8.3000000000001961E-3</v>
      </c>
      <c r="F3939" s="44"/>
    </row>
    <row r="3940" spans="1:6" x14ac:dyDescent="0.3">
      <c r="A3940" s="43">
        <v>42278</v>
      </c>
      <c r="B3940" s="44">
        <v>14.5892</v>
      </c>
      <c r="D3940" s="67">
        <f t="shared" si="61"/>
        <v>-5.7100000000000151E-2</v>
      </c>
      <c r="F3940" s="44"/>
    </row>
    <row r="3941" spans="1:6" x14ac:dyDescent="0.3">
      <c r="A3941" s="43">
        <v>42279</v>
      </c>
      <c r="B3941" s="44">
        <v>14.5246</v>
      </c>
      <c r="D3941" s="67">
        <f t="shared" si="61"/>
        <v>-6.4600000000000435E-2</v>
      </c>
      <c r="F3941" s="44"/>
    </row>
    <row r="3942" spans="1:6" x14ac:dyDescent="0.3">
      <c r="A3942" s="43">
        <v>42282</v>
      </c>
      <c r="B3942" s="44">
        <v>14.566700000000001</v>
      </c>
      <c r="D3942" s="67">
        <f t="shared" si="61"/>
        <v>4.2100000000001359E-2</v>
      </c>
      <c r="F3942" s="44"/>
    </row>
    <row r="3943" spans="1:6" x14ac:dyDescent="0.3">
      <c r="A3943" s="43">
        <v>42283</v>
      </c>
      <c r="B3943" s="44">
        <v>14.600899999999999</v>
      </c>
      <c r="D3943" s="67">
        <f t="shared" si="61"/>
        <v>3.4199999999998454E-2</v>
      </c>
      <c r="F3943" s="44"/>
    </row>
    <row r="3944" spans="1:6" x14ac:dyDescent="0.3">
      <c r="A3944" s="43">
        <v>42284</v>
      </c>
      <c r="B3944" s="44">
        <v>14.672499999999999</v>
      </c>
      <c r="D3944" s="67">
        <f t="shared" si="61"/>
        <v>7.1600000000000108E-2</v>
      </c>
      <c r="F3944" s="44"/>
    </row>
    <row r="3945" spans="1:6" x14ac:dyDescent="0.3">
      <c r="A3945" s="43">
        <v>42285</v>
      </c>
      <c r="B3945" s="44">
        <v>14.658799999999999</v>
      </c>
      <c r="D3945" s="67">
        <f t="shared" si="61"/>
        <v>-1.3700000000000045E-2</v>
      </c>
      <c r="F3945" s="44"/>
    </row>
    <row r="3946" spans="1:6" x14ac:dyDescent="0.3">
      <c r="A3946" s="43">
        <v>42286</v>
      </c>
      <c r="B3946" s="44">
        <v>14.6417</v>
      </c>
      <c r="D3946" s="67">
        <f t="shared" si="61"/>
        <v>-1.7099999999999227E-2</v>
      </c>
      <c r="F3946" s="44"/>
    </row>
    <row r="3947" spans="1:6" x14ac:dyDescent="0.3">
      <c r="A3947" s="43">
        <v>42289</v>
      </c>
      <c r="B3947" s="44">
        <v>14.783300000000001</v>
      </c>
      <c r="D3947" s="67">
        <f t="shared" si="61"/>
        <v>0.14160000000000039</v>
      </c>
      <c r="F3947" s="44"/>
    </row>
    <row r="3948" spans="1:6" x14ac:dyDescent="0.3">
      <c r="A3948" s="43">
        <v>42290</v>
      </c>
      <c r="B3948" s="44">
        <v>14.835599999999999</v>
      </c>
      <c r="D3948" s="67">
        <f t="shared" si="61"/>
        <v>5.2299999999998903E-2</v>
      </c>
      <c r="F3948" s="44"/>
    </row>
    <row r="3949" spans="1:6" x14ac:dyDescent="0.3">
      <c r="A3949" s="43">
        <v>42291</v>
      </c>
      <c r="B3949" s="44">
        <v>14.8239</v>
      </c>
      <c r="D3949" s="67">
        <f t="shared" si="61"/>
        <v>-1.1699999999999378E-2</v>
      </c>
      <c r="F3949" s="44"/>
    </row>
    <row r="3950" spans="1:6" x14ac:dyDescent="0.3">
      <c r="A3950" s="43">
        <v>42292</v>
      </c>
      <c r="B3950" s="44">
        <v>14.966200000000001</v>
      </c>
      <c r="D3950" s="67">
        <f t="shared" si="61"/>
        <v>0.14230000000000054</v>
      </c>
      <c r="F3950" s="44"/>
    </row>
    <row r="3951" spans="1:6" x14ac:dyDescent="0.3">
      <c r="A3951" s="43">
        <v>42293</v>
      </c>
      <c r="B3951" s="44">
        <v>14.860099999999999</v>
      </c>
      <c r="D3951" s="67">
        <f t="shared" si="61"/>
        <v>-0.10610000000000142</v>
      </c>
      <c r="F3951" s="44"/>
    </row>
    <row r="3952" spans="1:6" x14ac:dyDescent="0.3">
      <c r="A3952" s="43">
        <v>42296</v>
      </c>
      <c r="B3952" s="44">
        <v>14.672499999999999</v>
      </c>
      <c r="D3952" s="67">
        <f t="shared" si="61"/>
        <v>-0.18759999999999977</v>
      </c>
      <c r="F3952" s="44"/>
    </row>
    <row r="3953" spans="1:6" x14ac:dyDescent="0.3">
      <c r="A3953" s="43">
        <v>42297</v>
      </c>
      <c r="B3953" s="44">
        <v>14.7806</v>
      </c>
      <c r="D3953" s="67">
        <f t="shared" si="61"/>
        <v>0.10810000000000031</v>
      </c>
      <c r="F3953" s="44"/>
    </row>
    <row r="3954" spans="1:6" x14ac:dyDescent="0.3">
      <c r="A3954" s="43">
        <v>42298</v>
      </c>
      <c r="B3954" s="44">
        <v>14.7967</v>
      </c>
      <c r="D3954" s="67">
        <f t="shared" si="61"/>
        <v>1.6099999999999781E-2</v>
      </c>
      <c r="F3954" s="44"/>
    </row>
    <row r="3955" spans="1:6" x14ac:dyDescent="0.3">
      <c r="A3955" s="43">
        <v>42299</v>
      </c>
      <c r="B3955" s="44">
        <v>14.800599999999999</v>
      </c>
      <c r="D3955" s="67">
        <f t="shared" si="61"/>
        <v>3.8999999999997925E-3</v>
      </c>
      <c r="F3955" s="44"/>
    </row>
    <row r="3956" spans="1:6" x14ac:dyDescent="0.3">
      <c r="A3956" s="43">
        <v>42300</v>
      </c>
      <c r="B3956" s="44">
        <v>14.5769</v>
      </c>
      <c r="D3956" s="67">
        <f t="shared" si="61"/>
        <v>-0.22369999999999912</v>
      </c>
      <c r="F3956" s="44"/>
    </row>
    <row r="3957" spans="1:6" x14ac:dyDescent="0.3">
      <c r="A3957" s="43">
        <v>42303</v>
      </c>
      <c r="B3957" s="44">
        <v>14.3947</v>
      </c>
      <c r="D3957" s="67">
        <f t="shared" si="61"/>
        <v>-0.18219999999999992</v>
      </c>
      <c r="F3957" s="44"/>
    </row>
    <row r="3958" spans="1:6" x14ac:dyDescent="0.3">
      <c r="A3958" s="43">
        <v>42304</v>
      </c>
      <c r="B3958" s="44">
        <v>14.3543</v>
      </c>
      <c r="D3958" s="67">
        <f t="shared" si="61"/>
        <v>-4.0399999999999991E-2</v>
      </c>
      <c r="F3958" s="44"/>
    </row>
    <row r="3959" spans="1:6" x14ac:dyDescent="0.3">
      <c r="A3959" s="43">
        <v>42305</v>
      </c>
      <c r="B3959" s="44">
        <v>14.396100000000001</v>
      </c>
      <c r="D3959" s="67">
        <f t="shared" si="61"/>
        <v>4.1800000000000281E-2</v>
      </c>
      <c r="F3959" s="44"/>
    </row>
    <row r="3960" spans="1:6" x14ac:dyDescent="0.3">
      <c r="A3960" s="43">
        <v>42306</v>
      </c>
      <c r="B3960" s="44">
        <v>14.304399999999999</v>
      </c>
      <c r="D3960" s="67">
        <f t="shared" si="61"/>
        <v>-9.1700000000001225E-2</v>
      </c>
      <c r="F3960" s="44"/>
    </row>
    <row r="3961" spans="1:6" x14ac:dyDescent="0.3">
      <c r="A3961" s="43">
        <v>42307</v>
      </c>
      <c r="B3961" s="44">
        <v>14.294700000000001</v>
      </c>
      <c r="D3961" s="67">
        <f t="shared" si="61"/>
        <v>-9.6999999999987097E-3</v>
      </c>
      <c r="F3961" s="44"/>
    </row>
    <row r="3962" spans="1:6" x14ac:dyDescent="0.3">
      <c r="A3962" s="43">
        <v>42311</v>
      </c>
      <c r="B3962" s="44">
        <v>14.2576</v>
      </c>
      <c r="D3962" s="67">
        <f t="shared" si="61"/>
        <v>-3.7100000000000577E-2</v>
      </c>
      <c r="F3962" s="44"/>
    </row>
    <row r="3963" spans="1:6" x14ac:dyDescent="0.3">
      <c r="A3963" s="43">
        <v>42312</v>
      </c>
      <c r="B3963" s="44">
        <v>14.292999999999999</v>
      </c>
      <c r="D3963" s="67">
        <f t="shared" si="61"/>
        <v>3.539999999999921E-2</v>
      </c>
      <c r="F3963" s="44"/>
    </row>
    <row r="3964" spans="1:6" x14ac:dyDescent="0.3">
      <c r="A3964" s="43">
        <v>42313</v>
      </c>
      <c r="B3964" s="44">
        <v>14.174200000000001</v>
      </c>
      <c r="D3964" s="67">
        <f t="shared" si="61"/>
        <v>-0.11879999999999846</v>
      </c>
      <c r="F3964" s="44"/>
    </row>
    <row r="3965" spans="1:6" x14ac:dyDescent="0.3">
      <c r="A3965" s="43">
        <v>42314</v>
      </c>
      <c r="B3965" s="44">
        <v>14.144399999999999</v>
      </c>
      <c r="D3965" s="67">
        <f t="shared" si="61"/>
        <v>-2.9800000000001603E-2</v>
      </c>
      <c r="F3965" s="44"/>
    </row>
    <row r="3966" spans="1:6" x14ac:dyDescent="0.3">
      <c r="A3966" s="43">
        <v>42317</v>
      </c>
      <c r="B3966" s="44">
        <v>14.1145</v>
      </c>
      <c r="D3966" s="67">
        <f t="shared" si="61"/>
        <v>-2.9899999999999594E-2</v>
      </c>
      <c r="F3966" s="44"/>
    </row>
    <row r="3967" spans="1:6" x14ac:dyDescent="0.3">
      <c r="A3967" s="43">
        <v>42318</v>
      </c>
      <c r="B3967" s="44">
        <v>13.982100000000001</v>
      </c>
      <c r="D3967" s="67">
        <f t="shared" si="61"/>
        <v>-0.13239999999999874</v>
      </c>
      <c r="F3967" s="44"/>
    </row>
    <row r="3968" spans="1:6" x14ac:dyDescent="0.3">
      <c r="A3968" s="43">
        <v>42319</v>
      </c>
      <c r="B3968" s="44">
        <v>14.055</v>
      </c>
      <c r="D3968" s="67">
        <f t="shared" si="61"/>
        <v>7.2899999999998855E-2</v>
      </c>
      <c r="F3968" s="44"/>
    </row>
    <row r="3969" spans="1:6" x14ac:dyDescent="0.3">
      <c r="A3969" s="43">
        <v>42320</v>
      </c>
      <c r="B3969" s="44">
        <v>14.0268</v>
      </c>
      <c r="D3969" s="67">
        <f t="shared" si="61"/>
        <v>-2.8200000000000003E-2</v>
      </c>
      <c r="F3969" s="44"/>
    </row>
    <row r="3970" spans="1:6" x14ac:dyDescent="0.3">
      <c r="A3970" s="43">
        <v>42321</v>
      </c>
      <c r="B3970" s="44">
        <v>14.0121</v>
      </c>
      <c r="D3970" s="67">
        <f t="shared" si="61"/>
        <v>-1.4699999999999491E-2</v>
      </c>
      <c r="F3970" s="44"/>
    </row>
    <row r="3971" spans="1:6" x14ac:dyDescent="0.3">
      <c r="A3971" s="43">
        <v>42324</v>
      </c>
      <c r="B3971" s="44">
        <v>14.0838</v>
      </c>
      <c r="D3971" s="67">
        <f t="shared" si="61"/>
        <v>7.1699999999999875E-2</v>
      </c>
      <c r="F3971" s="44"/>
    </row>
    <row r="3972" spans="1:6" x14ac:dyDescent="0.3">
      <c r="A3972" s="43">
        <v>42325</v>
      </c>
      <c r="B3972" s="44">
        <v>13.9308</v>
      </c>
      <c r="D3972" s="67">
        <f t="shared" si="61"/>
        <v>-0.15300000000000047</v>
      </c>
      <c r="F3972" s="44"/>
    </row>
    <row r="3973" spans="1:6" x14ac:dyDescent="0.3">
      <c r="A3973" s="43">
        <v>42326</v>
      </c>
      <c r="B3973" s="44">
        <v>14.020899999999999</v>
      </c>
      <c r="D3973" s="67">
        <f t="shared" si="61"/>
        <v>9.0099999999999625E-2</v>
      </c>
      <c r="F3973" s="44"/>
    </row>
    <row r="3974" spans="1:6" x14ac:dyDescent="0.3">
      <c r="A3974" s="43">
        <v>42327</v>
      </c>
      <c r="B3974" s="44">
        <v>13.954599999999999</v>
      </c>
      <c r="D3974" s="67">
        <f t="shared" ref="D3974:D4037" si="62">IFERROR(B3974-B3973," ")</f>
        <v>-6.6300000000000026E-2</v>
      </c>
      <c r="F3974" s="44"/>
    </row>
    <row r="3975" spans="1:6" x14ac:dyDescent="0.3">
      <c r="A3975" s="43">
        <v>42328</v>
      </c>
      <c r="B3975" s="44">
        <v>13.9757</v>
      </c>
      <c r="D3975" s="67">
        <f t="shared" si="62"/>
        <v>2.1100000000000563E-2</v>
      </c>
      <c r="F3975" s="44"/>
    </row>
    <row r="3976" spans="1:6" x14ac:dyDescent="0.3">
      <c r="A3976" s="43">
        <v>42331</v>
      </c>
      <c r="B3976" s="44">
        <v>13.978999999999999</v>
      </c>
      <c r="D3976" s="67">
        <f t="shared" si="62"/>
        <v>3.2999999999994145E-3</v>
      </c>
      <c r="F3976" s="44"/>
    </row>
    <row r="3977" spans="1:6" x14ac:dyDescent="0.3">
      <c r="A3977" s="43">
        <v>42332</v>
      </c>
      <c r="B3977" s="44">
        <v>13.9026</v>
      </c>
      <c r="D3977" s="67">
        <f t="shared" si="62"/>
        <v>-7.6399999999999579E-2</v>
      </c>
      <c r="F3977" s="44"/>
    </row>
    <row r="3978" spans="1:6" x14ac:dyDescent="0.3">
      <c r="A3978" s="43">
        <v>42333</v>
      </c>
      <c r="B3978" s="44">
        <v>13.9964</v>
      </c>
      <c r="D3978" s="67">
        <f t="shared" si="62"/>
        <v>9.3799999999999883E-2</v>
      </c>
      <c r="F3978" s="44"/>
    </row>
    <row r="3979" spans="1:6" x14ac:dyDescent="0.3">
      <c r="A3979" s="43">
        <v>42334</v>
      </c>
      <c r="B3979" s="44">
        <v>13.8635</v>
      </c>
      <c r="D3979" s="67">
        <f t="shared" si="62"/>
        <v>-0.13289999999999935</v>
      </c>
      <c r="F3979" s="44"/>
    </row>
    <row r="3980" spans="1:6" x14ac:dyDescent="0.3">
      <c r="A3980" s="43">
        <v>42335</v>
      </c>
      <c r="B3980" s="44">
        <v>13.8948</v>
      </c>
      <c r="D3980" s="67">
        <f t="shared" si="62"/>
        <v>3.1299999999999883E-2</v>
      </c>
      <c r="F3980" s="44"/>
    </row>
    <row r="3981" spans="1:6" x14ac:dyDescent="0.3">
      <c r="A3981" s="43">
        <v>42338</v>
      </c>
      <c r="B3981" s="44">
        <v>13.8919</v>
      </c>
      <c r="D3981" s="67">
        <f t="shared" si="62"/>
        <v>-2.9000000000003467E-3</v>
      </c>
      <c r="F3981" s="44"/>
    </row>
    <row r="3982" spans="1:6" x14ac:dyDescent="0.3">
      <c r="A3982" s="43">
        <v>42339</v>
      </c>
      <c r="B3982" s="44">
        <v>13.784700000000001</v>
      </c>
      <c r="D3982" s="67">
        <f t="shared" si="62"/>
        <v>-0.10719999999999885</v>
      </c>
      <c r="F3982" s="44"/>
    </row>
    <row r="3983" spans="1:6" x14ac:dyDescent="0.3">
      <c r="A3983" s="43">
        <v>42340</v>
      </c>
      <c r="B3983" s="44">
        <v>13.862299999999999</v>
      </c>
      <c r="D3983" s="67">
        <f t="shared" si="62"/>
        <v>7.7599999999998559E-2</v>
      </c>
      <c r="F3983" s="44"/>
    </row>
    <row r="3984" spans="1:6" x14ac:dyDescent="0.3">
      <c r="A3984" s="43">
        <v>42341</v>
      </c>
      <c r="B3984" s="44">
        <v>13.940899999999999</v>
      </c>
      <c r="D3984" s="67">
        <f t="shared" si="62"/>
        <v>7.8599999999999781E-2</v>
      </c>
      <c r="F3984" s="44"/>
    </row>
    <row r="3985" spans="1:6" x14ac:dyDescent="0.3">
      <c r="A3985" s="43">
        <v>42342</v>
      </c>
      <c r="B3985" s="44">
        <v>14.156000000000001</v>
      </c>
      <c r="D3985" s="67">
        <f t="shared" si="62"/>
        <v>0.2151000000000014</v>
      </c>
      <c r="F3985" s="44"/>
    </row>
    <row r="3986" spans="1:6" x14ac:dyDescent="0.3">
      <c r="A3986" s="43">
        <v>42345</v>
      </c>
      <c r="B3986" s="44">
        <v>14.2316</v>
      </c>
      <c r="D3986" s="67">
        <f t="shared" si="62"/>
        <v>7.5599999999999667E-2</v>
      </c>
      <c r="F3986" s="44"/>
    </row>
    <row r="3987" spans="1:6" x14ac:dyDescent="0.3">
      <c r="A3987" s="43">
        <v>42347</v>
      </c>
      <c r="B3987" s="44">
        <v>14.3004</v>
      </c>
      <c r="D3987" s="67">
        <f t="shared" si="62"/>
        <v>6.8799999999999528E-2</v>
      </c>
      <c r="F3987" s="44"/>
    </row>
    <row r="3988" spans="1:6" x14ac:dyDescent="0.3">
      <c r="A3988" s="43">
        <v>42348</v>
      </c>
      <c r="B3988" s="44">
        <v>14.3775</v>
      </c>
      <c r="D3988" s="67">
        <f t="shared" si="62"/>
        <v>7.7099999999999724E-2</v>
      </c>
      <c r="F3988" s="44"/>
    </row>
    <row r="3989" spans="1:6" x14ac:dyDescent="0.3">
      <c r="A3989" s="43">
        <v>42349</v>
      </c>
      <c r="B3989" s="44">
        <v>14.343400000000001</v>
      </c>
      <c r="D3989" s="67">
        <f t="shared" si="62"/>
        <v>-3.4099999999998687E-2</v>
      </c>
      <c r="F3989" s="44"/>
    </row>
    <row r="3990" spans="1:6" x14ac:dyDescent="0.3">
      <c r="A3990" s="43">
        <v>42352</v>
      </c>
      <c r="B3990" s="44">
        <v>14.3992</v>
      </c>
      <c r="D3990" s="67">
        <f t="shared" si="62"/>
        <v>5.5799999999999628E-2</v>
      </c>
      <c r="F3990" s="44"/>
    </row>
    <row r="3991" spans="1:6" x14ac:dyDescent="0.3">
      <c r="A3991" s="43">
        <v>42353</v>
      </c>
      <c r="B3991" s="44">
        <v>14.3858</v>
      </c>
      <c r="D3991" s="67">
        <f t="shared" si="62"/>
        <v>-1.3400000000000745E-2</v>
      </c>
      <c r="F3991" s="44"/>
    </row>
    <row r="3992" spans="1:6" x14ac:dyDescent="0.3">
      <c r="A3992" s="43">
        <v>42354</v>
      </c>
      <c r="B3992" s="44">
        <v>14.3834</v>
      </c>
      <c r="D3992" s="67">
        <f t="shared" si="62"/>
        <v>-2.3999999999997357E-3</v>
      </c>
      <c r="F3992" s="44"/>
    </row>
    <row r="3993" spans="1:6" x14ac:dyDescent="0.3">
      <c r="A3993" s="43">
        <v>42355</v>
      </c>
      <c r="B3993" s="44">
        <v>14.114599999999999</v>
      </c>
      <c r="D3993" s="67">
        <f t="shared" si="62"/>
        <v>-0.26880000000000059</v>
      </c>
      <c r="F3993" s="44"/>
    </row>
    <row r="3994" spans="1:6" x14ac:dyDescent="0.3">
      <c r="A3994" s="43">
        <v>42359</v>
      </c>
      <c r="B3994" s="44">
        <v>14.2387</v>
      </c>
      <c r="D3994" s="67">
        <f t="shared" si="62"/>
        <v>0.12410000000000032</v>
      </c>
      <c r="F3994" s="44"/>
    </row>
    <row r="3995" spans="1:6" x14ac:dyDescent="0.3">
      <c r="A3995" s="43">
        <v>42360</v>
      </c>
      <c r="B3995" s="44">
        <v>14.2532</v>
      </c>
      <c r="D3995" s="67">
        <f t="shared" si="62"/>
        <v>1.4499999999999957E-2</v>
      </c>
      <c r="F3995" s="44"/>
    </row>
    <row r="3996" spans="1:6" x14ac:dyDescent="0.3">
      <c r="A3996" s="43">
        <v>42361</v>
      </c>
      <c r="B3996" s="44">
        <v>14.415900000000001</v>
      </c>
      <c r="D3996" s="67">
        <f t="shared" si="62"/>
        <v>0.16270000000000095</v>
      </c>
      <c r="F3996" s="44"/>
    </row>
    <row r="3997" spans="1:6" x14ac:dyDescent="0.3">
      <c r="A3997" s="43">
        <v>42362</v>
      </c>
      <c r="B3997" s="44">
        <v>14.3344</v>
      </c>
      <c r="D3997" s="67">
        <f t="shared" si="62"/>
        <v>-8.1500000000000128E-2</v>
      </c>
      <c r="F3997" s="44"/>
    </row>
    <row r="3998" spans="1:6" x14ac:dyDescent="0.3">
      <c r="A3998" s="43">
        <v>42366</v>
      </c>
      <c r="B3998" s="44">
        <v>14.383100000000001</v>
      </c>
      <c r="D3998" s="67">
        <f t="shared" si="62"/>
        <v>4.8700000000000188E-2</v>
      </c>
      <c r="F3998" s="44"/>
    </row>
    <row r="3999" spans="1:6" x14ac:dyDescent="0.3">
      <c r="A3999" s="43">
        <v>42367</v>
      </c>
      <c r="B3999" s="44">
        <v>14.3505</v>
      </c>
      <c r="D3999" s="67">
        <f t="shared" si="62"/>
        <v>-3.2600000000000406E-2</v>
      </c>
      <c r="F3999" s="44"/>
    </row>
    <row r="4000" spans="1:6" x14ac:dyDescent="0.3">
      <c r="A4000" s="43">
        <v>42368</v>
      </c>
      <c r="B4000" s="44">
        <v>14.3354</v>
      </c>
      <c r="D4000" s="67">
        <f t="shared" si="62"/>
        <v>-1.5100000000000335E-2</v>
      </c>
      <c r="F4000" s="44"/>
    </row>
    <row r="4001" spans="1:6" x14ac:dyDescent="0.3">
      <c r="A4001" s="43">
        <v>42369</v>
      </c>
      <c r="B4001" s="44">
        <v>14.2867</v>
      </c>
      <c r="D4001" s="67">
        <f t="shared" si="62"/>
        <v>-4.8700000000000188E-2</v>
      </c>
      <c r="F4001" s="44"/>
    </row>
    <row r="4002" spans="1:6" x14ac:dyDescent="0.3">
      <c r="A4002" s="43">
        <v>42373</v>
      </c>
      <c r="B4002" s="44">
        <v>14.258599999999999</v>
      </c>
      <c r="D4002" s="67">
        <f t="shared" si="62"/>
        <v>-2.8100000000000236E-2</v>
      </c>
      <c r="F4002" s="44"/>
    </row>
    <row r="4003" spans="1:6" x14ac:dyDescent="0.3">
      <c r="A4003" s="43">
        <v>42374</v>
      </c>
      <c r="B4003" s="44">
        <v>14.236700000000001</v>
      </c>
      <c r="D4003" s="67">
        <f t="shared" si="62"/>
        <v>-2.1899999999998698E-2</v>
      </c>
      <c r="F4003" s="44"/>
    </row>
    <row r="4004" spans="1:6" x14ac:dyDescent="0.3">
      <c r="A4004" s="43">
        <v>42375</v>
      </c>
      <c r="B4004" s="44">
        <v>14.1218</v>
      </c>
      <c r="D4004" s="67">
        <f t="shared" si="62"/>
        <v>-0.11490000000000045</v>
      </c>
      <c r="F4004" s="44"/>
    </row>
    <row r="4005" spans="1:6" x14ac:dyDescent="0.3">
      <c r="A4005" s="43">
        <v>42376</v>
      </c>
      <c r="B4005" s="44">
        <v>14.1692</v>
      </c>
      <c r="D4005" s="67">
        <f t="shared" si="62"/>
        <v>4.7399999999999665E-2</v>
      </c>
      <c r="F4005" s="44"/>
    </row>
    <row r="4006" spans="1:6" x14ac:dyDescent="0.3">
      <c r="A4006" s="43">
        <v>42377</v>
      </c>
      <c r="B4006" s="44">
        <v>14.231299999999999</v>
      </c>
      <c r="D4006" s="67">
        <f t="shared" si="62"/>
        <v>6.2099999999999156E-2</v>
      </c>
      <c r="F4006" s="44"/>
    </row>
    <row r="4007" spans="1:6" x14ac:dyDescent="0.3">
      <c r="A4007" s="43">
        <v>42380</v>
      </c>
      <c r="B4007" s="44">
        <v>14.2875</v>
      </c>
      <c r="D4007" s="67">
        <f t="shared" si="62"/>
        <v>5.6200000000000472E-2</v>
      </c>
      <c r="F4007" s="44"/>
    </row>
    <row r="4008" spans="1:6" x14ac:dyDescent="0.3">
      <c r="A4008" s="43">
        <v>42381</v>
      </c>
      <c r="B4008" s="44">
        <v>14.2651</v>
      </c>
      <c r="D4008" s="67">
        <f t="shared" si="62"/>
        <v>-2.2399999999999309E-2</v>
      </c>
      <c r="F4008" s="44"/>
    </row>
    <row r="4009" spans="1:6" x14ac:dyDescent="0.3">
      <c r="A4009" s="43">
        <v>42382</v>
      </c>
      <c r="B4009" s="44">
        <v>14.2492</v>
      </c>
      <c r="D4009" s="67">
        <f t="shared" si="62"/>
        <v>-1.5900000000000247E-2</v>
      </c>
      <c r="F4009" s="44"/>
    </row>
    <row r="4010" spans="1:6" x14ac:dyDescent="0.3">
      <c r="A4010" s="43">
        <v>42383</v>
      </c>
      <c r="B4010" s="44">
        <v>14.177099999999999</v>
      </c>
      <c r="D4010" s="67">
        <f t="shared" si="62"/>
        <v>-7.2100000000000719E-2</v>
      </c>
      <c r="F4010" s="44"/>
    </row>
    <row r="4011" spans="1:6" x14ac:dyDescent="0.3">
      <c r="A4011" s="43">
        <v>42384</v>
      </c>
      <c r="B4011" s="44">
        <v>14.2081</v>
      </c>
      <c r="D4011" s="67">
        <f t="shared" si="62"/>
        <v>3.1000000000000583E-2</v>
      </c>
      <c r="F4011" s="44"/>
    </row>
    <row r="4012" spans="1:6" x14ac:dyDescent="0.3">
      <c r="A4012" s="43">
        <v>42387</v>
      </c>
      <c r="B4012" s="44">
        <v>14.2981</v>
      </c>
      <c r="D4012" s="67">
        <f t="shared" si="62"/>
        <v>8.9999999999999858E-2</v>
      </c>
      <c r="F4012" s="44"/>
    </row>
    <row r="4013" spans="1:6" x14ac:dyDescent="0.3">
      <c r="A4013" s="43">
        <v>42388</v>
      </c>
      <c r="B4013" s="44">
        <v>14.3306</v>
      </c>
      <c r="D4013" s="67">
        <f t="shared" si="62"/>
        <v>3.2500000000000639E-2</v>
      </c>
      <c r="F4013" s="44"/>
    </row>
    <row r="4014" spans="1:6" x14ac:dyDescent="0.3">
      <c r="A4014" s="43">
        <v>42389</v>
      </c>
      <c r="B4014" s="44">
        <v>14.433400000000001</v>
      </c>
      <c r="D4014" s="67">
        <f t="shared" si="62"/>
        <v>0.10280000000000022</v>
      </c>
      <c r="F4014" s="44"/>
    </row>
    <row r="4015" spans="1:6" x14ac:dyDescent="0.3">
      <c r="A4015" s="43">
        <v>42390</v>
      </c>
      <c r="B4015" s="44">
        <v>14.360200000000001</v>
      </c>
      <c r="D4015" s="67">
        <f t="shared" si="62"/>
        <v>-7.3199999999999932E-2</v>
      </c>
      <c r="F4015" s="44"/>
    </row>
    <row r="4016" spans="1:6" x14ac:dyDescent="0.3">
      <c r="A4016" s="43">
        <v>42391</v>
      </c>
      <c r="B4016" s="44">
        <v>14.0867</v>
      </c>
      <c r="D4016" s="67">
        <f t="shared" si="62"/>
        <v>-0.2735000000000003</v>
      </c>
      <c r="F4016" s="44"/>
    </row>
    <row r="4017" spans="1:6" x14ac:dyDescent="0.3">
      <c r="A4017" s="43">
        <v>42394</v>
      </c>
      <c r="B4017" s="44">
        <v>14.283300000000001</v>
      </c>
      <c r="D4017" s="67">
        <f t="shared" si="62"/>
        <v>0.19660000000000011</v>
      </c>
      <c r="F4017" s="44"/>
    </row>
    <row r="4018" spans="1:6" x14ac:dyDescent="0.3">
      <c r="A4018" s="43">
        <v>42395</v>
      </c>
      <c r="B4018" s="44">
        <v>14.226900000000001</v>
      </c>
      <c r="D4018" s="67">
        <f t="shared" si="62"/>
        <v>-5.6400000000000006E-2</v>
      </c>
      <c r="F4018" s="44"/>
    </row>
    <row r="4019" spans="1:6" x14ac:dyDescent="0.3">
      <c r="A4019" s="43">
        <v>42396</v>
      </c>
      <c r="B4019" s="44">
        <v>14.288500000000001</v>
      </c>
      <c r="D4019" s="67">
        <f t="shared" si="62"/>
        <v>6.1600000000000321E-2</v>
      </c>
      <c r="F4019" s="44"/>
    </row>
    <row r="4020" spans="1:6" x14ac:dyDescent="0.3">
      <c r="A4020" s="43">
        <v>42397</v>
      </c>
      <c r="B4020" s="44">
        <v>14.352600000000001</v>
      </c>
      <c r="D4020" s="67">
        <f t="shared" si="62"/>
        <v>6.4099999999999824E-2</v>
      </c>
      <c r="F4020" s="44"/>
    </row>
    <row r="4021" spans="1:6" x14ac:dyDescent="0.3">
      <c r="A4021" s="43">
        <v>42398</v>
      </c>
      <c r="B4021" s="44">
        <v>14.295500000000001</v>
      </c>
      <c r="D4021" s="67">
        <f t="shared" si="62"/>
        <v>-5.7100000000000151E-2</v>
      </c>
      <c r="F4021" s="44"/>
    </row>
    <row r="4022" spans="1:6" x14ac:dyDescent="0.3">
      <c r="A4022" s="43">
        <v>42401</v>
      </c>
      <c r="B4022" s="44">
        <v>14.286199999999999</v>
      </c>
      <c r="D4022" s="67">
        <f t="shared" si="62"/>
        <v>-9.3000000000014182E-3</v>
      </c>
      <c r="F4022" s="44"/>
    </row>
    <row r="4023" spans="1:6" x14ac:dyDescent="0.3">
      <c r="A4023" s="43">
        <v>42402</v>
      </c>
      <c r="B4023" s="44">
        <v>14.3103</v>
      </c>
      <c r="D4023" s="67">
        <f t="shared" si="62"/>
        <v>2.4100000000000676E-2</v>
      </c>
      <c r="F4023" s="44"/>
    </row>
    <row r="4024" spans="1:6" x14ac:dyDescent="0.3">
      <c r="A4024" s="43">
        <v>42403</v>
      </c>
      <c r="B4024" s="44">
        <v>14.158300000000001</v>
      </c>
      <c r="D4024" s="67">
        <f t="shared" si="62"/>
        <v>-0.15199999999999925</v>
      </c>
      <c r="F4024" s="44"/>
    </row>
    <row r="4025" spans="1:6" x14ac:dyDescent="0.3">
      <c r="A4025" s="43">
        <v>42404</v>
      </c>
      <c r="B4025" s="44">
        <v>14.611700000000001</v>
      </c>
      <c r="D4025" s="67">
        <f t="shared" si="62"/>
        <v>0.45340000000000025</v>
      </c>
      <c r="F4025" s="44"/>
    </row>
    <row r="4026" spans="1:6" x14ac:dyDescent="0.3">
      <c r="A4026" s="43">
        <v>42405</v>
      </c>
      <c r="B4026" s="44">
        <v>14.653700000000001</v>
      </c>
      <c r="D4026" s="67">
        <f t="shared" si="62"/>
        <v>4.1999999999999815E-2</v>
      </c>
      <c r="F4026" s="44"/>
    </row>
    <row r="4027" spans="1:6" x14ac:dyDescent="0.3">
      <c r="A4027" s="43">
        <v>42408</v>
      </c>
      <c r="B4027" s="44">
        <v>14.6524</v>
      </c>
      <c r="D4027" s="67">
        <f t="shared" si="62"/>
        <v>-1.300000000000523E-3</v>
      </c>
      <c r="F4027" s="44"/>
    </row>
    <row r="4028" spans="1:6" x14ac:dyDescent="0.3">
      <c r="A4028" s="43">
        <v>42409</v>
      </c>
      <c r="B4028" s="44">
        <v>14.7193</v>
      </c>
      <c r="D4028" s="67">
        <f t="shared" si="62"/>
        <v>6.6900000000000404E-2</v>
      </c>
      <c r="F4028" s="44"/>
    </row>
    <row r="4029" spans="1:6" x14ac:dyDescent="0.3">
      <c r="A4029" s="43">
        <v>42410</v>
      </c>
      <c r="B4029" s="44">
        <v>14.854200000000001</v>
      </c>
      <c r="D4029" s="67">
        <f t="shared" si="62"/>
        <v>0.13490000000000002</v>
      </c>
      <c r="F4029" s="44"/>
    </row>
    <row r="4030" spans="1:6" x14ac:dyDescent="0.3">
      <c r="A4030" s="43">
        <v>42411</v>
      </c>
      <c r="B4030" s="44">
        <v>14.8748</v>
      </c>
      <c r="D4030" s="67">
        <f t="shared" si="62"/>
        <v>2.0599999999999952E-2</v>
      </c>
      <c r="F4030" s="44"/>
    </row>
    <row r="4031" spans="1:6" x14ac:dyDescent="0.3">
      <c r="A4031" s="43">
        <v>42412</v>
      </c>
      <c r="B4031" s="44">
        <v>14.9041</v>
      </c>
      <c r="D4031" s="67">
        <f t="shared" si="62"/>
        <v>2.9299999999999216E-2</v>
      </c>
      <c r="F4031" s="44"/>
    </row>
    <row r="4032" spans="1:6" x14ac:dyDescent="0.3">
      <c r="A4032" s="43">
        <v>42415</v>
      </c>
      <c r="B4032" s="44">
        <v>14.870699999999999</v>
      </c>
      <c r="D4032" s="67">
        <f t="shared" si="62"/>
        <v>-3.3400000000000318E-2</v>
      </c>
      <c r="F4032" s="44"/>
    </row>
    <row r="4033" spans="1:6" x14ac:dyDescent="0.3">
      <c r="A4033" s="43">
        <v>42416</v>
      </c>
      <c r="B4033" s="44">
        <v>14.713900000000001</v>
      </c>
      <c r="D4033" s="67">
        <f t="shared" si="62"/>
        <v>-0.15679999999999872</v>
      </c>
      <c r="F4033" s="44"/>
    </row>
    <row r="4034" spans="1:6" x14ac:dyDescent="0.3">
      <c r="A4034" s="43">
        <v>42417</v>
      </c>
      <c r="B4034" s="44">
        <v>14.788500000000001</v>
      </c>
      <c r="D4034" s="67">
        <f t="shared" si="62"/>
        <v>7.4600000000000222E-2</v>
      </c>
      <c r="F4034" s="44"/>
    </row>
    <row r="4035" spans="1:6" x14ac:dyDescent="0.3">
      <c r="A4035" s="43">
        <v>42418</v>
      </c>
      <c r="B4035" s="44">
        <v>14.742000000000001</v>
      </c>
      <c r="D4035" s="67">
        <f t="shared" si="62"/>
        <v>-4.6499999999999986E-2</v>
      </c>
      <c r="F4035" s="44"/>
    </row>
    <row r="4036" spans="1:6" x14ac:dyDescent="0.3">
      <c r="A4036" s="43">
        <v>42419</v>
      </c>
      <c r="B4036" s="44">
        <v>14.67</v>
      </c>
      <c r="D4036" s="67">
        <f t="shared" si="62"/>
        <v>-7.2000000000000952E-2</v>
      </c>
      <c r="F4036" s="44"/>
    </row>
    <row r="4037" spans="1:6" x14ac:dyDescent="0.3">
      <c r="A4037" s="43">
        <v>42422</v>
      </c>
      <c r="B4037" s="44">
        <v>14.671799999999999</v>
      </c>
      <c r="D4037" s="67">
        <f t="shared" si="62"/>
        <v>1.7999999999993577E-3</v>
      </c>
      <c r="F4037" s="44"/>
    </row>
    <row r="4038" spans="1:6" x14ac:dyDescent="0.3">
      <c r="A4038" s="43">
        <v>42423</v>
      </c>
      <c r="B4038" s="44">
        <v>14.588699999999999</v>
      </c>
      <c r="D4038" s="67">
        <f t="shared" ref="D4038:D4101" si="63">IFERROR(B4038-B4037," ")</f>
        <v>-8.3099999999999952E-2</v>
      </c>
      <c r="F4038" s="44"/>
    </row>
    <row r="4039" spans="1:6" x14ac:dyDescent="0.3">
      <c r="A4039" s="43">
        <v>42424</v>
      </c>
      <c r="B4039" s="44">
        <v>14.5952</v>
      </c>
      <c r="D4039" s="67">
        <f t="shared" si="63"/>
        <v>6.5000000000008384E-3</v>
      </c>
      <c r="F4039" s="44"/>
    </row>
    <row r="4040" spans="1:6" x14ac:dyDescent="0.3">
      <c r="A4040" s="43">
        <v>42425</v>
      </c>
      <c r="B4040" s="44">
        <v>14.589</v>
      </c>
      <c r="D4040" s="67">
        <f t="shared" si="63"/>
        <v>-6.1999999999997613E-3</v>
      </c>
      <c r="F4040" s="44"/>
    </row>
    <row r="4041" spans="1:6" x14ac:dyDescent="0.3">
      <c r="A4041" s="43">
        <v>42426</v>
      </c>
      <c r="B4041" s="44">
        <v>14.697699999999999</v>
      </c>
      <c r="D4041" s="67">
        <f t="shared" si="63"/>
        <v>0.10869999999999891</v>
      </c>
      <c r="F4041" s="44"/>
    </row>
    <row r="4042" spans="1:6" x14ac:dyDescent="0.3">
      <c r="A4042" s="43">
        <v>42429</v>
      </c>
      <c r="B4042" s="44">
        <v>14.571999999999999</v>
      </c>
      <c r="D4042" s="67">
        <f t="shared" si="63"/>
        <v>-0.12570000000000014</v>
      </c>
      <c r="F4042" s="44"/>
    </row>
    <row r="4043" spans="1:6" x14ac:dyDescent="0.3">
      <c r="A4043" s="43">
        <v>42430</v>
      </c>
      <c r="B4043" s="44">
        <v>14.4336</v>
      </c>
      <c r="D4043" s="67">
        <f t="shared" si="63"/>
        <v>-0.13839999999999897</v>
      </c>
      <c r="F4043" s="44"/>
    </row>
    <row r="4044" spans="1:6" x14ac:dyDescent="0.3">
      <c r="A4044" s="43">
        <v>42431</v>
      </c>
      <c r="B4044" s="44">
        <v>14.359299999999999</v>
      </c>
      <c r="D4044" s="67">
        <f t="shared" si="63"/>
        <v>-7.4300000000000921E-2</v>
      </c>
      <c r="F4044" s="44"/>
    </row>
    <row r="4045" spans="1:6" x14ac:dyDescent="0.3">
      <c r="A4045" s="43">
        <v>42432</v>
      </c>
      <c r="B4045" s="44">
        <v>14.397</v>
      </c>
      <c r="D4045" s="67">
        <f t="shared" si="63"/>
        <v>3.7700000000000955E-2</v>
      </c>
      <c r="F4045" s="44"/>
    </row>
    <row r="4046" spans="1:6" x14ac:dyDescent="0.3">
      <c r="A4046" s="43">
        <v>42433</v>
      </c>
      <c r="B4046" s="44">
        <v>14.4848</v>
      </c>
      <c r="D4046" s="67">
        <f t="shared" si="63"/>
        <v>8.7799999999999656E-2</v>
      </c>
      <c r="F4046" s="44"/>
    </row>
    <row r="4047" spans="1:6" x14ac:dyDescent="0.3">
      <c r="A4047" s="43">
        <v>42436</v>
      </c>
      <c r="B4047" s="46">
        <v>14.5579</v>
      </c>
      <c r="C4047" s="46"/>
      <c r="D4047" s="67">
        <f t="shared" si="63"/>
        <v>7.3100000000000165E-2</v>
      </c>
      <c r="F4047" s="44"/>
    </row>
    <row r="4048" spans="1:6" x14ac:dyDescent="0.3">
      <c r="A4048" s="43">
        <v>42437</v>
      </c>
      <c r="B4048" s="44">
        <v>14.5663</v>
      </c>
      <c r="D4048" s="67">
        <f t="shared" si="63"/>
        <v>8.3999999999999631E-3</v>
      </c>
      <c r="F4048" s="44"/>
    </row>
    <row r="4049" spans="1:6" x14ac:dyDescent="0.3">
      <c r="A4049" s="43">
        <v>42438</v>
      </c>
      <c r="B4049" s="44">
        <v>14.5938</v>
      </c>
      <c r="D4049" s="67">
        <f t="shared" si="63"/>
        <v>2.7499999999999858E-2</v>
      </c>
      <c r="F4049" s="44"/>
    </row>
    <row r="4050" spans="1:6" x14ac:dyDescent="0.3">
      <c r="A4050" s="43">
        <v>42439</v>
      </c>
      <c r="B4050" s="44">
        <v>14.697800000000001</v>
      </c>
      <c r="D4050" s="67">
        <f t="shared" si="63"/>
        <v>0.10400000000000098</v>
      </c>
      <c r="F4050" s="44"/>
    </row>
    <row r="4051" spans="1:6" x14ac:dyDescent="0.3">
      <c r="A4051" s="43">
        <v>42440</v>
      </c>
      <c r="B4051" s="44">
        <v>14.8355</v>
      </c>
      <c r="D4051" s="67">
        <f t="shared" si="63"/>
        <v>0.13769999999999882</v>
      </c>
      <c r="F4051" s="44"/>
    </row>
    <row r="4052" spans="1:6" x14ac:dyDescent="0.3">
      <c r="A4052" s="43">
        <v>42443</v>
      </c>
      <c r="B4052" s="44">
        <v>14.7544</v>
      </c>
      <c r="D4052" s="67">
        <f t="shared" si="63"/>
        <v>-8.1099999999999284E-2</v>
      </c>
      <c r="F4052" s="44"/>
    </row>
    <row r="4053" spans="1:6" x14ac:dyDescent="0.3">
      <c r="A4053" s="43">
        <v>42444</v>
      </c>
      <c r="B4053" s="44">
        <v>14.7614</v>
      </c>
      <c r="D4053" s="67">
        <f t="shared" si="63"/>
        <v>6.9999999999996732E-3</v>
      </c>
      <c r="F4053" s="44"/>
    </row>
    <row r="4054" spans="1:6" x14ac:dyDescent="0.3">
      <c r="A4054" s="43">
        <v>42445</v>
      </c>
      <c r="B4054" s="44">
        <v>14.7096</v>
      </c>
      <c r="D4054" s="67">
        <f t="shared" si="63"/>
        <v>-5.1800000000000068E-2</v>
      </c>
      <c r="F4054" s="44"/>
    </row>
    <row r="4055" spans="1:6" x14ac:dyDescent="0.3">
      <c r="A4055" s="43">
        <v>42446</v>
      </c>
      <c r="B4055" s="44">
        <v>14.7758</v>
      </c>
      <c r="D4055" s="67">
        <f t="shared" si="63"/>
        <v>6.6200000000000259E-2</v>
      </c>
      <c r="F4055" s="44"/>
    </row>
    <row r="4056" spans="1:6" x14ac:dyDescent="0.3">
      <c r="A4056" s="43">
        <v>42447</v>
      </c>
      <c r="B4056" s="44">
        <v>15.025499999999999</v>
      </c>
      <c r="D4056" s="67">
        <f t="shared" si="63"/>
        <v>0.24969999999999892</v>
      </c>
      <c r="F4056" s="44"/>
    </row>
    <row r="4057" spans="1:6" x14ac:dyDescent="0.3">
      <c r="A4057" s="43">
        <v>42450</v>
      </c>
      <c r="B4057" s="44">
        <v>15.025600000000001</v>
      </c>
      <c r="D4057" s="67">
        <f t="shared" si="63"/>
        <v>1.000000000015433E-4</v>
      </c>
      <c r="F4057" s="44"/>
    </row>
    <row r="4058" spans="1:6" x14ac:dyDescent="0.3">
      <c r="A4058" s="43">
        <v>42451</v>
      </c>
      <c r="B4058" s="44">
        <v>14.940300000000001</v>
      </c>
      <c r="D4058" s="67">
        <f t="shared" si="63"/>
        <v>-8.5300000000000153E-2</v>
      </c>
      <c r="F4058" s="44"/>
    </row>
    <row r="4059" spans="1:6" x14ac:dyDescent="0.3">
      <c r="A4059" s="43">
        <v>42452</v>
      </c>
      <c r="B4059" s="44">
        <v>14.9275</v>
      </c>
      <c r="D4059" s="67">
        <f t="shared" si="63"/>
        <v>-1.2800000000000367E-2</v>
      </c>
      <c r="F4059" s="44"/>
    </row>
    <row r="4060" spans="1:6" x14ac:dyDescent="0.3">
      <c r="A4060" s="43">
        <v>42453</v>
      </c>
      <c r="B4060" s="44">
        <v>14.858499999999999</v>
      </c>
      <c r="D4060" s="67">
        <f t="shared" si="63"/>
        <v>-6.9000000000000838E-2</v>
      </c>
      <c r="F4060" s="44"/>
    </row>
    <row r="4061" spans="1:6" x14ac:dyDescent="0.3">
      <c r="A4061" s="43">
        <v>42457</v>
      </c>
      <c r="B4061" s="44">
        <v>14.758800000000001</v>
      </c>
      <c r="D4061" s="67">
        <f t="shared" si="63"/>
        <v>-9.9699999999998568E-2</v>
      </c>
      <c r="F4061" s="44"/>
    </row>
    <row r="4062" spans="1:6" x14ac:dyDescent="0.3">
      <c r="A4062" s="43">
        <v>42458</v>
      </c>
      <c r="B4062" s="44">
        <v>14.82</v>
      </c>
      <c r="D4062" s="67">
        <f t="shared" si="63"/>
        <v>6.1199999999999477E-2</v>
      </c>
      <c r="F4062" s="44"/>
    </row>
    <row r="4063" spans="1:6" x14ac:dyDescent="0.3">
      <c r="A4063" s="43">
        <v>42459</v>
      </c>
      <c r="B4063" s="44">
        <v>15.011100000000001</v>
      </c>
      <c r="D4063" s="67">
        <f t="shared" si="63"/>
        <v>0.19110000000000049</v>
      </c>
      <c r="F4063" s="44"/>
    </row>
    <row r="4064" spans="1:6" x14ac:dyDescent="0.3">
      <c r="A4064" s="43">
        <v>42460</v>
      </c>
      <c r="B4064" s="44">
        <v>15.0718</v>
      </c>
      <c r="D4064" s="67">
        <f t="shared" si="63"/>
        <v>6.0699999999998866E-2</v>
      </c>
      <c r="F4064" s="44"/>
    </row>
    <row r="4065" spans="1:6" x14ac:dyDescent="0.3">
      <c r="A4065" s="43">
        <v>42461</v>
      </c>
      <c r="B4065" s="44">
        <v>15.0357</v>
      </c>
      <c r="D4065" s="67">
        <f t="shared" si="63"/>
        <v>-3.6099999999999355E-2</v>
      </c>
      <c r="E4065" s="44"/>
      <c r="F4065" s="44"/>
    </row>
    <row r="4066" spans="1:6" x14ac:dyDescent="0.3">
      <c r="A4066" s="43">
        <v>42464</v>
      </c>
      <c r="B4066" s="44">
        <v>15.135</v>
      </c>
      <c r="D4066" s="67">
        <f t="shared" si="63"/>
        <v>9.92999999999995E-2</v>
      </c>
      <c r="E4066" s="44"/>
      <c r="F4066" s="44"/>
    </row>
    <row r="4067" spans="1:6" x14ac:dyDescent="0.3">
      <c r="A4067" s="43">
        <v>42465</v>
      </c>
      <c r="B4067" s="44">
        <v>15.133699999999999</v>
      </c>
      <c r="D4067" s="67">
        <f t="shared" si="63"/>
        <v>-1.300000000000523E-3</v>
      </c>
      <c r="E4067" s="44"/>
      <c r="F4067" s="44"/>
    </row>
    <row r="4068" spans="1:6" x14ac:dyDescent="0.3">
      <c r="A4068" s="43">
        <v>42466</v>
      </c>
      <c r="B4068" s="44">
        <v>15.118399999999999</v>
      </c>
      <c r="D4068" s="67">
        <f t="shared" si="63"/>
        <v>-1.5299999999999869E-2</v>
      </c>
      <c r="E4068" s="44"/>
      <c r="F4068" s="44"/>
    </row>
    <row r="4069" spans="1:6" x14ac:dyDescent="0.3">
      <c r="A4069" s="43">
        <v>42467</v>
      </c>
      <c r="B4069" s="44">
        <v>15.2225</v>
      </c>
      <c r="D4069" s="67">
        <f t="shared" si="63"/>
        <v>0.10410000000000075</v>
      </c>
      <c r="E4069" s="44"/>
      <c r="F4069" s="44"/>
    </row>
    <row r="4070" spans="1:6" x14ac:dyDescent="0.3">
      <c r="A4070" s="43">
        <v>42468</v>
      </c>
      <c r="B4070" s="44">
        <v>15.078099999999999</v>
      </c>
      <c r="D4070" s="67">
        <f t="shared" si="63"/>
        <v>-0.14440000000000097</v>
      </c>
      <c r="E4070" s="44"/>
      <c r="F4070" s="44"/>
    </row>
    <row r="4071" spans="1:6" x14ac:dyDescent="0.3">
      <c r="A4071" s="43">
        <v>42471</v>
      </c>
      <c r="B4071" s="44">
        <v>15.223100000000001</v>
      </c>
      <c r="D4071" s="67">
        <f t="shared" si="63"/>
        <v>0.14500000000000135</v>
      </c>
      <c r="E4071" s="44"/>
      <c r="F4071" s="44"/>
    </row>
    <row r="4072" spans="1:6" x14ac:dyDescent="0.3">
      <c r="A4072" s="43">
        <v>42472</v>
      </c>
      <c r="B4072" s="44">
        <v>15.1835</v>
      </c>
      <c r="D4072" s="67">
        <f t="shared" si="63"/>
        <v>-3.960000000000008E-2</v>
      </c>
      <c r="E4072" s="44"/>
      <c r="F4072" s="44"/>
    </row>
    <row r="4073" spans="1:6" x14ac:dyDescent="0.3">
      <c r="A4073" s="43">
        <v>42473</v>
      </c>
      <c r="B4073" s="44">
        <v>15.2113</v>
      </c>
      <c r="D4073" s="67">
        <f t="shared" si="63"/>
        <v>2.7799999999999159E-2</v>
      </c>
      <c r="E4073" s="44"/>
      <c r="F4073" s="44"/>
    </row>
    <row r="4074" spans="1:6" x14ac:dyDescent="0.3">
      <c r="A4074" s="43">
        <v>42474</v>
      </c>
      <c r="B4074" s="44">
        <v>15.042899999999999</v>
      </c>
      <c r="D4074" s="67">
        <f t="shared" si="63"/>
        <v>-0.16840000000000011</v>
      </c>
      <c r="E4074" s="44"/>
      <c r="F4074" s="44"/>
    </row>
    <row r="4075" spans="1:6" x14ac:dyDescent="0.3">
      <c r="A4075" s="43">
        <v>42475</v>
      </c>
      <c r="B4075" s="44">
        <v>14.951599999999999</v>
      </c>
      <c r="D4075" s="67">
        <f t="shared" si="63"/>
        <v>-9.1300000000000381E-2</v>
      </c>
      <c r="E4075" s="44"/>
      <c r="F4075" s="44"/>
    </row>
    <row r="4076" spans="1:6" x14ac:dyDescent="0.3">
      <c r="A4076" s="43">
        <v>42478</v>
      </c>
      <c r="B4076" s="44">
        <v>15.046900000000001</v>
      </c>
      <c r="D4076" s="67">
        <f t="shared" si="63"/>
        <v>9.5300000000001717E-2</v>
      </c>
      <c r="E4076" s="44"/>
      <c r="F4076" s="44"/>
    </row>
    <row r="4077" spans="1:6" x14ac:dyDescent="0.3">
      <c r="A4077" s="43">
        <v>42479</v>
      </c>
      <c r="B4077" s="44">
        <v>15.0595</v>
      </c>
      <c r="D4077" s="67">
        <f t="shared" si="63"/>
        <v>1.2599999999999056E-2</v>
      </c>
      <c r="E4077" s="44"/>
      <c r="F4077" s="44"/>
    </row>
    <row r="4078" spans="1:6" x14ac:dyDescent="0.3">
      <c r="A4078" s="43">
        <v>42480</v>
      </c>
      <c r="B4078" s="44">
        <v>15.121</v>
      </c>
      <c r="D4078" s="67">
        <f t="shared" si="63"/>
        <v>6.1500000000000554E-2</v>
      </c>
      <c r="E4078" s="44"/>
      <c r="F4078" s="44"/>
    </row>
    <row r="4079" spans="1:6" x14ac:dyDescent="0.3">
      <c r="A4079" s="43">
        <v>42481</v>
      </c>
      <c r="B4079" s="44">
        <v>15.0924</v>
      </c>
      <c r="D4079" s="67">
        <f t="shared" si="63"/>
        <v>-2.8600000000000847E-2</v>
      </c>
      <c r="E4079" s="44"/>
      <c r="F4079" s="44"/>
    </row>
    <row r="4080" spans="1:6" x14ac:dyDescent="0.3">
      <c r="A4080" s="43">
        <v>42482</v>
      </c>
      <c r="B4080" s="44">
        <v>15.0884</v>
      </c>
      <c r="D4080" s="67">
        <f t="shared" si="63"/>
        <v>-3.9999999999995595E-3</v>
      </c>
      <c r="E4080" s="44"/>
      <c r="F4080" s="44"/>
    </row>
    <row r="4081" spans="1:6" x14ac:dyDescent="0.3">
      <c r="A4081" s="43">
        <v>42485</v>
      </c>
      <c r="B4081" s="44">
        <v>14.9955</v>
      </c>
      <c r="D4081" s="67">
        <f t="shared" si="63"/>
        <v>-9.2900000000000205E-2</v>
      </c>
      <c r="E4081" s="44"/>
      <c r="F4081" s="44"/>
    </row>
    <row r="4082" spans="1:6" x14ac:dyDescent="0.3">
      <c r="A4082" s="43">
        <v>42486</v>
      </c>
      <c r="B4082" s="44">
        <v>15.0136</v>
      </c>
      <c r="D4082" s="67">
        <f t="shared" si="63"/>
        <v>1.8100000000000449E-2</v>
      </c>
      <c r="E4082" s="44"/>
      <c r="F4082" s="44"/>
    </row>
    <row r="4083" spans="1:6" x14ac:dyDescent="0.3">
      <c r="A4083" s="43">
        <v>42487</v>
      </c>
      <c r="B4083" s="44">
        <v>15.0905</v>
      </c>
      <c r="D4083" s="67">
        <f t="shared" si="63"/>
        <v>7.690000000000019E-2</v>
      </c>
      <c r="E4083" s="44"/>
      <c r="F4083" s="44"/>
    </row>
    <row r="4084" spans="1:6" x14ac:dyDescent="0.3">
      <c r="A4084" s="43">
        <v>42488</v>
      </c>
      <c r="B4084" s="44">
        <v>14.9649</v>
      </c>
      <c r="D4084" s="67">
        <f t="shared" si="63"/>
        <v>-0.12560000000000038</v>
      </c>
      <c r="E4084" s="44"/>
      <c r="F4084" s="44"/>
    </row>
    <row r="4085" spans="1:6" x14ac:dyDescent="0.3">
      <c r="A4085" s="43">
        <v>42489</v>
      </c>
      <c r="B4085" s="44">
        <v>15.1081</v>
      </c>
      <c r="D4085" s="67">
        <f t="shared" si="63"/>
        <v>0.14320000000000022</v>
      </c>
      <c r="E4085" s="44"/>
      <c r="F4085" s="44"/>
    </row>
    <row r="4086" spans="1:6" x14ac:dyDescent="0.3">
      <c r="A4086" s="43">
        <v>42493</v>
      </c>
      <c r="B4086" s="44">
        <v>15.286199999999999</v>
      </c>
      <c r="D4086" s="67">
        <f t="shared" si="63"/>
        <v>0.17809999999999881</v>
      </c>
      <c r="F4086" s="44"/>
    </row>
    <row r="4087" spans="1:6" x14ac:dyDescent="0.3">
      <c r="A4087" s="43">
        <v>42494</v>
      </c>
      <c r="B4087" s="44">
        <v>15.2826</v>
      </c>
      <c r="D4087" s="67">
        <f t="shared" si="63"/>
        <v>-3.5999999999987153E-3</v>
      </c>
      <c r="F4087" s="44"/>
    </row>
    <row r="4088" spans="1:6" x14ac:dyDescent="0.3">
      <c r="A4088" s="43">
        <v>42495</v>
      </c>
      <c r="B4088" s="44">
        <v>15.222</v>
      </c>
      <c r="D4088" s="67">
        <f t="shared" si="63"/>
        <v>-6.0600000000000875E-2</v>
      </c>
      <c r="F4088" s="44"/>
    </row>
    <row r="4089" spans="1:6" x14ac:dyDescent="0.3">
      <c r="A4089" s="43">
        <v>42496</v>
      </c>
      <c r="B4089" s="44">
        <v>15.212400000000001</v>
      </c>
      <c r="D4089" s="67">
        <f t="shared" si="63"/>
        <v>-9.5999999999989427E-3</v>
      </c>
      <c r="F4089" s="44"/>
    </row>
    <row r="4090" spans="1:6" x14ac:dyDescent="0.3">
      <c r="A4090" s="43">
        <v>42499</v>
      </c>
      <c r="B4090" s="44">
        <v>15.1333</v>
      </c>
      <c r="D4090" s="67">
        <f t="shared" si="63"/>
        <v>-7.9100000000000392E-2</v>
      </c>
      <c r="F4090" s="44"/>
    </row>
    <row r="4091" spans="1:6" x14ac:dyDescent="0.3">
      <c r="A4091" s="43">
        <v>42500</v>
      </c>
      <c r="B4091" s="44">
        <v>15.1999</v>
      </c>
      <c r="D4091" s="67">
        <f t="shared" si="63"/>
        <v>6.6599999999999326E-2</v>
      </c>
      <c r="F4091" s="44"/>
    </row>
    <row r="4092" spans="1:6" x14ac:dyDescent="0.3">
      <c r="A4092" s="43">
        <v>42501</v>
      </c>
      <c r="B4092" s="44">
        <v>15.133100000000001</v>
      </c>
      <c r="D4092" s="67">
        <f t="shared" si="63"/>
        <v>-6.679999999999886E-2</v>
      </c>
      <c r="F4092" s="44"/>
    </row>
    <row r="4093" spans="1:6" x14ac:dyDescent="0.3">
      <c r="A4093" s="43">
        <v>42502</v>
      </c>
      <c r="B4093" s="44">
        <v>15.1974</v>
      </c>
      <c r="D4093" s="67">
        <f t="shared" si="63"/>
        <v>6.4299999999999358E-2</v>
      </c>
      <c r="F4093" s="44"/>
    </row>
    <row r="4094" spans="1:6" x14ac:dyDescent="0.3">
      <c r="A4094" s="43">
        <v>42503</v>
      </c>
      <c r="B4094" s="44">
        <v>15.112399999999999</v>
      </c>
      <c r="D4094" s="67">
        <f t="shared" si="63"/>
        <v>-8.5000000000000853E-2</v>
      </c>
      <c r="F4094" s="44"/>
    </row>
    <row r="4095" spans="1:6" x14ac:dyDescent="0.3">
      <c r="A4095" s="43">
        <v>42506</v>
      </c>
      <c r="B4095" s="44">
        <v>15.1196</v>
      </c>
      <c r="D4095" s="67">
        <f t="shared" si="63"/>
        <v>7.2000000000009834E-3</v>
      </c>
      <c r="F4095" s="44"/>
    </row>
    <row r="4096" spans="1:6" x14ac:dyDescent="0.3">
      <c r="A4096" s="43">
        <v>42507</v>
      </c>
      <c r="B4096" s="44">
        <v>15.089399999999999</v>
      </c>
      <c r="D4096" s="67">
        <f t="shared" si="63"/>
        <v>-3.0200000000000671E-2</v>
      </c>
      <c r="F4096" s="44"/>
    </row>
    <row r="4097" spans="1:6" x14ac:dyDescent="0.3">
      <c r="A4097" s="43">
        <v>42508</v>
      </c>
      <c r="B4097" s="44">
        <v>15.0824</v>
      </c>
      <c r="D4097" s="67">
        <f t="shared" si="63"/>
        <v>-6.9999999999996732E-3</v>
      </c>
      <c r="F4097" s="44"/>
    </row>
    <row r="4098" spans="1:6" x14ac:dyDescent="0.3">
      <c r="A4098" s="43">
        <v>42509</v>
      </c>
      <c r="B4098" s="44">
        <v>14.9316</v>
      </c>
      <c r="D4098" s="67">
        <f t="shared" si="63"/>
        <v>-0.15080000000000027</v>
      </c>
      <c r="F4098" s="44"/>
    </row>
    <row r="4099" spans="1:6" x14ac:dyDescent="0.3">
      <c r="A4099" s="43">
        <v>42510</v>
      </c>
      <c r="B4099" s="44">
        <v>14.9567</v>
      </c>
      <c r="D4099" s="67">
        <f t="shared" si="63"/>
        <v>2.5100000000000122E-2</v>
      </c>
      <c r="F4099" s="44"/>
    </row>
    <row r="4100" spans="1:6" x14ac:dyDescent="0.3">
      <c r="A4100" s="43">
        <v>42513</v>
      </c>
      <c r="B4100" s="44">
        <v>15.003299999999999</v>
      </c>
      <c r="D4100" s="67">
        <f t="shared" si="63"/>
        <v>4.6599999999999753E-2</v>
      </c>
      <c r="F4100" s="44"/>
    </row>
    <row r="4101" spans="1:6" x14ac:dyDescent="0.3">
      <c r="A4101" s="43">
        <v>42514</v>
      </c>
      <c r="B4101" s="44">
        <v>14.9307</v>
      </c>
      <c r="D4101" s="67">
        <f t="shared" si="63"/>
        <v>-7.2599999999999554E-2</v>
      </c>
      <c r="F4101" s="44"/>
    </row>
    <row r="4102" spans="1:6" x14ac:dyDescent="0.3">
      <c r="A4102" s="43">
        <v>42515</v>
      </c>
      <c r="B4102" s="44">
        <v>14.848599999999999</v>
      </c>
      <c r="D4102" s="67">
        <f t="shared" ref="D4102:D4165" si="64">IFERROR(B4102-B4101," ")</f>
        <v>-8.2100000000000506E-2</v>
      </c>
      <c r="F4102" s="44"/>
    </row>
    <row r="4103" spans="1:6" x14ac:dyDescent="0.3">
      <c r="A4103" s="43">
        <v>42517</v>
      </c>
      <c r="B4103" s="44">
        <v>14.8285</v>
      </c>
      <c r="D4103" s="67">
        <f t="shared" si="64"/>
        <v>-2.0099999999999341E-2</v>
      </c>
      <c r="F4103" s="44"/>
    </row>
    <row r="4104" spans="1:6" x14ac:dyDescent="0.3">
      <c r="A4104" s="43">
        <v>42520</v>
      </c>
      <c r="B4104" s="44">
        <v>14.8165</v>
      </c>
      <c r="D4104" s="67">
        <f t="shared" si="64"/>
        <v>-1.2000000000000455E-2</v>
      </c>
      <c r="F4104" s="44"/>
    </row>
    <row r="4105" spans="1:6" x14ac:dyDescent="0.3">
      <c r="A4105" s="43">
        <v>42521</v>
      </c>
      <c r="B4105" s="44">
        <v>14.8025</v>
      </c>
      <c r="D4105" s="67">
        <f t="shared" si="64"/>
        <v>-1.3999999999999346E-2</v>
      </c>
      <c r="F4105" s="44"/>
    </row>
    <row r="4106" spans="1:6" x14ac:dyDescent="0.3">
      <c r="A4106" s="43">
        <v>42522</v>
      </c>
      <c r="B4106" s="44">
        <v>14.832800000000001</v>
      </c>
      <c r="D4106" s="67">
        <f t="shared" si="64"/>
        <v>3.0300000000000438E-2</v>
      </c>
      <c r="F4106" s="44"/>
    </row>
    <row r="4107" spans="1:6" x14ac:dyDescent="0.3">
      <c r="A4107" s="43">
        <v>42523</v>
      </c>
      <c r="B4107" s="44">
        <v>14.883100000000001</v>
      </c>
      <c r="D4107" s="67">
        <f t="shared" si="64"/>
        <v>5.0300000000000011E-2</v>
      </c>
      <c r="F4107" s="44"/>
    </row>
    <row r="4108" spans="1:6" x14ac:dyDescent="0.3">
      <c r="A4108" s="43">
        <v>42524</v>
      </c>
      <c r="B4108" s="44">
        <v>14.8634</v>
      </c>
      <c r="D4108" s="67">
        <f t="shared" si="64"/>
        <v>-1.9700000000000273E-2</v>
      </c>
      <c r="F4108" s="44"/>
    </row>
    <row r="4109" spans="1:6" x14ac:dyDescent="0.3">
      <c r="A4109" s="43">
        <v>42528</v>
      </c>
      <c r="B4109" s="44">
        <v>14.952999999999999</v>
      </c>
      <c r="D4109" s="67">
        <f t="shared" si="64"/>
        <v>8.9599999999999014E-2</v>
      </c>
      <c r="F4109" s="44"/>
    </row>
    <row r="4110" spans="1:6" x14ac:dyDescent="0.3">
      <c r="A4110" s="43">
        <v>42529</v>
      </c>
      <c r="B4110" s="44">
        <v>15.0839</v>
      </c>
      <c r="D4110" s="67">
        <f t="shared" si="64"/>
        <v>0.13090000000000046</v>
      </c>
      <c r="F4110" s="44"/>
    </row>
    <row r="4111" spans="1:6" x14ac:dyDescent="0.3">
      <c r="A4111" s="43">
        <v>42530</v>
      </c>
      <c r="B4111" s="44">
        <v>15.1541</v>
      </c>
      <c r="D4111" s="67">
        <f t="shared" si="64"/>
        <v>7.0199999999999818E-2</v>
      </c>
      <c r="F4111" s="44"/>
    </row>
    <row r="4112" spans="1:6" x14ac:dyDescent="0.3">
      <c r="A4112" s="43">
        <v>42531</v>
      </c>
      <c r="B4112" s="44">
        <v>15.072699999999999</v>
      </c>
      <c r="D4112" s="67">
        <f t="shared" si="64"/>
        <v>-8.1400000000000361E-2</v>
      </c>
      <c r="F4112" s="44"/>
    </row>
    <row r="4113" spans="1:6" x14ac:dyDescent="0.3">
      <c r="A4113" s="43">
        <v>42534</v>
      </c>
      <c r="B4113" s="44">
        <v>15.0205</v>
      </c>
      <c r="D4113" s="67">
        <f t="shared" si="64"/>
        <v>-5.2199999999999136E-2</v>
      </c>
      <c r="F4113" s="44"/>
    </row>
    <row r="4114" spans="1:6" x14ac:dyDescent="0.3">
      <c r="A4114" s="43">
        <v>42535</v>
      </c>
      <c r="B4114" s="44">
        <v>15.095000000000001</v>
      </c>
      <c r="D4114" s="67">
        <f t="shared" si="64"/>
        <v>7.4500000000000455E-2</v>
      </c>
      <c r="F4114" s="44"/>
    </row>
    <row r="4115" spans="1:6" x14ac:dyDescent="0.3">
      <c r="A4115" s="43">
        <v>42536</v>
      </c>
      <c r="B4115" s="44">
        <v>14.9651</v>
      </c>
      <c r="D4115" s="67">
        <f t="shared" si="64"/>
        <v>-0.12990000000000101</v>
      </c>
      <c r="F4115" s="44"/>
    </row>
    <row r="4116" spans="1:6" x14ac:dyDescent="0.3">
      <c r="A4116" s="43">
        <v>42537</v>
      </c>
      <c r="B4116" s="44">
        <v>14.9931</v>
      </c>
      <c r="D4116" s="67">
        <f t="shared" si="64"/>
        <v>2.8000000000000469E-2</v>
      </c>
      <c r="F4116" s="44"/>
    </row>
    <row r="4117" spans="1:6" x14ac:dyDescent="0.3">
      <c r="A4117" s="43">
        <v>42538</v>
      </c>
      <c r="B4117" s="44">
        <v>15.002800000000001</v>
      </c>
      <c r="D4117" s="67">
        <f t="shared" si="64"/>
        <v>9.700000000000486E-3</v>
      </c>
      <c r="F4117" s="44"/>
    </row>
    <row r="4118" spans="1:6" x14ac:dyDescent="0.3">
      <c r="A4118" s="43">
        <v>42541</v>
      </c>
      <c r="B4118" s="44">
        <v>15.1592</v>
      </c>
      <c r="D4118" s="67">
        <f t="shared" si="64"/>
        <v>0.15639999999999965</v>
      </c>
      <c r="F4118" s="44"/>
    </row>
    <row r="4119" spans="1:6" x14ac:dyDescent="0.3">
      <c r="A4119" s="43">
        <v>42542</v>
      </c>
      <c r="B4119" s="44">
        <v>15.112299999999999</v>
      </c>
      <c r="D4119" s="67">
        <f t="shared" si="64"/>
        <v>-4.690000000000083E-2</v>
      </c>
      <c r="F4119" s="44"/>
    </row>
    <row r="4120" spans="1:6" x14ac:dyDescent="0.3">
      <c r="A4120" s="43">
        <v>42543</v>
      </c>
      <c r="B4120" s="44">
        <v>14.8299</v>
      </c>
      <c r="D4120" s="67">
        <f t="shared" si="64"/>
        <v>-0.2823999999999991</v>
      </c>
      <c r="F4120" s="44"/>
    </row>
    <row r="4121" spans="1:6" x14ac:dyDescent="0.3">
      <c r="A4121" s="43">
        <v>42544</v>
      </c>
      <c r="B4121" s="44">
        <v>15.1225</v>
      </c>
      <c r="D4121" s="67">
        <f t="shared" si="64"/>
        <v>0.29260000000000019</v>
      </c>
      <c r="F4121" s="44"/>
    </row>
    <row r="4122" spans="1:6" x14ac:dyDescent="0.3">
      <c r="A4122" s="43">
        <v>42545</v>
      </c>
      <c r="B4122" s="44">
        <v>14.856199999999999</v>
      </c>
      <c r="D4122" s="67">
        <f t="shared" si="64"/>
        <v>-0.26630000000000109</v>
      </c>
      <c r="F4122" s="44"/>
    </row>
    <row r="4123" spans="1:6" x14ac:dyDescent="0.3">
      <c r="A4123" s="43">
        <v>42548</v>
      </c>
      <c r="B4123" s="44">
        <v>14.6769</v>
      </c>
      <c r="D4123" s="67">
        <f t="shared" si="64"/>
        <v>-0.17929999999999957</v>
      </c>
      <c r="F4123" s="44"/>
    </row>
    <row r="4124" spans="1:6" x14ac:dyDescent="0.3">
      <c r="A4124" s="43">
        <v>42549</v>
      </c>
      <c r="B4124" s="44">
        <v>14.7014</v>
      </c>
      <c r="D4124" s="67">
        <f t="shared" si="64"/>
        <v>2.4499999999999744E-2</v>
      </c>
      <c r="F4124" s="44"/>
    </row>
    <row r="4125" spans="1:6" x14ac:dyDescent="0.3">
      <c r="A4125" s="43">
        <v>42551</v>
      </c>
      <c r="B4125" s="44">
        <v>14.829599999999999</v>
      </c>
      <c r="D4125" s="67">
        <f t="shared" si="64"/>
        <v>0.12819999999999965</v>
      </c>
      <c r="F4125" s="44"/>
    </row>
    <row r="4126" spans="1:6" x14ac:dyDescent="0.3">
      <c r="A4126" s="43">
        <v>42552</v>
      </c>
      <c r="B4126" s="44">
        <v>14.722300000000001</v>
      </c>
      <c r="D4126" s="67">
        <f t="shared" si="64"/>
        <v>-0.10729999999999862</v>
      </c>
      <c r="F4126" s="44"/>
    </row>
    <row r="4127" spans="1:6" x14ac:dyDescent="0.3">
      <c r="A4127" s="43">
        <v>42555</v>
      </c>
      <c r="B4127" s="44">
        <v>14.8477</v>
      </c>
      <c r="D4127" s="67">
        <f t="shared" si="64"/>
        <v>0.12539999999999907</v>
      </c>
      <c r="F4127" s="44"/>
    </row>
    <row r="4128" spans="1:6" x14ac:dyDescent="0.3">
      <c r="A4128" s="43">
        <v>42556</v>
      </c>
      <c r="B4128" s="44">
        <v>14.749700000000001</v>
      </c>
      <c r="D4128" s="67">
        <f t="shared" si="64"/>
        <v>-9.7999999999998977E-2</v>
      </c>
      <c r="F4128" s="44"/>
    </row>
    <row r="4129" spans="1:6" x14ac:dyDescent="0.3">
      <c r="A4129" s="43">
        <v>42557</v>
      </c>
      <c r="B4129" s="44">
        <v>14.746700000000001</v>
      </c>
      <c r="D4129" s="67">
        <f t="shared" si="64"/>
        <v>-3.0000000000001137E-3</v>
      </c>
      <c r="F4129" s="44"/>
    </row>
    <row r="4130" spans="1:6" x14ac:dyDescent="0.3">
      <c r="A4130" s="43">
        <v>42558</v>
      </c>
      <c r="B4130" s="44">
        <v>14.838900000000001</v>
      </c>
      <c r="D4130" s="67">
        <f t="shared" si="64"/>
        <v>9.220000000000006E-2</v>
      </c>
      <c r="F4130" s="44"/>
    </row>
    <row r="4131" spans="1:6" x14ac:dyDescent="0.3">
      <c r="A4131" s="43">
        <v>42559</v>
      </c>
      <c r="B4131" s="46">
        <v>14.7547</v>
      </c>
      <c r="C4131" s="46"/>
      <c r="D4131" s="67">
        <f t="shared" si="64"/>
        <v>-8.4200000000000941E-2</v>
      </c>
      <c r="F4131" s="44"/>
    </row>
    <row r="4132" spans="1:6" x14ac:dyDescent="0.3">
      <c r="A4132" s="43">
        <v>42562</v>
      </c>
      <c r="B4132" s="44">
        <v>14.7362</v>
      </c>
      <c r="D4132" s="67">
        <f t="shared" si="64"/>
        <v>-1.8499999999999517E-2</v>
      </c>
      <c r="F4132" s="44"/>
    </row>
    <row r="4133" spans="1:6" x14ac:dyDescent="0.3">
      <c r="A4133" s="43">
        <v>42563</v>
      </c>
      <c r="B4133" s="44">
        <v>14.7378</v>
      </c>
      <c r="D4133" s="67">
        <f t="shared" si="64"/>
        <v>1.5999999999998238E-3</v>
      </c>
      <c r="F4133" s="44"/>
    </row>
    <row r="4134" spans="1:6" x14ac:dyDescent="0.3">
      <c r="A4134" s="43">
        <v>42564</v>
      </c>
      <c r="B4134" s="44">
        <v>14.716699999999999</v>
      </c>
      <c r="D4134" s="67">
        <f t="shared" si="64"/>
        <v>-2.1100000000000563E-2</v>
      </c>
      <c r="F4134" s="44"/>
    </row>
    <row r="4135" spans="1:6" x14ac:dyDescent="0.3">
      <c r="A4135" s="43">
        <v>42565</v>
      </c>
      <c r="B4135" s="44">
        <v>14.825900000000001</v>
      </c>
      <c r="D4135" s="67">
        <f t="shared" si="64"/>
        <v>0.1092000000000013</v>
      </c>
      <c r="F4135" s="44"/>
    </row>
    <row r="4136" spans="1:6" x14ac:dyDescent="0.3">
      <c r="A4136" s="43">
        <v>42566</v>
      </c>
      <c r="B4136" s="44">
        <v>14.8218</v>
      </c>
      <c r="D4136" s="67">
        <f t="shared" si="64"/>
        <v>-4.1000000000011028E-3</v>
      </c>
      <c r="F4136" s="44"/>
    </row>
    <row r="4137" spans="1:6" x14ac:dyDescent="0.3">
      <c r="A4137" s="43">
        <v>42569</v>
      </c>
      <c r="B4137" s="44">
        <v>14.815</v>
      </c>
      <c r="D4137" s="67">
        <f t="shared" si="64"/>
        <v>-6.8000000000001393E-3</v>
      </c>
      <c r="F4137" s="44"/>
    </row>
    <row r="4138" spans="1:6" x14ac:dyDescent="0.3">
      <c r="A4138" s="43">
        <v>42570</v>
      </c>
      <c r="B4138" s="44">
        <v>14.8308</v>
      </c>
      <c r="D4138" s="67">
        <f t="shared" si="64"/>
        <v>1.580000000000048E-2</v>
      </c>
      <c r="F4138" s="44"/>
    </row>
    <row r="4139" spans="1:6" x14ac:dyDescent="0.3">
      <c r="A4139" s="43">
        <v>42571</v>
      </c>
      <c r="B4139" s="44">
        <v>14.7606</v>
      </c>
      <c r="D4139" s="67">
        <f t="shared" si="64"/>
        <v>-7.0199999999999818E-2</v>
      </c>
      <c r="F4139" s="44"/>
    </row>
    <row r="4140" spans="1:6" x14ac:dyDescent="0.3">
      <c r="A4140" s="43">
        <v>42572</v>
      </c>
      <c r="B4140" s="44">
        <v>14.754899999999999</v>
      </c>
      <c r="D4140" s="67">
        <f t="shared" si="64"/>
        <v>-5.7000000000009265E-3</v>
      </c>
      <c r="F4140" s="44"/>
    </row>
    <row r="4141" spans="1:6" x14ac:dyDescent="0.3">
      <c r="A4141" s="43">
        <v>42573</v>
      </c>
      <c r="B4141" s="44">
        <v>14.6501</v>
      </c>
      <c r="D4141" s="67">
        <f t="shared" si="64"/>
        <v>-0.10479999999999912</v>
      </c>
      <c r="F4141" s="44"/>
    </row>
    <row r="4142" spans="1:6" x14ac:dyDescent="0.3">
      <c r="A4142" s="43">
        <v>42576</v>
      </c>
      <c r="B4142" s="44">
        <v>14.6844</v>
      </c>
      <c r="D4142" s="67">
        <f t="shared" si="64"/>
        <v>3.4299999999999997E-2</v>
      </c>
      <c r="F4142" s="44"/>
    </row>
    <row r="4143" spans="1:6" x14ac:dyDescent="0.3">
      <c r="A4143" s="43">
        <v>42577</v>
      </c>
      <c r="B4143" s="44">
        <v>14.662000000000001</v>
      </c>
      <c r="D4143" s="67">
        <f t="shared" si="64"/>
        <v>-2.2399999999999309E-2</v>
      </c>
      <c r="F4143" s="44"/>
    </row>
    <row r="4144" spans="1:6" x14ac:dyDescent="0.3">
      <c r="A4144" s="43">
        <v>42578</v>
      </c>
      <c r="B4144" s="44">
        <v>14.7178</v>
      </c>
      <c r="D4144" s="67">
        <f t="shared" si="64"/>
        <v>5.5799999999999628E-2</v>
      </c>
      <c r="F4144" s="44"/>
    </row>
    <row r="4145" spans="1:6" x14ac:dyDescent="0.3">
      <c r="A4145" s="43">
        <v>42579</v>
      </c>
      <c r="B4145" s="44">
        <v>14.7637</v>
      </c>
      <c r="D4145" s="67">
        <f t="shared" si="64"/>
        <v>4.5899999999999608E-2</v>
      </c>
      <c r="F4145" s="44"/>
    </row>
    <row r="4146" spans="1:6" x14ac:dyDescent="0.3">
      <c r="A4146" s="43">
        <v>42580</v>
      </c>
      <c r="B4146" s="44">
        <v>14.786199999999999</v>
      </c>
      <c r="D4146" s="67">
        <f t="shared" si="64"/>
        <v>2.2499999999999076E-2</v>
      </c>
      <c r="F4146" s="44"/>
    </row>
    <row r="4147" spans="1:6" x14ac:dyDescent="0.3">
      <c r="A4147" s="43">
        <v>42583</v>
      </c>
      <c r="B4147" s="44">
        <v>14.757099999999999</v>
      </c>
      <c r="D4147" s="67">
        <f t="shared" si="64"/>
        <v>-2.9099999999999682E-2</v>
      </c>
      <c r="F4147" s="44"/>
    </row>
    <row r="4148" spans="1:6" x14ac:dyDescent="0.3">
      <c r="A4148" s="43">
        <v>42584</v>
      </c>
      <c r="B4148" s="44">
        <v>14.930300000000001</v>
      </c>
      <c r="D4148" s="67">
        <f t="shared" si="64"/>
        <v>0.17320000000000135</v>
      </c>
      <c r="F4148" s="44"/>
    </row>
    <row r="4149" spans="1:6" x14ac:dyDescent="0.3">
      <c r="A4149" s="43">
        <v>42585</v>
      </c>
      <c r="B4149" s="44">
        <v>14.8765</v>
      </c>
      <c r="D4149" s="67">
        <f t="shared" si="64"/>
        <v>-5.3800000000000736E-2</v>
      </c>
      <c r="F4149" s="44"/>
    </row>
    <row r="4150" spans="1:6" x14ac:dyDescent="0.3">
      <c r="A4150" s="43">
        <v>42586</v>
      </c>
      <c r="B4150" s="44">
        <v>14.915699999999999</v>
      </c>
      <c r="D4150" s="67">
        <f t="shared" si="64"/>
        <v>3.9199999999999235E-2</v>
      </c>
      <c r="F4150" s="44"/>
    </row>
    <row r="4151" spans="1:6" x14ac:dyDescent="0.3">
      <c r="A4151" s="43">
        <v>42587</v>
      </c>
      <c r="B4151" s="44">
        <v>14.876300000000001</v>
      </c>
      <c r="D4151" s="67">
        <f t="shared" si="64"/>
        <v>-3.9399999999998769E-2</v>
      </c>
      <c r="F4151" s="44"/>
    </row>
    <row r="4152" spans="1:6" x14ac:dyDescent="0.3">
      <c r="A4152" s="43">
        <v>42590</v>
      </c>
      <c r="B4152" s="44">
        <v>14.824400000000001</v>
      </c>
      <c r="D4152" s="67">
        <f t="shared" si="64"/>
        <v>-5.1899999999999835E-2</v>
      </c>
      <c r="F4152" s="44"/>
    </row>
    <row r="4153" spans="1:6" x14ac:dyDescent="0.3">
      <c r="A4153" s="43">
        <v>42591</v>
      </c>
      <c r="B4153" s="44">
        <v>14.7818</v>
      </c>
      <c r="D4153" s="67">
        <f t="shared" si="64"/>
        <v>-4.2600000000000193E-2</v>
      </c>
      <c r="F4153" s="44"/>
    </row>
    <row r="4154" spans="1:6" x14ac:dyDescent="0.3">
      <c r="A4154" s="43">
        <v>42592</v>
      </c>
      <c r="B4154" s="44">
        <v>14.790900000000001</v>
      </c>
      <c r="D4154" s="67">
        <f t="shared" si="64"/>
        <v>9.100000000000108E-3</v>
      </c>
      <c r="F4154" s="44"/>
    </row>
    <row r="4155" spans="1:6" x14ac:dyDescent="0.3">
      <c r="A4155" s="43">
        <v>42593</v>
      </c>
      <c r="B4155" s="44">
        <v>14.8688</v>
      </c>
      <c r="D4155" s="67">
        <f t="shared" si="64"/>
        <v>7.7899999999999636E-2</v>
      </c>
      <c r="F4155" s="44"/>
    </row>
    <row r="4156" spans="1:6" x14ac:dyDescent="0.3">
      <c r="A4156" s="43">
        <v>42594</v>
      </c>
      <c r="B4156" s="44">
        <v>14.8779</v>
      </c>
      <c r="D4156" s="67">
        <f t="shared" si="64"/>
        <v>9.100000000000108E-3</v>
      </c>
      <c r="F4156" s="44"/>
    </row>
    <row r="4157" spans="1:6" x14ac:dyDescent="0.3">
      <c r="A4157" s="43">
        <v>42598</v>
      </c>
      <c r="B4157" s="44">
        <v>14.8565</v>
      </c>
      <c r="D4157" s="67">
        <f t="shared" si="64"/>
        <v>-2.1399999999999864E-2</v>
      </c>
      <c r="F4157" s="44"/>
    </row>
    <row r="4158" spans="1:6" x14ac:dyDescent="0.3">
      <c r="A4158" s="43">
        <v>42599</v>
      </c>
      <c r="B4158" s="44">
        <v>14.989599999999999</v>
      </c>
      <c r="D4158" s="67">
        <f t="shared" si="64"/>
        <v>0.13309999999999889</v>
      </c>
      <c r="F4158" s="44"/>
    </row>
    <row r="4159" spans="1:6" x14ac:dyDescent="0.3">
      <c r="A4159" s="43">
        <v>42600</v>
      </c>
      <c r="B4159" s="44">
        <v>15.011900000000001</v>
      </c>
      <c r="D4159" s="67">
        <f t="shared" si="64"/>
        <v>2.2300000000001319E-2</v>
      </c>
      <c r="F4159" s="44"/>
    </row>
    <row r="4160" spans="1:6" x14ac:dyDescent="0.3">
      <c r="A4160" s="43">
        <v>42601</v>
      </c>
      <c r="B4160" s="44">
        <v>15.0876</v>
      </c>
      <c r="D4160" s="67">
        <f t="shared" si="64"/>
        <v>7.5699999999999434E-2</v>
      </c>
      <c r="F4160" s="44"/>
    </row>
    <row r="4161" spans="1:6" x14ac:dyDescent="0.3">
      <c r="A4161" s="43">
        <v>42604</v>
      </c>
      <c r="B4161" s="44">
        <v>15.100099999999999</v>
      </c>
      <c r="D4161" s="67">
        <f t="shared" si="64"/>
        <v>1.2499999999999289E-2</v>
      </c>
      <c r="F4161" s="44"/>
    </row>
    <row r="4162" spans="1:6" x14ac:dyDescent="0.3">
      <c r="A4162" s="43">
        <v>42605</v>
      </c>
      <c r="B4162" s="44">
        <v>15.138</v>
      </c>
      <c r="D4162" s="67">
        <f t="shared" si="64"/>
        <v>3.7900000000000489E-2</v>
      </c>
      <c r="F4162" s="44"/>
    </row>
    <row r="4163" spans="1:6" x14ac:dyDescent="0.3">
      <c r="A4163" s="43">
        <v>42606</v>
      </c>
      <c r="B4163" s="44">
        <v>15.134600000000001</v>
      </c>
      <c r="D4163" s="67">
        <f t="shared" si="64"/>
        <v>-3.3999999999991815E-3</v>
      </c>
      <c r="F4163" s="44"/>
    </row>
    <row r="4164" spans="1:6" x14ac:dyDescent="0.3">
      <c r="A4164" s="43">
        <v>42607</v>
      </c>
      <c r="B4164" s="44">
        <v>15.114100000000001</v>
      </c>
      <c r="D4164" s="67">
        <f t="shared" si="64"/>
        <v>-2.0500000000000185E-2</v>
      </c>
      <c r="F4164" s="44"/>
    </row>
    <row r="4165" spans="1:6" x14ac:dyDescent="0.3">
      <c r="A4165" s="43">
        <v>42608</v>
      </c>
      <c r="B4165" s="44">
        <v>15.0457</v>
      </c>
      <c r="D4165" s="67">
        <f t="shared" si="64"/>
        <v>-6.840000000000046E-2</v>
      </c>
      <c r="F4165" s="44"/>
    </row>
    <row r="4166" spans="1:6" x14ac:dyDescent="0.3">
      <c r="A4166" s="43">
        <v>42611</v>
      </c>
      <c r="B4166" s="44">
        <v>15.0557</v>
      </c>
      <c r="D4166" s="67">
        <f t="shared" ref="D4166:D4229" si="65">IFERROR(B4166-B4165," ")</f>
        <v>9.9999999999997868E-3</v>
      </c>
      <c r="F4166" s="44"/>
    </row>
    <row r="4167" spans="1:6" x14ac:dyDescent="0.3">
      <c r="A4167" s="43">
        <v>42612</v>
      </c>
      <c r="B4167" s="44">
        <v>14.935499999999999</v>
      </c>
      <c r="D4167" s="67">
        <f t="shared" si="65"/>
        <v>-0.12020000000000053</v>
      </c>
      <c r="F4167" s="44"/>
    </row>
    <row r="4168" spans="1:6" x14ac:dyDescent="0.3">
      <c r="A4168" s="43">
        <v>42613</v>
      </c>
      <c r="B4168" s="44">
        <v>14.9411</v>
      </c>
      <c r="D4168" s="67">
        <f t="shared" si="65"/>
        <v>5.6000000000011596E-3</v>
      </c>
      <c r="F4168" s="44"/>
    </row>
    <row r="4169" spans="1:6" x14ac:dyDescent="0.3">
      <c r="A4169" s="43">
        <v>42614</v>
      </c>
      <c r="B4169" s="44">
        <v>14.865</v>
      </c>
      <c r="D4169" s="67">
        <f t="shared" si="65"/>
        <v>-7.6100000000000279E-2</v>
      </c>
      <c r="F4169" s="44"/>
    </row>
    <row r="4170" spans="1:6" x14ac:dyDescent="0.3">
      <c r="A4170" s="43">
        <v>42615</v>
      </c>
      <c r="B4170" s="44">
        <v>14.9312</v>
      </c>
      <c r="D4170" s="67">
        <f t="shared" si="65"/>
        <v>6.6200000000000259E-2</v>
      </c>
      <c r="F4170" s="44"/>
    </row>
    <row r="4171" spans="1:6" x14ac:dyDescent="0.3">
      <c r="A4171" s="43">
        <v>42618</v>
      </c>
      <c r="B4171" s="44">
        <v>14.988899999999999</v>
      </c>
      <c r="D4171" s="67">
        <f t="shared" si="65"/>
        <v>5.7699999999998752E-2</v>
      </c>
      <c r="F4171" s="44"/>
    </row>
    <row r="4172" spans="1:6" x14ac:dyDescent="0.3">
      <c r="A4172" s="43">
        <v>42619</v>
      </c>
      <c r="B4172" s="44">
        <v>15.016999999999999</v>
      </c>
      <c r="D4172" s="67">
        <f t="shared" si="65"/>
        <v>2.8100000000000236E-2</v>
      </c>
      <c r="F4172" s="44"/>
    </row>
    <row r="4173" spans="1:6" x14ac:dyDescent="0.3">
      <c r="A4173" s="43">
        <v>42620</v>
      </c>
      <c r="B4173" s="44">
        <v>15.0236</v>
      </c>
      <c r="D4173" s="67">
        <f t="shared" si="65"/>
        <v>6.6000000000006054E-3</v>
      </c>
      <c r="F4173" s="44"/>
    </row>
    <row r="4174" spans="1:6" x14ac:dyDescent="0.3">
      <c r="A4174" s="43">
        <v>42621</v>
      </c>
      <c r="B4174" s="44">
        <v>15.0311</v>
      </c>
      <c r="D4174" s="67">
        <f t="shared" si="65"/>
        <v>7.5000000000002842E-3</v>
      </c>
      <c r="F4174" s="44"/>
    </row>
    <row r="4175" spans="1:6" x14ac:dyDescent="0.3">
      <c r="A4175" s="43">
        <v>42622</v>
      </c>
      <c r="B4175" s="44">
        <v>15.0977</v>
      </c>
      <c r="D4175" s="67">
        <f t="shared" si="65"/>
        <v>6.6599999999999326E-2</v>
      </c>
      <c r="F4175" s="44"/>
    </row>
    <row r="4176" spans="1:6" x14ac:dyDescent="0.3">
      <c r="A4176" s="43">
        <v>42625</v>
      </c>
      <c r="B4176" s="44">
        <v>15.051299999999999</v>
      </c>
      <c r="D4176" s="67">
        <f t="shared" si="65"/>
        <v>-4.6400000000000219E-2</v>
      </c>
      <c r="F4176" s="44"/>
    </row>
    <row r="4177" spans="1:6" x14ac:dyDescent="0.3">
      <c r="A4177" s="43">
        <v>42626</v>
      </c>
      <c r="B4177" s="46">
        <v>15.0105</v>
      </c>
      <c r="C4177" s="46"/>
      <c r="D4177" s="67">
        <f t="shared" si="65"/>
        <v>-4.0799999999999059E-2</v>
      </c>
      <c r="F4177" s="44"/>
    </row>
    <row r="4178" spans="1:6" x14ac:dyDescent="0.3">
      <c r="A4178" s="43">
        <v>42627</v>
      </c>
      <c r="B4178" s="44">
        <v>15.084300000000001</v>
      </c>
      <c r="D4178" s="67">
        <f t="shared" si="65"/>
        <v>7.380000000000031E-2</v>
      </c>
      <c r="F4178" s="44"/>
    </row>
    <row r="4179" spans="1:6" x14ac:dyDescent="0.3">
      <c r="A4179" s="43">
        <v>42628</v>
      </c>
      <c r="B4179" s="44">
        <v>15.085800000000001</v>
      </c>
      <c r="D4179" s="67">
        <f t="shared" si="65"/>
        <v>1.5000000000000568E-3</v>
      </c>
      <c r="F4179" s="44"/>
    </row>
    <row r="4180" spans="1:6" x14ac:dyDescent="0.3">
      <c r="A4180" s="43">
        <v>42629</v>
      </c>
      <c r="B4180" s="44">
        <v>15.0535</v>
      </c>
      <c r="D4180" s="67">
        <f t="shared" si="65"/>
        <v>-3.2300000000001106E-2</v>
      </c>
      <c r="F4180" s="44"/>
    </row>
    <row r="4181" spans="1:6" x14ac:dyDescent="0.3">
      <c r="A4181" s="43">
        <v>42632</v>
      </c>
      <c r="B4181" s="44">
        <v>15.055999999999999</v>
      </c>
      <c r="D4181" s="67">
        <f t="shared" si="65"/>
        <v>2.4999999999995026E-3</v>
      </c>
      <c r="F4181" s="44"/>
    </row>
    <row r="4182" spans="1:6" x14ac:dyDescent="0.3">
      <c r="A4182" s="43">
        <v>42633</v>
      </c>
      <c r="B4182" s="44">
        <v>15.000299999999999</v>
      </c>
      <c r="D4182" s="67">
        <f t="shared" si="65"/>
        <v>-5.5699999999999861E-2</v>
      </c>
      <c r="F4182" s="44"/>
    </row>
    <row r="4183" spans="1:6" x14ac:dyDescent="0.3">
      <c r="A4183" s="43">
        <v>42634</v>
      </c>
      <c r="B4183" s="44">
        <v>14.980600000000001</v>
      </c>
      <c r="D4183" s="67">
        <f t="shared" si="65"/>
        <v>-1.9699999999998496E-2</v>
      </c>
      <c r="F4183" s="44"/>
    </row>
    <row r="4184" spans="1:6" x14ac:dyDescent="0.3">
      <c r="A4184" s="43">
        <v>42635</v>
      </c>
      <c r="B4184" s="44">
        <v>15.015499999999999</v>
      </c>
      <c r="D4184" s="67">
        <f t="shared" si="65"/>
        <v>3.4899999999998599E-2</v>
      </c>
      <c r="F4184" s="44"/>
    </row>
    <row r="4185" spans="1:6" x14ac:dyDescent="0.3">
      <c r="A4185" s="43">
        <v>42636</v>
      </c>
      <c r="B4185" s="44">
        <v>15.013199999999999</v>
      </c>
      <c r="D4185" s="67">
        <f t="shared" si="65"/>
        <v>-2.2999999999999687E-3</v>
      </c>
      <c r="F4185" s="44"/>
    </row>
    <row r="4186" spans="1:6" x14ac:dyDescent="0.3">
      <c r="A4186" s="43">
        <v>42639</v>
      </c>
      <c r="B4186" s="44">
        <v>15.005800000000001</v>
      </c>
      <c r="D4186" s="67">
        <f t="shared" si="65"/>
        <v>-7.3999999999987409E-3</v>
      </c>
      <c r="F4186" s="44"/>
    </row>
    <row r="4187" spans="1:6" x14ac:dyDescent="0.3">
      <c r="A4187" s="43">
        <v>42640</v>
      </c>
      <c r="B4187" s="44">
        <v>15.0748</v>
      </c>
      <c r="D4187" s="67">
        <f t="shared" si="65"/>
        <v>6.8999999999999062E-2</v>
      </c>
      <c r="F4187" s="44"/>
    </row>
    <row r="4188" spans="1:6" x14ac:dyDescent="0.3">
      <c r="A4188" s="43">
        <v>42641</v>
      </c>
      <c r="B4188" s="44">
        <v>14.986700000000001</v>
      </c>
      <c r="D4188" s="67">
        <f t="shared" si="65"/>
        <v>-8.8099999999998957E-2</v>
      </c>
      <c r="F4188" s="44"/>
    </row>
    <row r="4189" spans="1:6" x14ac:dyDescent="0.3">
      <c r="A4189" s="43">
        <v>42642</v>
      </c>
      <c r="B4189" s="44">
        <v>15.0662</v>
      </c>
      <c r="D4189" s="67">
        <f t="shared" si="65"/>
        <v>7.949999999999946E-2</v>
      </c>
      <c r="F4189" s="44"/>
    </row>
    <row r="4190" spans="1:6" x14ac:dyDescent="0.3">
      <c r="A4190" s="43">
        <v>42643</v>
      </c>
      <c r="B4190" s="44">
        <v>15.011699999999999</v>
      </c>
      <c r="D4190" s="67">
        <f t="shared" si="65"/>
        <v>-5.4500000000000881E-2</v>
      </c>
      <c r="F4190" s="44"/>
    </row>
    <row r="4191" spans="1:6" x14ac:dyDescent="0.3">
      <c r="A4191" s="43">
        <v>42646</v>
      </c>
      <c r="B4191" s="44">
        <v>14.9811</v>
      </c>
      <c r="D4191" s="67">
        <f t="shared" si="65"/>
        <v>-3.0599999999999739E-2</v>
      </c>
      <c r="F4191" s="44"/>
    </row>
    <row r="4192" spans="1:6" x14ac:dyDescent="0.3">
      <c r="A4192" s="43">
        <v>42647</v>
      </c>
      <c r="B4192" s="44">
        <v>15.0603</v>
      </c>
      <c r="D4192" s="67">
        <f t="shared" si="65"/>
        <v>7.9200000000000159E-2</v>
      </c>
      <c r="F4192" s="44"/>
    </row>
    <row r="4193" spans="1:6" x14ac:dyDescent="0.3">
      <c r="A4193" s="43">
        <v>42648</v>
      </c>
      <c r="B4193" s="44">
        <v>15.050599999999999</v>
      </c>
      <c r="D4193" s="67">
        <f t="shared" si="65"/>
        <v>-9.700000000000486E-3</v>
      </c>
      <c r="F4193" s="44"/>
    </row>
    <row r="4194" spans="1:6" x14ac:dyDescent="0.3">
      <c r="A4194" s="43">
        <v>42649</v>
      </c>
      <c r="B4194" s="44">
        <v>14.9915</v>
      </c>
      <c r="D4194" s="67">
        <f t="shared" si="65"/>
        <v>-5.9099999999999042E-2</v>
      </c>
      <c r="F4194" s="44"/>
    </row>
    <row r="4195" spans="1:6" x14ac:dyDescent="0.3">
      <c r="A4195" s="43">
        <v>42650</v>
      </c>
      <c r="B4195" s="44">
        <v>14.928000000000001</v>
      </c>
      <c r="D4195" s="67">
        <f t="shared" si="65"/>
        <v>-6.3499999999999446E-2</v>
      </c>
      <c r="F4195" s="44"/>
    </row>
    <row r="4196" spans="1:6" x14ac:dyDescent="0.3">
      <c r="A4196" s="43">
        <v>42653</v>
      </c>
      <c r="B4196" s="44">
        <v>14.966900000000001</v>
      </c>
      <c r="D4196" s="67">
        <f t="shared" si="65"/>
        <v>3.8899999999999935E-2</v>
      </c>
      <c r="F4196" s="44"/>
    </row>
    <row r="4197" spans="1:6" x14ac:dyDescent="0.3">
      <c r="A4197" s="43">
        <v>42654</v>
      </c>
      <c r="B4197" s="44">
        <v>14.943300000000001</v>
      </c>
      <c r="D4197" s="67">
        <f t="shared" si="65"/>
        <v>-2.3600000000000065E-2</v>
      </c>
      <c r="F4197" s="44"/>
    </row>
    <row r="4198" spans="1:6" x14ac:dyDescent="0.3">
      <c r="A4198" s="43">
        <v>42655</v>
      </c>
      <c r="B4198" s="44">
        <v>14.849600000000001</v>
      </c>
      <c r="D4198" s="67">
        <f t="shared" si="65"/>
        <v>-9.3700000000000117E-2</v>
      </c>
      <c r="F4198" s="44"/>
    </row>
    <row r="4199" spans="1:6" x14ac:dyDescent="0.3">
      <c r="A4199" s="43">
        <v>42656</v>
      </c>
      <c r="B4199" s="44">
        <v>14.760199999999999</v>
      </c>
      <c r="D4199" s="67">
        <f t="shared" si="65"/>
        <v>-8.9400000000001256E-2</v>
      </c>
      <c r="F4199" s="44"/>
    </row>
    <row r="4200" spans="1:6" x14ac:dyDescent="0.3">
      <c r="A4200" s="43">
        <v>42657</v>
      </c>
      <c r="B4200" s="44">
        <v>14.832100000000001</v>
      </c>
      <c r="D4200" s="67">
        <f t="shared" si="65"/>
        <v>7.1900000000001185E-2</v>
      </c>
      <c r="F4200" s="44"/>
    </row>
    <row r="4201" spans="1:6" x14ac:dyDescent="0.3">
      <c r="A4201" s="43">
        <v>42660</v>
      </c>
      <c r="B4201" s="44">
        <v>14.7902</v>
      </c>
      <c r="D4201" s="67">
        <f t="shared" si="65"/>
        <v>-4.1900000000000048E-2</v>
      </c>
      <c r="F4201" s="44"/>
    </row>
    <row r="4202" spans="1:6" x14ac:dyDescent="0.3">
      <c r="A4202" s="43">
        <v>42661</v>
      </c>
      <c r="B4202" s="44">
        <v>14.7729</v>
      </c>
      <c r="D4202" s="67">
        <f t="shared" si="65"/>
        <v>-1.7300000000000537E-2</v>
      </c>
      <c r="F4202" s="44"/>
    </row>
    <row r="4203" spans="1:6" x14ac:dyDescent="0.3">
      <c r="A4203" s="43">
        <v>42662</v>
      </c>
      <c r="B4203" s="44">
        <v>14.76975</v>
      </c>
      <c r="D4203" s="67">
        <f t="shared" si="65"/>
        <v>-3.1499999999997641E-3</v>
      </c>
      <c r="F4203" s="44"/>
    </row>
    <row r="4204" spans="1:6" x14ac:dyDescent="0.3">
      <c r="A4204" s="43">
        <v>42663</v>
      </c>
      <c r="B4204" s="44">
        <v>14.79275</v>
      </c>
      <c r="D4204" s="67">
        <f t="shared" si="65"/>
        <v>2.2999999999999687E-2</v>
      </c>
      <c r="F4204" s="44"/>
    </row>
    <row r="4205" spans="1:6" x14ac:dyDescent="0.3">
      <c r="A4205" s="43">
        <v>42664</v>
      </c>
      <c r="B4205" s="44">
        <v>14.71335</v>
      </c>
      <c r="D4205" s="67">
        <f t="shared" si="65"/>
        <v>-7.9399999999999693E-2</v>
      </c>
      <c r="F4205" s="44"/>
    </row>
    <row r="4206" spans="1:6" x14ac:dyDescent="0.3">
      <c r="A4206" s="43">
        <v>42667</v>
      </c>
      <c r="B4206" s="44">
        <v>14.6288</v>
      </c>
      <c r="D4206" s="67">
        <f t="shared" si="65"/>
        <v>-8.4550000000000125E-2</v>
      </c>
      <c r="F4206" s="44"/>
    </row>
    <row r="4207" spans="1:6" x14ac:dyDescent="0.3">
      <c r="A4207" s="43">
        <v>42668</v>
      </c>
      <c r="B4207" s="44">
        <v>14.6615</v>
      </c>
      <c r="D4207" s="67">
        <f t="shared" si="65"/>
        <v>3.2700000000000173E-2</v>
      </c>
      <c r="F4207" s="44"/>
    </row>
    <row r="4208" spans="1:6" x14ac:dyDescent="0.3">
      <c r="A4208" s="43">
        <v>42669</v>
      </c>
      <c r="B4208" s="44">
        <v>14.666399999999999</v>
      </c>
      <c r="D4208" s="67">
        <f t="shared" si="65"/>
        <v>4.8999999999992383E-3</v>
      </c>
      <c r="F4208" s="44"/>
    </row>
    <row r="4209" spans="1:6" x14ac:dyDescent="0.3">
      <c r="A4209" s="43">
        <v>42670</v>
      </c>
      <c r="B4209" s="44">
        <v>14.668200000000001</v>
      </c>
      <c r="D4209" s="67">
        <f t="shared" si="65"/>
        <v>1.800000000001134E-3</v>
      </c>
      <c r="F4209" s="44"/>
    </row>
    <row r="4210" spans="1:6" x14ac:dyDescent="0.3">
      <c r="A4210" s="43">
        <v>42671</v>
      </c>
      <c r="B4210" s="44">
        <v>14.6372</v>
      </c>
      <c r="D4210" s="67">
        <f t="shared" si="65"/>
        <v>-3.1000000000000583E-2</v>
      </c>
      <c r="F4210" s="44"/>
    </row>
    <row r="4211" spans="1:6" x14ac:dyDescent="0.3">
      <c r="A4211" s="43">
        <v>42674</v>
      </c>
      <c r="B4211" s="44">
        <v>14.6675</v>
      </c>
      <c r="D4211" s="67">
        <f t="shared" si="65"/>
        <v>3.0300000000000438E-2</v>
      </c>
      <c r="F4211" s="44"/>
    </row>
    <row r="4212" spans="1:6" x14ac:dyDescent="0.3">
      <c r="A4212" s="43">
        <v>42676</v>
      </c>
      <c r="B4212" s="44">
        <v>14.8276</v>
      </c>
      <c r="D4212" s="67">
        <f t="shared" si="65"/>
        <v>0.16009999999999991</v>
      </c>
      <c r="F4212" s="44"/>
    </row>
    <row r="4213" spans="1:6" x14ac:dyDescent="0.3">
      <c r="A4213" s="43">
        <v>42677</v>
      </c>
      <c r="B4213" s="44">
        <v>14.952400000000001</v>
      </c>
      <c r="D4213" s="67">
        <f t="shared" si="65"/>
        <v>0.12480000000000047</v>
      </c>
      <c r="F4213" s="44"/>
    </row>
    <row r="4214" spans="1:6" x14ac:dyDescent="0.3">
      <c r="A4214" s="43">
        <v>42678</v>
      </c>
      <c r="B4214" s="44">
        <v>14.891299999999999</v>
      </c>
      <c r="D4214" s="67">
        <f t="shared" si="65"/>
        <v>-6.1100000000001486E-2</v>
      </c>
      <c r="F4214" s="44"/>
    </row>
    <row r="4215" spans="1:6" x14ac:dyDescent="0.3">
      <c r="A4215" s="43">
        <v>42681</v>
      </c>
      <c r="B4215" s="46">
        <v>14.8812</v>
      </c>
      <c r="C4215" s="46"/>
      <c r="D4215" s="67">
        <f t="shared" si="65"/>
        <v>-1.0099999999999554E-2</v>
      </c>
      <c r="F4215" s="44"/>
    </row>
    <row r="4216" spans="1:6" x14ac:dyDescent="0.3">
      <c r="A4216" s="43">
        <v>42682</v>
      </c>
      <c r="B4216" s="44">
        <v>14.860200000000001</v>
      </c>
      <c r="D4216" s="67">
        <f t="shared" si="65"/>
        <v>-2.0999999999999019E-2</v>
      </c>
      <c r="F4216" s="44"/>
    </row>
    <row r="4217" spans="1:6" x14ac:dyDescent="0.3">
      <c r="A4217" s="43">
        <v>42683</v>
      </c>
      <c r="B4217" s="44">
        <v>15.0547</v>
      </c>
      <c r="D4217" s="67">
        <f t="shared" si="65"/>
        <v>0.19449999999999967</v>
      </c>
      <c r="F4217" s="44"/>
    </row>
    <row r="4218" spans="1:6" x14ac:dyDescent="0.3">
      <c r="A4218" s="43">
        <v>42684</v>
      </c>
      <c r="B4218" s="44">
        <v>14.816800000000001</v>
      </c>
      <c r="D4218" s="67">
        <f t="shared" si="65"/>
        <v>-0.23789999999999978</v>
      </c>
      <c r="F4218" s="44"/>
    </row>
    <row r="4219" spans="1:6" x14ac:dyDescent="0.3">
      <c r="A4219" s="43">
        <v>42685</v>
      </c>
      <c r="B4219" s="44">
        <v>14.6675</v>
      </c>
      <c r="D4219" s="67">
        <f t="shared" si="65"/>
        <v>-0.14930000000000021</v>
      </c>
      <c r="F4219" s="44"/>
    </row>
    <row r="4220" spans="1:6" x14ac:dyDescent="0.3">
      <c r="A4220" s="43">
        <v>42688</v>
      </c>
      <c r="B4220" s="44">
        <v>14.567299999999999</v>
      </c>
      <c r="D4220" s="67">
        <f t="shared" si="65"/>
        <v>-0.10020000000000095</v>
      </c>
      <c r="F4220" s="44"/>
    </row>
    <row r="4221" spans="1:6" x14ac:dyDescent="0.3">
      <c r="A4221" s="43">
        <v>42689</v>
      </c>
      <c r="B4221" s="44">
        <v>14.5875</v>
      </c>
      <c r="D4221" s="67">
        <f t="shared" si="65"/>
        <v>2.0200000000000884E-2</v>
      </c>
      <c r="F4221" s="44"/>
    </row>
    <row r="4222" spans="1:6" x14ac:dyDescent="0.3">
      <c r="A4222" s="43">
        <v>42690</v>
      </c>
      <c r="B4222" s="44">
        <v>14.4337</v>
      </c>
      <c r="D4222" s="67">
        <f t="shared" si="65"/>
        <v>-0.15380000000000038</v>
      </c>
      <c r="F4222" s="44"/>
    </row>
    <row r="4223" spans="1:6" x14ac:dyDescent="0.3">
      <c r="A4223" s="43">
        <v>42691</v>
      </c>
      <c r="B4223" s="44">
        <v>14.4939</v>
      </c>
      <c r="D4223" s="67">
        <f t="shared" si="65"/>
        <v>6.0200000000000031E-2</v>
      </c>
      <c r="F4223" s="44"/>
    </row>
    <row r="4224" spans="1:6" x14ac:dyDescent="0.3">
      <c r="A4224" s="43">
        <v>42692</v>
      </c>
      <c r="B4224" s="44">
        <v>14.242800000000001</v>
      </c>
      <c r="D4224" s="67">
        <f t="shared" si="65"/>
        <v>-0.25109999999999921</v>
      </c>
      <c r="F4224" s="44"/>
    </row>
    <row r="4225" spans="1:6" x14ac:dyDescent="0.3">
      <c r="A4225" s="43">
        <v>42695</v>
      </c>
      <c r="B4225" s="44">
        <v>14.300599999999999</v>
      </c>
      <c r="D4225" s="67">
        <f t="shared" si="65"/>
        <v>5.7799999999998519E-2</v>
      </c>
      <c r="F4225" s="44"/>
    </row>
    <row r="4226" spans="1:6" x14ac:dyDescent="0.3">
      <c r="A4226" s="43">
        <v>42696</v>
      </c>
      <c r="B4226" s="44">
        <v>14.301600000000001</v>
      </c>
      <c r="D4226" s="67">
        <f t="shared" si="65"/>
        <v>1.0000000000012221E-3</v>
      </c>
      <c r="F4226" s="44"/>
    </row>
    <row r="4227" spans="1:6" x14ac:dyDescent="0.3">
      <c r="A4227" s="43">
        <v>42697</v>
      </c>
      <c r="B4227" s="44">
        <v>14.349299999999999</v>
      </c>
      <c r="D4227" s="67">
        <f t="shared" si="65"/>
        <v>4.7699999999998965E-2</v>
      </c>
      <c r="F4227" s="44"/>
    </row>
    <row r="4228" spans="1:6" x14ac:dyDescent="0.3">
      <c r="A4228" s="43">
        <v>42698</v>
      </c>
      <c r="B4228" s="44">
        <v>14.288399999999999</v>
      </c>
      <c r="D4228" s="67">
        <f t="shared" si="65"/>
        <v>-6.0900000000000176E-2</v>
      </c>
      <c r="F4228" s="44"/>
    </row>
    <row r="4229" spans="1:6" x14ac:dyDescent="0.3">
      <c r="A4229" s="43">
        <v>42699</v>
      </c>
      <c r="B4229" s="44">
        <v>14.247999999999999</v>
      </c>
      <c r="D4229" s="67">
        <f t="shared" si="65"/>
        <v>-4.0399999999999991E-2</v>
      </c>
      <c r="F4229" s="44"/>
    </row>
    <row r="4230" spans="1:6" x14ac:dyDescent="0.3">
      <c r="A4230" s="43">
        <v>42702</v>
      </c>
      <c r="B4230" s="44">
        <v>14.300700000000001</v>
      </c>
      <c r="D4230" s="67">
        <f t="shared" ref="D4230:D4293" si="66">IFERROR(B4230-B4229," ")</f>
        <v>5.2700000000001523E-2</v>
      </c>
      <c r="F4230" s="44"/>
    </row>
    <row r="4231" spans="1:6" x14ac:dyDescent="0.3">
      <c r="A4231" s="43">
        <v>42703</v>
      </c>
      <c r="B4231" s="44">
        <v>14.2674</v>
      </c>
      <c r="D4231" s="67">
        <f t="shared" si="66"/>
        <v>-3.3300000000000551E-2</v>
      </c>
      <c r="F4231" s="44"/>
    </row>
    <row r="4232" spans="1:6" x14ac:dyDescent="0.3">
      <c r="A4232" s="43">
        <v>42704</v>
      </c>
      <c r="B4232" s="44">
        <v>14.2927</v>
      </c>
      <c r="D4232" s="67">
        <f t="shared" si="66"/>
        <v>2.5299999999999656E-2</v>
      </c>
      <c r="F4232" s="44"/>
    </row>
    <row r="4233" spans="1:6" x14ac:dyDescent="0.3">
      <c r="A4233" s="43">
        <v>42705</v>
      </c>
      <c r="B4233" s="44">
        <v>14.279199999999999</v>
      </c>
      <c r="D4233" s="67">
        <f t="shared" si="66"/>
        <v>-1.3500000000000512E-2</v>
      </c>
      <c r="F4233" s="44"/>
    </row>
    <row r="4234" spans="1:6" x14ac:dyDescent="0.3">
      <c r="A4234" s="43">
        <v>42706</v>
      </c>
      <c r="B4234" s="44">
        <v>14.350199999999999</v>
      </c>
      <c r="D4234" s="67">
        <f t="shared" si="66"/>
        <v>7.099999999999973E-2</v>
      </c>
      <c r="F4234" s="44"/>
    </row>
    <row r="4235" spans="1:6" x14ac:dyDescent="0.3">
      <c r="A4235" s="43">
        <v>42709</v>
      </c>
      <c r="B4235" s="44">
        <v>14.3309</v>
      </c>
      <c r="D4235" s="67">
        <f t="shared" si="66"/>
        <v>-1.9299999999999429E-2</v>
      </c>
      <c r="F4235" s="44"/>
    </row>
    <row r="4236" spans="1:6" x14ac:dyDescent="0.3">
      <c r="A4236" s="43">
        <v>42710</v>
      </c>
      <c r="B4236" s="44">
        <v>14.369400000000001</v>
      </c>
      <c r="D4236" s="67">
        <f t="shared" si="66"/>
        <v>3.8500000000000867E-2</v>
      </c>
      <c r="F4236" s="44"/>
    </row>
    <row r="4237" spans="1:6" x14ac:dyDescent="0.3">
      <c r="A4237" s="43">
        <v>42711</v>
      </c>
      <c r="B4237" s="44">
        <v>14.4389</v>
      </c>
      <c r="D4237" s="67">
        <f t="shared" si="66"/>
        <v>6.9499999999999673E-2</v>
      </c>
      <c r="F4237" s="44"/>
    </row>
    <row r="4238" spans="1:6" x14ac:dyDescent="0.3">
      <c r="A4238" s="43">
        <v>42713</v>
      </c>
      <c r="B4238" s="44">
        <v>14.2818</v>
      </c>
      <c r="D4238" s="67">
        <f t="shared" si="66"/>
        <v>-0.1570999999999998</v>
      </c>
      <c r="F4238" s="44"/>
    </row>
    <row r="4239" spans="1:6" x14ac:dyDescent="0.3">
      <c r="A4239" s="43">
        <v>42716</v>
      </c>
      <c r="B4239" s="44">
        <v>14.2988</v>
      </c>
      <c r="D4239" s="67">
        <f t="shared" si="66"/>
        <v>1.699999999999946E-2</v>
      </c>
      <c r="F4239" s="44"/>
    </row>
    <row r="4240" spans="1:6" x14ac:dyDescent="0.3">
      <c r="A4240" s="43">
        <v>42717</v>
      </c>
      <c r="B4240" s="44">
        <v>14.3637</v>
      </c>
      <c r="D4240" s="67">
        <f t="shared" si="66"/>
        <v>6.4899999999999736E-2</v>
      </c>
      <c r="F4240" s="44"/>
    </row>
    <row r="4241" spans="1:6" x14ac:dyDescent="0.3">
      <c r="A4241" s="43">
        <v>42718</v>
      </c>
      <c r="B4241" s="44">
        <v>14.3797</v>
      </c>
      <c r="D4241" s="67">
        <f t="shared" si="66"/>
        <v>1.6000000000000014E-2</v>
      </c>
      <c r="F4241" s="44"/>
    </row>
    <row r="4242" spans="1:6" x14ac:dyDescent="0.3">
      <c r="A4242" s="43">
        <v>42719</v>
      </c>
      <c r="B4242" s="44">
        <v>14.1571</v>
      </c>
      <c r="D4242" s="67">
        <f t="shared" si="66"/>
        <v>-0.22259999999999991</v>
      </c>
      <c r="F4242" s="44"/>
    </row>
    <row r="4243" spans="1:6" x14ac:dyDescent="0.3">
      <c r="A4243" s="43">
        <v>42720</v>
      </c>
      <c r="B4243" s="44">
        <v>14.108700000000001</v>
      </c>
      <c r="D4243" s="67">
        <f t="shared" si="66"/>
        <v>-4.839999999999911E-2</v>
      </c>
      <c r="F4243" s="44"/>
    </row>
    <row r="4244" spans="1:6" x14ac:dyDescent="0.3">
      <c r="A4244" s="43">
        <v>42723</v>
      </c>
      <c r="B4244" s="44">
        <v>14.1967</v>
      </c>
      <c r="D4244" s="67">
        <f t="shared" si="66"/>
        <v>8.799999999999919E-2</v>
      </c>
      <c r="F4244" s="44"/>
    </row>
    <row r="4245" spans="1:6" x14ac:dyDescent="0.3">
      <c r="A4245" s="43">
        <v>42724</v>
      </c>
      <c r="B4245" s="44">
        <v>14.0886</v>
      </c>
      <c r="D4245" s="67">
        <f t="shared" si="66"/>
        <v>-0.10810000000000031</v>
      </c>
      <c r="F4245" s="44"/>
    </row>
    <row r="4246" spans="1:6" x14ac:dyDescent="0.3">
      <c r="A4246" s="43">
        <v>42725</v>
      </c>
      <c r="B4246" s="44">
        <v>14.1752</v>
      </c>
      <c r="D4246" s="67">
        <f t="shared" si="66"/>
        <v>8.6600000000000676E-2</v>
      </c>
      <c r="F4246" s="44"/>
    </row>
    <row r="4247" spans="1:6" x14ac:dyDescent="0.3">
      <c r="A4247" s="43">
        <v>42726</v>
      </c>
      <c r="B4247" s="44">
        <v>14.1364</v>
      </c>
      <c r="D4247" s="67">
        <f t="shared" si="66"/>
        <v>-3.8800000000000168E-2</v>
      </c>
      <c r="F4247" s="44"/>
    </row>
    <row r="4248" spans="1:6" x14ac:dyDescent="0.3">
      <c r="A4248" s="43">
        <v>42727</v>
      </c>
      <c r="B4248" s="44">
        <v>14.126300000000001</v>
      </c>
      <c r="D4248" s="67">
        <f t="shared" si="66"/>
        <v>-1.0099999999999554E-2</v>
      </c>
      <c r="F4248" s="44"/>
    </row>
    <row r="4249" spans="1:6" x14ac:dyDescent="0.3">
      <c r="A4249" s="43">
        <v>42731</v>
      </c>
      <c r="B4249" s="44">
        <v>14.0633</v>
      </c>
      <c r="D4249" s="67">
        <f t="shared" si="66"/>
        <v>-6.3000000000000611E-2</v>
      </c>
      <c r="F4249" s="44"/>
    </row>
    <row r="4250" spans="1:6" x14ac:dyDescent="0.3">
      <c r="A4250" s="43">
        <v>42732</v>
      </c>
      <c r="B4250" s="44">
        <v>14.158799999999999</v>
      </c>
      <c r="D4250" s="67">
        <f t="shared" si="66"/>
        <v>9.5499999999999474E-2</v>
      </c>
      <c r="F4250" s="44"/>
    </row>
    <row r="4251" spans="1:6" x14ac:dyDescent="0.3">
      <c r="A4251" s="43">
        <v>42733</v>
      </c>
      <c r="B4251" s="44">
        <v>14.1363</v>
      </c>
      <c r="D4251" s="67">
        <f t="shared" si="66"/>
        <v>-2.2499999999999076E-2</v>
      </c>
      <c r="F4251" s="44"/>
    </row>
    <row r="4252" spans="1:6" x14ac:dyDescent="0.3">
      <c r="A4252" s="43">
        <v>42734</v>
      </c>
      <c r="B4252" s="44">
        <v>14.0465</v>
      </c>
      <c r="D4252" s="67">
        <f t="shared" si="66"/>
        <v>-8.9800000000000324E-2</v>
      </c>
      <c r="F4252" s="44"/>
    </row>
    <row r="4253" spans="1:6" x14ac:dyDescent="0.3">
      <c r="A4253" s="43">
        <v>42739</v>
      </c>
      <c r="B4253" s="44">
        <v>14.1257</v>
      </c>
      <c r="D4253" s="67">
        <f t="shared" si="66"/>
        <v>7.9200000000000159E-2</v>
      </c>
      <c r="F4253" s="44"/>
    </row>
    <row r="4254" spans="1:6" x14ac:dyDescent="0.3">
      <c r="A4254" s="43">
        <v>42740</v>
      </c>
      <c r="B4254" s="44">
        <v>14.2233</v>
      </c>
      <c r="D4254" s="67">
        <f t="shared" si="66"/>
        <v>9.7599999999999909E-2</v>
      </c>
      <c r="F4254" s="44"/>
    </row>
    <row r="4255" spans="1:6" x14ac:dyDescent="0.3">
      <c r="A4255" s="43">
        <v>42741</v>
      </c>
      <c r="B4255" s="44">
        <v>14.3475</v>
      </c>
      <c r="D4255" s="67">
        <f t="shared" si="66"/>
        <v>0.12420000000000009</v>
      </c>
      <c r="F4255" s="44"/>
    </row>
    <row r="4256" spans="1:6" x14ac:dyDescent="0.3">
      <c r="A4256" s="43">
        <v>42744</v>
      </c>
      <c r="B4256" s="44">
        <v>14.298</v>
      </c>
      <c r="D4256" s="67">
        <f t="shared" si="66"/>
        <v>-4.9500000000000099E-2</v>
      </c>
      <c r="F4256" s="44"/>
    </row>
    <row r="4257" spans="1:6" x14ac:dyDescent="0.3">
      <c r="A4257" s="43">
        <v>42745</v>
      </c>
      <c r="B4257" s="44">
        <v>14.320600000000001</v>
      </c>
      <c r="D4257" s="67">
        <f t="shared" si="66"/>
        <v>2.260000000000062E-2</v>
      </c>
      <c r="F4257" s="44"/>
    </row>
    <row r="4258" spans="1:6" x14ac:dyDescent="0.3">
      <c r="A4258" s="43">
        <v>42746</v>
      </c>
      <c r="B4258" s="44">
        <v>14.289899999999999</v>
      </c>
      <c r="D4258" s="67">
        <f t="shared" si="66"/>
        <v>-3.0700000000001282E-2</v>
      </c>
      <c r="F4258" s="44"/>
    </row>
    <row r="4259" spans="1:6" x14ac:dyDescent="0.3">
      <c r="A4259" s="43">
        <v>42747</v>
      </c>
      <c r="B4259" s="44">
        <v>14.358700000000001</v>
      </c>
      <c r="D4259" s="67">
        <f t="shared" si="66"/>
        <v>6.8800000000001305E-2</v>
      </c>
      <c r="F4259" s="44"/>
    </row>
    <row r="4260" spans="1:6" x14ac:dyDescent="0.3">
      <c r="A4260" s="43">
        <v>42748</v>
      </c>
      <c r="B4260" s="44">
        <v>14.372199999999999</v>
      </c>
      <c r="D4260" s="67">
        <f t="shared" si="66"/>
        <v>1.3499999999998735E-2</v>
      </c>
      <c r="F4260" s="44"/>
    </row>
    <row r="4261" spans="1:6" x14ac:dyDescent="0.3">
      <c r="A4261" s="43">
        <v>42751</v>
      </c>
      <c r="B4261" s="44">
        <v>14.4322</v>
      </c>
      <c r="D4261" s="67">
        <f t="shared" si="66"/>
        <v>6.0000000000000497E-2</v>
      </c>
      <c r="F4261" s="44"/>
    </row>
    <row r="4262" spans="1:6" x14ac:dyDescent="0.3">
      <c r="A4262" s="43">
        <v>42752</v>
      </c>
      <c r="B4262" s="44">
        <v>14.364599999999999</v>
      </c>
      <c r="D4262" s="67">
        <f t="shared" si="66"/>
        <v>-6.7600000000000549E-2</v>
      </c>
      <c r="F4262" s="44"/>
    </row>
    <row r="4263" spans="1:6" x14ac:dyDescent="0.3">
      <c r="A4263" s="43">
        <v>42753</v>
      </c>
      <c r="B4263" s="44">
        <v>14.579700000000001</v>
      </c>
      <c r="D4263" s="67">
        <f t="shared" si="66"/>
        <v>0.2151000000000014</v>
      </c>
      <c r="F4263" s="44"/>
    </row>
    <row r="4264" spans="1:6" x14ac:dyDescent="0.3">
      <c r="A4264" s="43">
        <v>42754</v>
      </c>
      <c r="B4264" s="44">
        <v>14.5062</v>
      </c>
      <c r="D4264" s="67">
        <f t="shared" si="66"/>
        <v>-7.3500000000001009E-2</v>
      </c>
      <c r="F4264" s="44"/>
    </row>
    <row r="4265" spans="1:6" x14ac:dyDescent="0.3">
      <c r="A4265" s="43">
        <v>42755</v>
      </c>
      <c r="B4265" s="44">
        <v>14.4686</v>
      </c>
      <c r="D4265" s="67">
        <f t="shared" si="66"/>
        <v>-3.7599999999999412E-2</v>
      </c>
      <c r="F4265" s="44"/>
    </row>
    <row r="4266" spans="1:6" x14ac:dyDescent="0.3">
      <c r="A4266" s="43">
        <v>42758</v>
      </c>
      <c r="B4266" s="44">
        <v>14.561500000000001</v>
      </c>
      <c r="D4266" s="67">
        <f t="shared" si="66"/>
        <v>9.2900000000000205E-2</v>
      </c>
      <c r="F4266" s="44"/>
    </row>
    <row r="4267" spans="1:6" x14ac:dyDescent="0.3">
      <c r="A4267" s="43">
        <v>42759</v>
      </c>
      <c r="B4267" s="44">
        <v>14.554600000000001</v>
      </c>
      <c r="D4267" s="67">
        <f t="shared" si="66"/>
        <v>-6.8999999999999062E-3</v>
      </c>
      <c r="F4267" s="44"/>
    </row>
    <row r="4268" spans="1:6" x14ac:dyDescent="0.3">
      <c r="A4268" s="43">
        <v>42760</v>
      </c>
      <c r="B4268" s="44">
        <v>14.5486</v>
      </c>
      <c r="D4268" s="67">
        <f t="shared" si="66"/>
        <v>-6.0000000000002274E-3</v>
      </c>
      <c r="F4268" s="44"/>
    </row>
    <row r="4269" spans="1:6" x14ac:dyDescent="0.3">
      <c r="A4269" s="43">
        <v>42761</v>
      </c>
      <c r="B4269" s="44">
        <v>14.582100000000001</v>
      </c>
      <c r="D4269" s="67">
        <f t="shared" si="66"/>
        <v>3.3500000000000085E-2</v>
      </c>
      <c r="F4269" s="44"/>
    </row>
    <row r="4270" spans="1:6" x14ac:dyDescent="0.3">
      <c r="A4270" s="43">
        <v>42762</v>
      </c>
      <c r="B4270" s="44">
        <v>14.5161</v>
      </c>
      <c r="D4270" s="67">
        <f t="shared" si="66"/>
        <v>-6.6000000000000725E-2</v>
      </c>
      <c r="F4270" s="44"/>
    </row>
    <row r="4271" spans="1:6" x14ac:dyDescent="0.3">
      <c r="A4271" s="43">
        <v>42765</v>
      </c>
      <c r="B4271" s="44">
        <v>14.5396</v>
      </c>
      <c r="D4271" s="67">
        <f t="shared" si="66"/>
        <v>2.3500000000000298E-2</v>
      </c>
      <c r="F4271" s="44"/>
    </row>
    <row r="4272" spans="1:6" x14ac:dyDescent="0.3">
      <c r="A4272" s="43">
        <v>42766</v>
      </c>
      <c r="B4272" s="44">
        <v>14.587300000000001</v>
      </c>
      <c r="D4272" s="67">
        <f t="shared" si="66"/>
        <v>4.7700000000000742E-2</v>
      </c>
      <c r="F4272" s="44"/>
    </row>
    <row r="4273" spans="1:6" x14ac:dyDescent="0.3">
      <c r="A4273" s="43">
        <v>42767</v>
      </c>
      <c r="B4273" s="44">
        <v>14.535600000000001</v>
      </c>
      <c r="D4273" s="67">
        <f t="shared" si="66"/>
        <v>-5.1700000000000301E-2</v>
      </c>
      <c r="F4273" s="44"/>
    </row>
    <row r="4274" spans="1:6" x14ac:dyDescent="0.3">
      <c r="A4274" s="43">
        <v>42768</v>
      </c>
      <c r="B4274" s="44">
        <v>14.598699999999999</v>
      </c>
      <c r="D4274" s="67">
        <f t="shared" si="66"/>
        <v>6.3099999999998602E-2</v>
      </c>
      <c r="F4274" s="44"/>
    </row>
    <row r="4275" spans="1:6" x14ac:dyDescent="0.3">
      <c r="A4275" s="43">
        <v>42769</v>
      </c>
      <c r="B4275" s="44">
        <v>14.5929</v>
      </c>
      <c r="D4275" s="67">
        <f t="shared" si="66"/>
        <v>-5.7999999999989171E-3</v>
      </c>
      <c r="F4275" s="44"/>
    </row>
    <row r="4276" spans="1:6" x14ac:dyDescent="0.3">
      <c r="A4276" s="43">
        <v>42772</v>
      </c>
      <c r="B4276" s="44">
        <v>14.693199999999999</v>
      </c>
      <c r="D4276" s="67">
        <f t="shared" si="66"/>
        <v>0.10029999999999895</v>
      </c>
      <c r="F4276" s="44"/>
    </row>
    <row r="4277" spans="1:6" x14ac:dyDescent="0.3">
      <c r="A4277" s="43">
        <v>42773</v>
      </c>
      <c r="B4277" s="44">
        <v>14.542199999999999</v>
      </c>
      <c r="D4277" s="67">
        <f t="shared" si="66"/>
        <v>-0.1509999999999998</v>
      </c>
      <c r="F4277" s="44"/>
    </row>
    <row r="4278" spans="1:6" x14ac:dyDescent="0.3">
      <c r="A4278" s="43">
        <v>42774</v>
      </c>
      <c r="B4278" s="44">
        <v>14.5276</v>
      </c>
      <c r="D4278" s="67">
        <f t="shared" si="66"/>
        <v>-1.4599999999999724E-2</v>
      </c>
      <c r="F4278" s="44"/>
    </row>
    <row r="4279" spans="1:6" x14ac:dyDescent="0.3">
      <c r="A4279" s="43">
        <v>42775</v>
      </c>
      <c r="B4279" s="44">
        <v>14.584199999999999</v>
      </c>
      <c r="D4279" s="67">
        <f t="shared" si="66"/>
        <v>5.659999999999954E-2</v>
      </c>
      <c r="F4279" s="44"/>
    </row>
    <row r="4280" spans="1:6" x14ac:dyDescent="0.3">
      <c r="A4280" s="43">
        <v>42776</v>
      </c>
      <c r="B4280" s="44">
        <v>14.4938</v>
      </c>
      <c r="D4280" s="67">
        <f t="shared" si="66"/>
        <v>-9.0399999999998926E-2</v>
      </c>
      <c r="F4280" s="44"/>
    </row>
    <row r="4281" spans="1:6" x14ac:dyDescent="0.3">
      <c r="A4281" s="43">
        <v>42779</v>
      </c>
      <c r="B4281" s="44">
        <v>14.371600000000001</v>
      </c>
      <c r="D4281" s="67">
        <f t="shared" si="66"/>
        <v>-0.12219999999999942</v>
      </c>
      <c r="F4281" s="44"/>
    </row>
    <row r="4282" spans="1:6" x14ac:dyDescent="0.3">
      <c r="A4282" s="43">
        <v>42780</v>
      </c>
      <c r="B4282" s="44">
        <v>14.514699999999999</v>
      </c>
      <c r="D4282" s="67">
        <f t="shared" si="66"/>
        <v>0.14309999999999867</v>
      </c>
      <c r="F4282" s="44"/>
    </row>
    <row r="4283" spans="1:6" x14ac:dyDescent="0.3">
      <c r="A4283" s="43">
        <v>42781</v>
      </c>
      <c r="B4283" s="44">
        <v>14.385999999999999</v>
      </c>
      <c r="D4283" s="67">
        <f t="shared" si="66"/>
        <v>-0.12870000000000026</v>
      </c>
      <c r="F4283" s="44"/>
    </row>
    <row r="4284" spans="1:6" x14ac:dyDescent="0.3">
      <c r="A4284" s="43">
        <v>42782</v>
      </c>
      <c r="B4284" s="44">
        <v>14.3634</v>
      </c>
      <c r="D4284" s="67">
        <f t="shared" si="66"/>
        <v>-2.2599999999998843E-2</v>
      </c>
      <c r="F4284" s="44"/>
    </row>
    <row r="4285" spans="1:6" x14ac:dyDescent="0.3">
      <c r="A4285" s="43">
        <v>42783</v>
      </c>
      <c r="B4285" s="44">
        <v>14.4809</v>
      </c>
      <c r="D4285" s="67">
        <f t="shared" si="66"/>
        <v>0.11749999999999972</v>
      </c>
      <c r="F4285" s="44"/>
    </row>
    <row r="4286" spans="1:6" x14ac:dyDescent="0.3">
      <c r="A4286" s="43">
        <v>42786</v>
      </c>
      <c r="B4286" s="44">
        <v>14.49</v>
      </c>
      <c r="D4286" s="67">
        <f t="shared" si="66"/>
        <v>9.100000000000108E-3</v>
      </c>
      <c r="F4286" s="44"/>
    </row>
    <row r="4287" spans="1:6" x14ac:dyDescent="0.3">
      <c r="A4287" s="43">
        <v>42787</v>
      </c>
      <c r="B4287" s="44">
        <v>14.403</v>
      </c>
      <c r="D4287" s="67">
        <f t="shared" si="66"/>
        <v>-8.6999999999999744E-2</v>
      </c>
      <c r="F4287" s="44"/>
    </row>
    <row r="4288" spans="1:6" x14ac:dyDescent="0.3">
      <c r="A4288" s="43">
        <v>42788</v>
      </c>
      <c r="B4288" s="44">
        <v>14.332800000000001</v>
      </c>
      <c r="D4288" s="67">
        <f t="shared" si="66"/>
        <v>-7.0199999999999818E-2</v>
      </c>
      <c r="F4288" s="44"/>
    </row>
    <row r="4289" spans="1:6" x14ac:dyDescent="0.3">
      <c r="A4289" s="43">
        <v>42789</v>
      </c>
      <c r="B4289" s="44">
        <v>14.3775</v>
      </c>
      <c r="D4289" s="67">
        <f t="shared" si="66"/>
        <v>4.4699999999998852E-2</v>
      </c>
      <c r="F4289" s="44"/>
    </row>
    <row r="4290" spans="1:6" x14ac:dyDescent="0.3">
      <c r="A4290" s="43">
        <v>42790</v>
      </c>
      <c r="B4290" s="44">
        <v>14.3804</v>
      </c>
      <c r="D4290" s="67">
        <f t="shared" si="66"/>
        <v>2.9000000000003467E-3</v>
      </c>
      <c r="F4290" s="44"/>
    </row>
    <row r="4291" spans="1:6" x14ac:dyDescent="0.3">
      <c r="A4291" s="43">
        <v>42793</v>
      </c>
      <c r="B4291" s="44">
        <v>14.3972</v>
      </c>
      <c r="D4291" s="67">
        <f t="shared" si="66"/>
        <v>1.6799999999999926E-2</v>
      </c>
      <c r="F4291" s="44"/>
    </row>
    <row r="4292" spans="1:6" x14ac:dyDescent="0.3">
      <c r="A4292" s="43">
        <v>42794</v>
      </c>
      <c r="B4292" s="44">
        <v>14.4518</v>
      </c>
      <c r="D4292" s="67">
        <f t="shared" si="66"/>
        <v>5.4600000000000648E-2</v>
      </c>
      <c r="F4292" s="44"/>
    </row>
    <row r="4293" spans="1:6" x14ac:dyDescent="0.3">
      <c r="A4293" s="43">
        <v>42795</v>
      </c>
      <c r="B4293" s="44">
        <v>14.353300000000001</v>
      </c>
      <c r="D4293" s="67">
        <f t="shared" si="66"/>
        <v>-9.8499999999999588E-2</v>
      </c>
      <c r="E4293" s="44"/>
      <c r="F4293" s="44"/>
    </row>
    <row r="4294" spans="1:6" x14ac:dyDescent="0.3">
      <c r="A4294" s="43">
        <v>42796</v>
      </c>
      <c r="B4294" s="44">
        <v>14.313700000000001</v>
      </c>
      <c r="D4294" s="67">
        <f t="shared" ref="D4294:D4357" si="67">IFERROR(B4294-B4293," ")</f>
        <v>-3.960000000000008E-2</v>
      </c>
      <c r="E4294" s="44"/>
      <c r="F4294" s="44"/>
    </row>
    <row r="4295" spans="1:6" x14ac:dyDescent="0.3">
      <c r="A4295" s="43">
        <v>42797</v>
      </c>
      <c r="B4295" s="44">
        <v>14.3329</v>
      </c>
      <c r="D4295" s="67">
        <f t="shared" si="67"/>
        <v>1.9199999999999662E-2</v>
      </c>
      <c r="E4295" s="44"/>
      <c r="F4295" s="44"/>
    </row>
    <row r="4296" spans="1:6" x14ac:dyDescent="0.3">
      <c r="A4296" s="43">
        <v>42800</v>
      </c>
      <c r="B4296" s="44">
        <v>14.424200000000001</v>
      </c>
      <c r="D4296" s="67">
        <f t="shared" si="67"/>
        <v>9.1300000000000381E-2</v>
      </c>
      <c r="E4296" s="44"/>
      <c r="F4296" s="44"/>
    </row>
    <row r="4297" spans="1:6" x14ac:dyDescent="0.3">
      <c r="A4297" s="43">
        <v>42801</v>
      </c>
      <c r="B4297" s="44">
        <v>14.436400000000001</v>
      </c>
      <c r="D4297" s="67">
        <f t="shared" si="67"/>
        <v>1.2199999999999989E-2</v>
      </c>
      <c r="E4297" s="44"/>
      <c r="F4297" s="44"/>
    </row>
    <row r="4298" spans="1:6" x14ac:dyDescent="0.3">
      <c r="A4298" s="43">
        <v>42802</v>
      </c>
      <c r="B4298" s="44">
        <v>14.3934</v>
      </c>
      <c r="D4298" s="67">
        <f t="shared" si="67"/>
        <v>-4.3000000000001037E-2</v>
      </c>
      <c r="E4298" s="44"/>
      <c r="F4298" s="44"/>
    </row>
    <row r="4299" spans="1:6" x14ac:dyDescent="0.3">
      <c r="A4299" s="43">
        <v>42803</v>
      </c>
      <c r="B4299" s="44">
        <v>14.347799999999999</v>
      </c>
      <c r="D4299" s="67">
        <f t="shared" si="67"/>
        <v>-4.5600000000000307E-2</v>
      </c>
      <c r="E4299" s="44"/>
      <c r="F4299" s="44"/>
    </row>
    <row r="4300" spans="1:6" x14ac:dyDescent="0.3">
      <c r="A4300" s="43">
        <v>42804</v>
      </c>
      <c r="B4300" s="44">
        <v>14.4231</v>
      </c>
      <c r="D4300" s="67">
        <f t="shared" si="67"/>
        <v>7.5300000000000367E-2</v>
      </c>
      <c r="E4300" s="44"/>
      <c r="F4300" s="44"/>
    </row>
    <row r="4301" spans="1:6" x14ac:dyDescent="0.3">
      <c r="A4301" s="43">
        <v>42807</v>
      </c>
      <c r="B4301" s="44">
        <v>14.475</v>
      </c>
      <c r="D4301" s="67">
        <f t="shared" si="67"/>
        <v>5.1899999999999835E-2</v>
      </c>
      <c r="E4301" s="44"/>
      <c r="F4301" s="44"/>
    </row>
    <row r="4302" spans="1:6" x14ac:dyDescent="0.3">
      <c r="A4302" s="43">
        <v>42808</v>
      </c>
      <c r="B4302" s="44">
        <v>14.5106</v>
      </c>
      <c r="D4302" s="67">
        <f t="shared" si="67"/>
        <v>3.560000000000052E-2</v>
      </c>
      <c r="E4302" s="44"/>
      <c r="F4302" s="44"/>
    </row>
    <row r="4303" spans="1:6" x14ac:dyDescent="0.3">
      <c r="A4303" s="43">
        <v>42809</v>
      </c>
      <c r="B4303" s="44">
        <v>14.465400000000001</v>
      </c>
      <c r="D4303" s="67">
        <f t="shared" si="67"/>
        <v>-4.5199999999999463E-2</v>
      </c>
      <c r="E4303" s="44"/>
      <c r="F4303" s="44"/>
    </row>
    <row r="4304" spans="1:6" x14ac:dyDescent="0.3">
      <c r="A4304" s="43">
        <v>42810</v>
      </c>
      <c r="B4304" s="44">
        <v>14.589499999999999</v>
      </c>
      <c r="D4304" s="67">
        <f t="shared" si="67"/>
        <v>0.12409999999999854</v>
      </c>
      <c r="E4304" s="44"/>
      <c r="F4304" s="44"/>
    </row>
    <row r="4305" spans="1:6" x14ac:dyDescent="0.3">
      <c r="A4305" s="43">
        <v>42811</v>
      </c>
      <c r="B4305" s="44">
        <v>14.6839</v>
      </c>
      <c r="D4305" s="67">
        <f t="shared" si="67"/>
        <v>9.4400000000000261E-2</v>
      </c>
      <c r="E4305" s="44"/>
      <c r="F4305" s="44"/>
    </row>
    <row r="4306" spans="1:6" x14ac:dyDescent="0.3">
      <c r="A4306" s="43">
        <v>42814</v>
      </c>
      <c r="B4306" s="44">
        <v>14.688499999999999</v>
      </c>
      <c r="D4306" s="67">
        <f t="shared" si="67"/>
        <v>4.5999999999999375E-3</v>
      </c>
      <c r="E4306" s="44"/>
      <c r="F4306" s="44"/>
    </row>
    <row r="4307" spans="1:6" x14ac:dyDescent="0.3">
      <c r="A4307" s="43">
        <v>42815</v>
      </c>
      <c r="B4307" s="44">
        <v>14.690200000000001</v>
      </c>
      <c r="D4307" s="67">
        <f t="shared" si="67"/>
        <v>1.7000000000013671E-3</v>
      </c>
      <c r="E4307" s="44"/>
      <c r="F4307" s="44"/>
    </row>
    <row r="4308" spans="1:6" x14ac:dyDescent="0.3">
      <c r="A4308" s="43">
        <v>42816</v>
      </c>
      <c r="B4308" s="44">
        <v>14.696099999999999</v>
      </c>
      <c r="D4308" s="67">
        <f t="shared" si="67"/>
        <v>5.8999999999986841E-3</v>
      </c>
      <c r="E4308" s="44"/>
      <c r="F4308" s="44"/>
    </row>
    <row r="4309" spans="1:6" x14ac:dyDescent="0.3">
      <c r="A4309" s="43">
        <v>42817</v>
      </c>
      <c r="B4309" s="44">
        <v>14.6671</v>
      </c>
      <c r="D4309" s="67">
        <f t="shared" si="67"/>
        <v>-2.8999999999999915E-2</v>
      </c>
      <c r="E4309" s="44"/>
      <c r="F4309" s="44"/>
    </row>
    <row r="4310" spans="1:6" x14ac:dyDescent="0.3">
      <c r="A4310" s="43">
        <v>42818</v>
      </c>
      <c r="B4310" s="44">
        <v>14.6776</v>
      </c>
      <c r="D4310" s="67">
        <f t="shared" si="67"/>
        <v>1.0500000000000398E-2</v>
      </c>
      <c r="E4310" s="44"/>
      <c r="F4310" s="44"/>
    </row>
    <row r="4311" spans="1:6" x14ac:dyDescent="0.3">
      <c r="A4311" s="43">
        <v>42821</v>
      </c>
      <c r="B4311" s="12">
        <v>14.7684</v>
      </c>
      <c r="C4311" s="12"/>
      <c r="D4311" s="67">
        <f t="shared" si="67"/>
        <v>9.079999999999977E-2</v>
      </c>
      <c r="E4311" s="44"/>
      <c r="F4311" s="44"/>
    </row>
    <row r="4312" spans="1:6" x14ac:dyDescent="0.3">
      <c r="A4312" s="43">
        <v>42822</v>
      </c>
      <c r="B4312" s="44">
        <v>14.776999999999999</v>
      </c>
      <c r="D4312" s="67">
        <f t="shared" si="67"/>
        <v>8.5999999999994969E-3</v>
      </c>
      <c r="E4312" s="44"/>
      <c r="F4312" s="44"/>
    </row>
    <row r="4313" spans="1:6" x14ac:dyDescent="0.3">
      <c r="A4313" s="43">
        <v>42823</v>
      </c>
      <c r="B4313" s="44">
        <v>14.8048</v>
      </c>
      <c r="D4313" s="67">
        <f t="shared" si="67"/>
        <v>2.7800000000000935E-2</v>
      </c>
      <c r="E4313" s="44"/>
      <c r="F4313" s="44"/>
    </row>
    <row r="4314" spans="1:6" x14ac:dyDescent="0.3">
      <c r="A4314" s="43">
        <v>42824</v>
      </c>
      <c r="B4314" s="44">
        <v>14.675700000000001</v>
      </c>
      <c r="D4314" s="67">
        <f t="shared" si="67"/>
        <v>-0.12909999999999933</v>
      </c>
      <c r="E4314" s="44"/>
      <c r="F4314" s="44"/>
    </row>
    <row r="4315" spans="1:6" x14ac:dyDescent="0.3">
      <c r="A4315" s="43">
        <v>42825</v>
      </c>
      <c r="B4315" s="44">
        <v>14.568099999999999</v>
      </c>
      <c r="D4315" s="67">
        <f t="shared" si="67"/>
        <v>-0.10760000000000147</v>
      </c>
      <c r="E4315" s="44"/>
      <c r="F4315" s="44"/>
    </row>
    <row r="4316" spans="1:6" x14ac:dyDescent="0.3">
      <c r="A4316" s="43">
        <v>42828</v>
      </c>
      <c r="B4316" s="44">
        <v>14.4839</v>
      </c>
      <c r="D4316" s="67">
        <f t="shared" si="67"/>
        <v>-8.4199999999999164E-2</v>
      </c>
      <c r="F4316" s="44"/>
    </row>
    <row r="4317" spans="1:6" x14ac:dyDescent="0.3">
      <c r="A4317" s="43">
        <v>42829</v>
      </c>
      <c r="B4317" s="44">
        <v>14.502000000000001</v>
      </c>
      <c r="D4317" s="67">
        <f t="shared" si="67"/>
        <v>1.8100000000000449E-2</v>
      </c>
      <c r="F4317" s="44"/>
    </row>
    <row r="4318" spans="1:6" x14ac:dyDescent="0.3">
      <c r="A4318" s="43">
        <v>42830</v>
      </c>
      <c r="B4318" s="44">
        <v>14.567299999999999</v>
      </c>
      <c r="D4318" s="67">
        <f t="shared" si="67"/>
        <v>6.5299999999998803E-2</v>
      </c>
      <c r="F4318" s="44"/>
    </row>
    <row r="4319" spans="1:6" x14ac:dyDescent="0.3">
      <c r="A4319" s="43">
        <v>42831</v>
      </c>
      <c r="B4319" s="44">
        <v>14.5609</v>
      </c>
      <c r="D4319" s="67">
        <f t="shared" si="67"/>
        <v>-6.3999999999992951E-3</v>
      </c>
      <c r="F4319" s="44"/>
    </row>
    <row r="4320" spans="1:6" x14ac:dyDescent="0.3">
      <c r="A4320" s="43">
        <v>42832</v>
      </c>
      <c r="B4320" s="44">
        <v>14.455500000000001</v>
      </c>
      <c r="D4320" s="67">
        <f t="shared" si="67"/>
        <v>-0.10539999999999949</v>
      </c>
      <c r="F4320" s="44"/>
    </row>
    <row r="4321" spans="1:6" x14ac:dyDescent="0.3">
      <c r="A4321" s="43">
        <v>42835</v>
      </c>
      <c r="B4321" s="44">
        <v>14.4923</v>
      </c>
      <c r="D4321" s="67">
        <f t="shared" si="67"/>
        <v>3.67999999999995E-2</v>
      </c>
      <c r="F4321" s="44"/>
    </row>
    <row r="4322" spans="1:6" x14ac:dyDescent="0.3">
      <c r="A4322" s="43">
        <v>42836</v>
      </c>
      <c r="B4322" s="44">
        <v>14.409000000000001</v>
      </c>
      <c r="D4322" s="67">
        <f t="shared" si="67"/>
        <v>-8.3299999999999486E-2</v>
      </c>
      <c r="F4322" s="44"/>
    </row>
    <row r="4323" spans="1:6" x14ac:dyDescent="0.3">
      <c r="A4323" s="43">
        <v>42837</v>
      </c>
      <c r="B4323" s="44">
        <v>14.506</v>
      </c>
      <c r="D4323" s="67">
        <f t="shared" si="67"/>
        <v>9.6999999999999531E-2</v>
      </c>
      <c r="F4323" s="44"/>
    </row>
    <row r="4324" spans="1:6" x14ac:dyDescent="0.3">
      <c r="A4324" s="43">
        <v>42838</v>
      </c>
      <c r="B4324" s="44">
        <v>14.491400000000001</v>
      </c>
      <c r="D4324" s="67">
        <f t="shared" si="67"/>
        <v>-1.4599999999999724E-2</v>
      </c>
      <c r="F4324" s="44"/>
    </row>
    <row r="4325" spans="1:6" x14ac:dyDescent="0.3">
      <c r="A4325" s="43">
        <v>42843</v>
      </c>
      <c r="B4325" s="44">
        <v>14.55</v>
      </c>
      <c r="D4325" s="67">
        <f t="shared" si="67"/>
        <v>5.8600000000000207E-2</v>
      </c>
      <c r="F4325" s="44"/>
    </row>
    <row r="4326" spans="1:6" x14ac:dyDescent="0.3">
      <c r="A4326" s="43">
        <v>42844</v>
      </c>
      <c r="B4326" s="44">
        <v>14.5962</v>
      </c>
      <c r="D4326" s="67">
        <f t="shared" si="67"/>
        <v>4.6199999999998909E-2</v>
      </c>
      <c r="F4326" s="44"/>
    </row>
    <row r="4327" spans="1:6" x14ac:dyDescent="0.3">
      <c r="A4327" s="43">
        <v>42845</v>
      </c>
      <c r="B4327" s="44">
        <v>14.5755</v>
      </c>
      <c r="D4327" s="67">
        <f t="shared" si="67"/>
        <v>-2.0699999999999719E-2</v>
      </c>
      <c r="F4327" s="44"/>
    </row>
    <row r="4328" spans="1:6" x14ac:dyDescent="0.3">
      <c r="A4328" s="43">
        <v>42846</v>
      </c>
      <c r="B4328" s="44">
        <v>14.6225</v>
      </c>
      <c r="D4328" s="67">
        <f t="shared" si="67"/>
        <v>4.7000000000000597E-2</v>
      </c>
      <c r="F4328" s="44"/>
    </row>
    <row r="4329" spans="1:6" x14ac:dyDescent="0.3">
      <c r="A4329" s="43">
        <v>42849</v>
      </c>
      <c r="B4329" s="44">
        <v>14.7668</v>
      </c>
      <c r="D4329" s="67">
        <f t="shared" si="67"/>
        <v>0.14429999999999943</v>
      </c>
      <c r="F4329" s="44"/>
    </row>
    <row r="4330" spans="1:6" x14ac:dyDescent="0.3">
      <c r="A4330" s="43">
        <v>42850</v>
      </c>
      <c r="B4330" s="44">
        <v>14.7339</v>
      </c>
      <c r="D4330" s="67">
        <f t="shared" si="67"/>
        <v>-3.2899999999999707E-2</v>
      </c>
      <c r="F4330" s="44"/>
    </row>
    <row r="4331" spans="1:6" x14ac:dyDescent="0.3">
      <c r="A4331" s="43">
        <v>42851</v>
      </c>
      <c r="B4331" s="44">
        <v>14.8504</v>
      </c>
      <c r="D4331" s="67">
        <f t="shared" si="67"/>
        <v>0.11650000000000027</v>
      </c>
      <c r="F4331" s="44"/>
    </row>
    <row r="4332" spans="1:6" x14ac:dyDescent="0.3">
      <c r="A4332" s="43">
        <v>42852</v>
      </c>
      <c r="B4332" s="44">
        <v>14.8133</v>
      </c>
      <c r="D4332" s="67">
        <f t="shared" si="67"/>
        <v>-3.7100000000000577E-2</v>
      </c>
      <c r="F4332" s="44"/>
    </row>
    <row r="4333" spans="1:6" x14ac:dyDescent="0.3">
      <c r="A4333" s="43">
        <v>42853</v>
      </c>
      <c r="B4333" s="44">
        <v>14.853899999999999</v>
      </c>
      <c r="D4333" s="67">
        <f t="shared" si="67"/>
        <v>4.0599999999999525E-2</v>
      </c>
      <c r="F4333" s="44"/>
    </row>
    <row r="4334" spans="1:6" x14ac:dyDescent="0.3">
      <c r="A4334" s="43">
        <v>42857</v>
      </c>
      <c r="B4334" s="44">
        <v>14.7475</v>
      </c>
      <c r="D4334" s="67">
        <f t="shared" si="67"/>
        <v>-0.10639999999999894</v>
      </c>
      <c r="F4334" s="44"/>
    </row>
    <row r="4335" spans="1:6" x14ac:dyDescent="0.3">
      <c r="A4335" s="43">
        <v>42858</v>
      </c>
      <c r="B4335" s="44">
        <v>14.8706</v>
      </c>
      <c r="D4335" s="67">
        <f t="shared" si="67"/>
        <v>0.1230999999999991</v>
      </c>
      <c r="F4335" s="44"/>
    </row>
    <row r="4336" spans="1:6" x14ac:dyDescent="0.3">
      <c r="A4336" s="43">
        <v>42859</v>
      </c>
      <c r="B4336" s="44">
        <v>14.903700000000001</v>
      </c>
      <c r="D4336" s="67">
        <f t="shared" si="67"/>
        <v>3.3100000000001017E-2</v>
      </c>
      <c r="F4336" s="44"/>
    </row>
    <row r="4337" spans="1:6" x14ac:dyDescent="0.3">
      <c r="A4337" s="43">
        <v>42860</v>
      </c>
      <c r="B4337" s="44">
        <v>14.921900000000001</v>
      </c>
      <c r="D4337" s="67">
        <f t="shared" si="67"/>
        <v>1.8200000000000216E-2</v>
      </c>
      <c r="F4337" s="44"/>
    </row>
    <row r="4338" spans="1:6" x14ac:dyDescent="0.3">
      <c r="A4338" s="43">
        <v>42863</v>
      </c>
      <c r="B4338" s="44">
        <v>14.931900000000001</v>
      </c>
      <c r="D4338" s="67">
        <f t="shared" si="67"/>
        <v>9.9999999999997868E-3</v>
      </c>
      <c r="F4338" s="44"/>
    </row>
    <row r="4339" spans="1:6" x14ac:dyDescent="0.3">
      <c r="A4339" s="43">
        <v>42864</v>
      </c>
      <c r="B4339" s="44">
        <v>14.9903</v>
      </c>
      <c r="D4339" s="67">
        <f t="shared" si="67"/>
        <v>5.8399999999998897E-2</v>
      </c>
      <c r="F4339" s="44"/>
    </row>
    <row r="4340" spans="1:6" x14ac:dyDescent="0.3">
      <c r="A4340" s="43">
        <v>42865</v>
      </c>
      <c r="B4340" s="44">
        <v>14.842599999999999</v>
      </c>
      <c r="D4340" s="67">
        <f t="shared" si="67"/>
        <v>-0.14770000000000039</v>
      </c>
      <c r="F4340" s="44"/>
    </row>
    <row r="4341" spans="1:6" x14ac:dyDescent="0.3">
      <c r="A4341" s="43">
        <v>42866</v>
      </c>
      <c r="B4341" s="44">
        <v>14.825699999999999</v>
      </c>
      <c r="D4341" s="67">
        <f t="shared" si="67"/>
        <v>-1.6899999999999693E-2</v>
      </c>
      <c r="F4341" s="44"/>
    </row>
    <row r="4342" spans="1:6" x14ac:dyDescent="0.3">
      <c r="A4342" s="43">
        <v>42867</v>
      </c>
      <c r="B4342" s="44">
        <v>14.827299999999999</v>
      </c>
      <c r="D4342" s="67">
        <f t="shared" si="67"/>
        <v>1.5999999999998238E-3</v>
      </c>
      <c r="F4342" s="44"/>
    </row>
    <row r="4343" spans="1:6" x14ac:dyDescent="0.3">
      <c r="A4343" s="43">
        <v>42870</v>
      </c>
      <c r="B4343" s="44">
        <v>14.885899999999999</v>
      </c>
      <c r="D4343" s="67">
        <f t="shared" si="67"/>
        <v>5.8600000000000207E-2</v>
      </c>
      <c r="F4343" s="44"/>
    </row>
    <row r="4344" spans="1:6" x14ac:dyDescent="0.3">
      <c r="A4344" s="43">
        <v>42871</v>
      </c>
      <c r="B4344" s="44">
        <v>14.998100000000001</v>
      </c>
      <c r="D4344" s="67">
        <f t="shared" si="67"/>
        <v>0.11220000000000141</v>
      </c>
      <c r="F4344" s="44"/>
    </row>
    <row r="4345" spans="1:6" x14ac:dyDescent="0.3">
      <c r="A4345" s="43">
        <v>42872</v>
      </c>
      <c r="B4345" s="44">
        <v>15.066700000000001</v>
      </c>
      <c r="D4345" s="67">
        <f t="shared" si="67"/>
        <v>6.8599999999999994E-2</v>
      </c>
      <c r="F4345" s="44"/>
    </row>
    <row r="4346" spans="1:6" x14ac:dyDescent="0.3">
      <c r="A4346" s="43">
        <v>42873</v>
      </c>
      <c r="B4346" s="44">
        <v>15.1852</v>
      </c>
      <c r="D4346" s="67">
        <f t="shared" si="67"/>
        <v>0.11849999999999916</v>
      </c>
      <c r="F4346" s="44"/>
    </row>
    <row r="4347" spans="1:6" x14ac:dyDescent="0.3">
      <c r="A4347" s="43">
        <v>42874</v>
      </c>
      <c r="B4347" s="44">
        <v>15.164</v>
      </c>
      <c r="D4347" s="67">
        <f t="shared" si="67"/>
        <v>-2.120000000000033E-2</v>
      </c>
      <c r="F4347" s="44"/>
    </row>
    <row r="4348" spans="1:6" x14ac:dyDescent="0.3">
      <c r="A4348" s="43">
        <v>42877</v>
      </c>
      <c r="B4348" s="44">
        <v>15.220499999999999</v>
      </c>
      <c r="D4348" s="67">
        <f t="shared" si="67"/>
        <v>5.6499999999999773E-2</v>
      </c>
      <c r="F4348" s="44"/>
    </row>
    <row r="4349" spans="1:6" x14ac:dyDescent="0.3">
      <c r="A4349" s="43">
        <v>42878</v>
      </c>
      <c r="B4349" s="44">
        <v>15.3043</v>
      </c>
      <c r="D4349" s="67">
        <f t="shared" si="67"/>
        <v>8.3800000000000097E-2</v>
      </c>
      <c r="F4349" s="44"/>
    </row>
    <row r="4350" spans="1:6" x14ac:dyDescent="0.3">
      <c r="A4350" s="43">
        <v>42879</v>
      </c>
      <c r="B4350" s="44">
        <v>15.2888</v>
      </c>
      <c r="D4350" s="67">
        <f t="shared" si="67"/>
        <v>-1.5499999999999403E-2</v>
      </c>
      <c r="F4350" s="44"/>
    </row>
    <row r="4351" spans="1:6" x14ac:dyDescent="0.3">
      <c r="A4351" s="43">
        <v>42880</v>
      </c>
      <c r="B4351" s="44">
        <v>15.286300000000001</v>
      </c>
      <c r="D4351" s="67">
        <f t="shared" si="67"/>
        <v>-2.4999999999995026E-3</v>
      </c>
      <c r="F4351" s="44"/>
    </row>
    <row r="4352" spans="1:6" x14ac:dyDescent="0.3">
      <c r="A4352" s="43">
        <v>42881</v>
      </c>
      <c r="B4352" s="44">
        <v>15.2628</v>
      </c>
      <c r="D4352" s="67">
        <f t="shared" si="67"/>
        <v>-2.3500000000000298E-2</v>
      </c>
      <c r="F4352" s="44"/>
    </row>
    <row r="4353" spans="1:6" x14ac:dyDescent="0.3">
      <c r="A4353" s="43">
        <v>42884</v>
      </c>
      <c r="B4353" s="44">
        <v>15.3078</v>
      </c>
      <c r="D4353" s="67">
        <f t="shared" si="67"/>
        <v>4.4999999999999929E-2</v>
      </c>
      <c r="F4353" s="44"/>
    </row>
    <row r="4354" spans="1:6" x14ac:dyDescent="0.3">
      <c r="A4354" s="43">
        <v>42885</v>
      </c>
      <c r="B4354" s="44">
        <v>15.2346</v>
      </c>
      <c r="D4354" s="67">
        <f t="shared" si="67"/>
        <v>-7.3199999999999932E-2</v>
      </c>
      <c r="F4354" s="44"/>
    </row>
    <row r="4355" spans="1:6" x14ac:dyDescent="0.3">
      <c r="A4355" s="43">
        <v>42886</v>
      </c>
      <c r="B4355" s="44">
        <v>15.187200000000001</v>
      </c>
      <c r="D4355" s="67">
        <f t="shared" si="67"/>
        <v>-4.7399999999999665E-2</v>
      </c>
      <c r="F4355" s="44"/>
    </row>
    <row r="4356" spans="1:6" x14ac:dyDescent="0.3">
      <c r="A4356" s="43">
        <v>42887</v>
      </c>
      <c r="B4356" s="44">
        <v>15.2615</v>
      </c>
      <c r="D4356" s="67">
        <f t="shared" si="67"/>
        <v>7.4299999999999145E-2</v>
      </c>
      <c r="F4356" s="44"/>
    </row>
    <row r="4357" spans="1:6" x14ac:dyDescent="0.3">
      <c r="A4357" s="43">
        <v>42888</v>
      </c>
      <c r="B4357" s="44">
        <v>15.268700000000001</v>
      </c>
      <c r="D4357" s="67">
        <f t="shared" si="67"/>
        <v>7.2000000000009834E-3</v>
      </c>
      <c r="F4357" s="44"/>
    </row>
    <row r="4358" spans="1:6" x14ac:dyDescent="0.3">
      <c r="A4358" s="43">
        <v>42891</v>
      </c>
      <c r="B4358" s="44">
        <v>15.264900000000001</v>
      </c>
      <c r="D4358" s="67">
        <f t="shared" ref="D4358:D4421" si="68">IFERROR(B4358-B4357," ")</f>
        <v>-3.8000000000000256E-3</v>
      </c>
      <c r="F4358" s="44"/>
    </row>
    <row r="4359" spans="1:6" x14ac:dyDescent="0.3">
      <c r="A4359" s="43">
        <v>42892</v>
      </c>
      <c r="B4359" s="44">
        <v>15.3766</v>
      </c>
      <c r="D4359" s="67">
        <f t="shared" si="68"/>
        <v>0.11169999999999902</v>
      </c>
      <c r="F4359" s="44"/>
    </row>
    <row r="4360" spans="1:6" x14ac:dyDescent="0.3">
      <c r="A4360" s="43">
        <v>42893</v>
      </c>
      <c r="B4360" s="44">
        <v>15.3401</v>
      </c>
      <c r="D4360" s="67">
        <f t="shared" si="68"/>
        <v>-3.6500000000000199E-2</v>
      </c>
      <c r="F4360" s="44"/>
    </row>
    <row r="4361" spans="1:6" x14ac:dyDescent="0.3">
      <c r="A4361" s="43">
        <v>42894</v>
      </c>
      <c r="B4361" s="44">
        <v>15.390700000000001</v>
      </c>
      <c r="D4361" s="67">
        <f t="shared" si="68"/>
        <v>5.0600000000001089E-2</v>
      </c>
      <c r="F4361" s="44"/>
    </row>
    <row r="4362" spans="1:6" x14ac:dyDescent="0.3">
      <c r="A4362" s="43">
        <v>42895</v>
      </c>
      <c r="B4362" s="44">
        <v>15.2933</v>
      </c>
      <c r="D4362" s="67">
        <f t="shared" si="68"/>
        <v>-9.7400000000000375E-2</v>
      </c>
      <c r="F4362" s="44"/>
    </row>
    <row r="4363" spans="1:6" x14ac:dyDescent="0.3">
      <c r="A4363" s="43">
        <v>42898</v>
      </c>
      <c r="B4363" s="44">
        <v>15.363899999999999</v>
      </c>
      <c r="D4363" s="67">
        <f t="shared" si="68"/>
        <v>7.0599999999998886E-2</v>
      </c>
      <c r="F4363" s="44"/>
    </row>
    <row r="4364" spans="1:6" x14ac:dyDescent="0.3">
      <c r="A4364" s="43">
        <v>42899</v>
      </c>
      <c r="B4364" s="44">
        <v>15.257999999999999</v>
      </c>
      <c r="D4364" s="67">
        <f t="shared" si="68"/>
        <v>-0.10590000000000011</v>
      </c>
      <c r="F4364" s="44"/>
    </row>
    <row r="4365" spans="1:6" x14ac:dyDescent="0.3">
      <c r="A4365" s="43">
        <v>42900</v>
      </c>
      <c r="B4365" s="44">
        <v>15.327299999999999</v>
      </c>
      <c r="D4365" s="67">
        <f t="shared" si="68"/>
        <v>6.9300000000000139E-2</v>
      </c>
      <c r="F4365" s="44"/>
    </row>
    <row r="4366" spans="1:6" x14ac:dyDescent="0.3">
      <c r="A4366" s="43">
        <v>42902</v>
      </c>
      <c r="B4366" s="44">
        <v>15.2934</v>
      </c>
      <c r="D4366" s="67">
        <f t="shared" si="68"/>
        <v>-3.3899999999999153E-2</v>
      </c>
      <c r="F4366" s="44"/>
    </row>
    <row r="4367" spans="1:6" x14ac:dyDescent="0.3">
      <c r="A4367" s="43">
        <v>42906</v>
      </c>
      <c r="B4367" s="44">
        <v>15.2453</v>
      </c>
      <c r="D4367" s="67">
        <f t="shared" si="68"/>
        <v>-4.809999999999981E-2</v>
      </c>
      <c r="F4367" s="44"/>
    </row>
    <row r="4368" spans="1:6" x14ac:dyDescent="0.3">
      <c r="A4368" s="43">
        <v>42907</v>
      </c>
      <c r="B4368" s="44">
        <v>15.270200000000001</v>
      </c>
      <c r="D4368" s="67">
        <f t="shared" si="68"/>
        <v>2.4900000000000588E-2</v>
      </c>
      <c r="F4368" s="44"/>
    </row>
    <row r="4369" spans="1:6" x14ac:dyDescent="0.3">
      <c r="A4369" s="43">
        <v>42908</v>
      </c>
      <c r="B4369" s="44">
        <v>15.2676</v>
      </c>
      <c r="D4369" s="67">
        <f t="shared" si="68"/>
        <v>-2.6000000000010459E-3</v>
      </c>
      <c r="F4369" s="44"/>
    </row>
    <row r="4370" spans="1:6" x14ac:dyDescent="0.3">
      <c r="A4370" s="43">
        <v>42909</v>
      </c>
      <c r="B4370" s="44">
        <v>15.2469</v>
      </c>
      <c r="D4370" s="67">
        <f t="shared" si="68"/>
        <v>-2.0699999999999719E-2</v>
      </c>
      <c r="F4370" s="44"/>
    </row>
    <row r="4371" spans="1:6" x14ac:dyDescent="0.3">
      <c r="A4371" s="43">
        <v>42912</v>
      </c>
      <c r="B4371" s="44">
        <v>15.262499999999999</v>
      </c>
      <c r="D4371" s="67">
        <f t="shared" si="68"/>
        <v>1.559999999999917E-2</v>
      </c>
      <c r="F4371" s="44"/>
    </row>
    <row r="4372" spans="1:6" x14ac:dyDescent="0.3">
      <c r="A4372" s="43">
        <v>42913</v>
      </c>
      <c r="B4372" s="44">
        <v>15.3269</v>
      </c>
      <c r="D4372" s="67">
        <f t="shared" si="68"/>
        <v>6.4400000000000901E-2</v>
      </c>
      <c r="F4372" s="44"/>
    </row>
    <row r="4373" spans="1:6" x14ac:dyDescent="0.3">
      <c r="A4373" s="43">
        <v>42914</v>
      </c>
      <c r="B4373" s="44">
        <v>15.4617</v>
      </c>
      <c r="D4373" s="67">
        <f t="shared" si="68"/>
        <v>0.13480000000000025</v>
      </c>
      <c r="F4373" s="44"/>
    </row>
    <row r="4374" spans="1:6" x14ac:dyDescent="0.3">
      <c r="A4374" s="43">
        <v>42916</v>
      </c>
      <c r="B4374" s="44">
        <v>15.459300000000001</v>
      </c>
      <c r="D4374" s="67">
        <f t="shared" si="68"/>
        <v>-2.3999999999997357E-3</v>
      </c>
      <c r="F4374" s="44"/>
    </row>
    <row r="4375" spans="1:6" x14ac:dyDescent="0.3">
      <c r="A4375" s="43">
        <v>42919</v>
      </c>
      <c r="B4375" s="44">
        <v>15.5632</v>
      </c>
      <c r="D4375" s="67">
        <f t="shared" si="68"/>
        <v>0.10389999999999944</v>
      </c>
      <c r="F4375" s="44"/>
    </row>
    <row r="4376" spans="1:6" x14ac:dyDescent="0.3">
      <c r="A4376" s="43">
        <v>42920</v>
      </c>
      <c r="B4376" s="44">
        <v>15.565099999999999</v>
      </c>
      <c r="D4376" s="67">
        <f t="shared" si="68"/>
        <v>1.8999999999991246E-3</v>
      </c>
      <c r="F4376" s="44"/>
    </row>
    <row r="4377" spans="1:6" x14ac:dyDescent="0.3">
      <c r="A4377" s="43">
        <v>42921</v>
      </c>
      <c r="B4377" s="44">
        <v>15.568899999999999</v>
      </c>
      <c r="D4377" s="67">
        <f t="shared" si="68"/>
        <v>3.8000000000000256E-3</v>
      </c>
      <c r="F4377" s="44"/>
    </row>
    <row r="4378" spans="1:6" x14ac:dyDescent="0.3">
      <c r="A4378" s="43">
        <v>42922</v>
      </c>
      <c r="B4378" s="44">
        <v>15.5694</v>
      </c>
      <c r="D4378" s="67">
        <f t="shared" si="68"/>
        <v>5.0000000000061107E-4</v>
      </c>
      <c r="F4378" s="44"/>
    </row>
    <row r="4379" spans="1:6" x14ac:dyDescent="0.3">
      <c r="A4379" s="43">
        <v>42923</v>
      </c>
      <c r="B4379" s="44">
        <v>15.603400000000001</v>
      </c>
      <c r="D4379" s="67">
        <f t="shared" si="68"/>
        <v>3.4000000000000696E-2</v>
      </c>
      <c r="F4379" s="44"/>
    </row>
    <row r="4380" spans="1:6" x14ac:dyDescent="0.3">
      <c r="A4380" s="43">
        <v>42926</v>
      </c>
      <c r="B4380" s="44">
        <v>15.7118</v>
      </c>
      <c r="D4380" s="67">
        <f t="shared" si="68"/>
        <v>0.10839999999999961</v>
      </c>
      <c r="F4380" s="44"/>
    </row>
    <row r="4381" spans="1:6" x14ac:dyDescent="0.3">
      <c r="A4381" s="43">
        <v>42927</v>
      </c>
      <c r="B4381" s="44">
        <v>15.6447</v>
      </c>
      <c r="D4381" s="67">
        <f t="shared" si="68"/>
        <v>-6.7099999999999937E-2</v>
      </c>
      <c r="F4381" s="44"/>
    </row>
    <row r="4382" spans="1:6" x14ac:dyDescent="0.3">
      <c r="A4382" s="43">
        <v>42928</v>
      </c>
      <c r="B4382" s="44">
        <v>15.7098</v>
      </c>
      <c r="D4382" s="67">
        <f t="shared" si="68"/>
        <v>6.509999999999927E-2</v>
      </c>
      <c r="F4382" s="44"/>
    </row>
    <row r="4383" spans="1:6" x14ac:dyDescent="0.3">
      <c r="A4383" s="43">
        <v>42929</v>
      </c>
      <c r="B4383" s="44">
        <v>15.747999999999999</v>
      </c>
      <c r="D4383" s="67">
        <f t="shared" si="68"/>
        <v>3.819999999999979E-2</v>
      </c>
      <c r="F4383" s="44"/>
    </row>
    <row r="4384" spans="1:6" x14ac:dyDescent="0.3">
      <c r="A4384" s="43">
        <v>42930</v>
      </c>
      <c r="B4384" s="44">
        <v>15.536</v>
      </c>
      <c r="D4384" s="67">
        <f t="shared" si="68"/>
        <v>-0.21199999999999974</v>
      </c>
      <c r="F4384" s="44"/>
    </row>
    <row r="4385" spans="1:6" x14ac:dyDescent="0.3">
      <c r="A4385" s="43">
        <v>42933</v>
      </c>
      <c r="B4385" s="44">
        <v>15.756399999999999</v>
      </c>
      <c r="D4385" s="67">
        <f t="shared" si="68"/>
        <v>0.22039999999999971</v>
      </c>
      <c r="F4385" s="44"/>
    </row>
    <row r="4386" spans="1:6" x14ac:dyDescent="0.3">
      <c r="A4386" s="43">
        <v>42934</v>
      </c>
      <c r="B4386" s="44">
        <v>15.7478</v>
      </c>
      <c r="D4386" s="67">
        <f t="shared" si="68"/>
        <v>-8.5999999999994969E-3</v>
      </c>
      <c r="F4386" s="44"/>
    </row>
    <row r="4387" spans="1:6" x14ac:dyDescent="0.3">
      <c r="A4387" s="43">
        <v>42935</v>
      </c>
      <c r="B4387" s="44">
        <v>15.777699999999999</v>
      </c>
      <c r="D4387" s="67">
        <f t="shared" si="68"/>
        <v>2.9899999999999594E-2</v>
      </c>
      <c r="F4387" s="44"/>
    </row>
    <row r="4388" spans="1:6" x14ac:dyDescent="0.3">
      <c r="A4388" s="43">
        <v>42936</v>
      </c>
      <c r="B4388" s="44">
        <v>15.7677</v>
      </c>
      <c r="D4388" s="67">
        <f t="shared" si="68"/>
        <v>-9.9999999999997868E-3</v>
      </c>
      <c r="F4388" s="44"/>
    </row>
    <row r="4389" spans="1:6" x14ac:dyDescent="0.3">
      <c r="A4389" s="43">
        <v>42937</v>
      </c>
      <c r="B4389" s="44">
        <v>15.8467</v>
      </c>
      <c r="D4389" s="67">
        <f t="shared" si="68"/>
        <v>7.9000000000000625E-2</v>
      </c>
      <c r="F4389" s="44"/>
    </row>
    <row r="4390" spans="1:6" x14ac:dyDescent="0.3">
      <c r="A4390" s="43">
        <v>42940</v>
      </c>
      <c r="B4390" s="44">
        <v>15.930400000000001</v>
      </c>
      <c r="D4390" s="67">
        <f t="shared" si="68"/>
        <v>8.370000000000033E-2</v>
      </c>
      <c r="F4390" s="44"/>
    </row>
    <row r="4391" spans="1:6" x14ac:dyDescent="0.3">
      <c r="A4391" s="43">
        <v>42941</v>
      </c>
      <c r="B4391" s="44">
        <v>15.9308</v>
      </c>
      <c r="D4391" s="67">
        <f t="shared" si="68"/>
        <v>3.9999999999906777E-4</v>
      </c>
      <c r="F4391" s="44"/>
    </row>
    <row r="4392" spans="1:6" x14ac:dyDescent="0.3">
      <c r="A4392" s="43">
        <v>42942</v>
      </c>
      <c r="B4392" s="44">
        <v>15.9322</v>
      </c>
      <c r="D4392" s="67">
        <f t="shared" si="68"/>
        <v>1.4000000000002899E-3</v>
      </c>
      <c r="F4392" s="44"/>
    </row>
    <row r="4393" spans="1:6" x14ac:dyDescent="0.3">
      <c r="A4393" s="43">
        <v>42943</v>
      </c>
      <c r="B4393" s="44">
        <v>16.022200000000002</v>
      </c>
      <c r="D4393" s="67">
        <f t="shared" si="68"/>
        <v>9.0000000000001634E-2</v>
      </c>
      <c r="F4393" s="44"/>
    </row>
    <row r="4394" spans="1:6" x14ac:dyDescent="0.3">
      <c r="A4394" s="43">
        <v>42944</v>
      </c>
      <c r="B4394" s="46">
        <v>16.0426</v>
      </c>
      <c r="C4394" s="46"/>
      <c r="D4394" s="67">
        <f t="shared" si="68"/>
        <v>2.0399999999998641E-2</v>
      </c>
      <c r="F4394" s="44"/>
    </row>
    <row r="4395" spans="1:6" x14ac:dyDescent="0.3">
      <c r="A4395" s="43">
        <v>42947</v>
      </c>
      <c r="B4395" s="44">
        <v>16.016400000000001</v>
      </c>
      <c r="D4395" s="67">
        <f t="shared" si="68"/>
        <v>-2.6199999999999335E-2</v>
      </c>
      <c r="F4395" s="44"/>
    </row>
    <row r="4396" spans="1:6" x14ac:dyDescent="0.3">
      <c r="A4396" s="43">
        <v>42948</v>
      </c>
      <c r="B4396" s="44">
        <v>16.2058</v>
      </c>
      <c r="D4396" s="67">
        <f t="shared" si="68"/>
        <v>0.18939999999999912</v>
      </c>
      <c r="F4396" s="44"/>
    </row>
    <row r="4397" spans="1:6" x14ac:dyDescent="0.3">
      <c r="A4397" s="43">
        <v>42949</v>
      </c>
      <c r="B4397" s="44">
        <v>16.104399999999998</v>
      </c>
      <c r="D4397" s="67">
        <f t="shared" si="68"/>
        <v>-0.10140000000000171</v>
      </c>
      <c r="F4397" s="44"/>
    </row>
    <row r="4398" spans="1:6" x14ac:dyDescent="0.3">
      <c r="A4398" s="43">
        <v>42950</v>
      </c>
      <c r="B4398" s="44">
        <v>16.174399999999999</v>
      </c>
      <c r="D4398" s="67">
        <f t="shared" si="68"/>
        <v>7.0000000000000284E-2</v>
      </c>
      <c r="F4398" s="44"/>
    </row>
    <row r="4399" spans="1:6" x14ac:dyDescent="0.3">
      <c r="A4399" s="43">
        <v>42951</v>
      </c>
      <c r="B4399" s="44">
        <v>16.261800000000001</v>
      </c>
      <c r="D4399" s="67">
        <f t="shared" si="68"/>
        <v>8.7400000000002365E-2</v>
      </c>
      <c r="F4399" s="44"/>
    </row>
    <row r="4400" spans="1:6" x14ac:dyDescent="0.3">
      <c r="A4400" s="43">
        <v>42954</v>
      </c>
      <c r="B4400" s="44">
        <v>16.164200000000001</v>
      </c>
      <c r="D4400" s="67">
        <f t="shared" si="68"/>
        <v>-9.7599999999999909E-2</v>
      </c>
      <c r="F4400" s="44"/>
    </row>
    <row r="4401" spans="1:6" x14ac:dyDescent="0.3">
      <c r="A4401" s="43">
        <v>42955</v>
      </c>
      <c r="B4401" s="44">
        <v>16.060099999999998</v>
      </c>
      <c r="D4401" s="67">
        <f t="shared" si="68"/>
        <v>-0.10410000000000252</v>
      </c>
      <c r="F4401" s="44"/>
    </row>
    <row r="4402" spans="1:6" x14ac:dyDescent="0.3">
      <c r="A4402" s="43">
        <v>42956</v>
      </c>
      <c r="B4402" s="44">
        <v>16.079899999999999</v>
      </c>
      <c r="D4402" s="67">
        <f t="shared" si="68"/>
        <v>1.980000000000004E-2</v>
      </c>
      <c r="F4402" s="44"/>
    </row>
    <row r="4403" spans="1:6" x14ac:dyDescent="0.3">
      <c r="A4403" s="43">
        <v>42957</v>
      </c>
      <c r="B4403" s="44">
        <v>16.071300000000001</v>
      </c>
      <c r="D4403" s="67">
        <f t="shared" si="68"/>
        <v>-8.5999999999977206E-3</v>
      </c>
      <c r="F4403" s="44"/>
    </row>
    <row r="4404" spans="1:6" x14ac:dyDescent="0.3">
      <c r="A4404" s="43">
        <v>42958</v>
      </c>
      <c r="B4404" s="44">
        <v>16.130700000000001</v>
      </c>
      <c r="D4404" s="67">
        <f t="shared" si="68"/>
        <v>5.9400000000000119E-2</v>
      </c>
      <c r="F4404" s="44"/>
    </row>
    <row r="4405" spans="1:6" x14ac:dyDescent="0.3">
      <c r="A4405" s="43">
        <v>42961</v>
      </c>
      <c r="B4405" s="44">
        <v>16.121600000000001</v>
      </c>
      <c r="D4405" s="67">
        <f t="shared" si="68"/>
        <v>-9.100000000000108E-3</v>
      </c>
      <c r="F4405" s="44"/>
    </row>
    <row r="4406" spans="1:6" x14ac:dyDescent="0.3">
      <c r="A4406" s="43">
        <v>42963</v>
      </c>
      <c r="B4406" s="44">
        <v>16.047799999999999</v>
      </c>
      <c r="D4406" s="67">
        <f t="shared" si="68"/>
        <v>-7.3800000000002086E-2</v>
      </c>
      <c r="F4406" s="44"/>
    </row>
    <row r="4407" spans="1:6" x14ac:dyDescent="0.3">
      <c r="A4407" s="43">
        <v>42964</v>
      </c>
      <c r="B4407" s="44">
        <v>16.222899999999999</v>
      </c>
      <c r="D4407" s="67">
        <f t="shared" si="68"/>
        <v>0.17510000000000048</v>
      </c>
      <c r="F4407" s="44"/>
    </row>
    <row r="4408" spans="1:6" x14ac:dyDescent="0.3">
      <c r="A4408" s="43">
        <v>42965</v>
      </c>
      <c r="B4408" s="44">
        <v>16.102699999999999</v>
      </c>
      <c r="D4408" s="67">
        <f t="shared" si="68"/>
        <v>-0.12020000000000053</v>
      </c>
      <c r="F4408" s="44"/>
    </row>
    <row r="4409" spans="1:6" x14ac:dyDescent="0.3">
      <c r="A4409" s="43">
        <v>42968</v>
      </c>
      <c r="B4409" s="44">
        <v>16.132000000000001</v>
      </c>
      <c r="D4409" s="67">
        <f t="shared" si="68"/>
        <v>2.9300000000002768E-2</v>
      </c>
      <c r="F4409" s="44"/>
    </row>
    <row r="4410" spans="1:6" x14ac:dyDescent="0.3">
      <c r="A4410" s="43">
        <v>42969</v>
      </c>
      <c r="B4410" s="44">
        <v>16.127800000000001</v>
      </c>
      <c r="D4410" s="67">
        <f t="shared" si="68"/>
        <v>-4.2000000000008697E-3</v>
      </c>
      <c r="F4410" s="44"/>
    </row>
    <row r="4411" spans="1:6" x14ac:dyDescent="0.3">
      <c r="A4411" s="43">
        <v>42970</v>
      </c>
      <c r="B4411" s="44">
        <v>16.104700000000001</v>
      </c>
      <c r="D4411" s="67">
        <f t="shared" si="68"/>
        <v>-2.3099999999999454E-2</v>
      </c>
      <c r="F4411" s="44"/>
    </row>
    <row r="4412" spans="1:6" x14ac:dyDescent="0.3">
      <c r="A4412" s="43">
        <v>42971</v>
      </c>
      <c r="B4412" s="44">
        <v>16.145199999999999</v>
      </c>
      <c r="D4412" s="67">
        <f t="shared" si="68"/>
        <v>4.0499999999997982E-2</v>
      </c>
      <c r="F4412" s="44"/>
    </row>
    <row r="4413" spans="1:6" x14ac:dyDescent="0.3">
      <c r="A4413" s="43">
        <v>42972</v>
      </c>
      <c r="B4413" s="44">
        <v>16.202500000000001</v>
      </c>
      <c r="D4413" s="67">
        <f t="shared" si="68"/>
        <v>5.7300000000001461E-2</v>
      </c>
      <c r="F4413" s="44"/>
    </row>
    <row r="4414" spans="1:6" x14ac:dyDescent="0.3">
      <c r="A4414" s="43">
        <v>42975</v>
      </c>
      <c r="B4414" s="44">
        <v>16.322399999999998</v>
      </c>
      <c r="D4414" s="67">
        <f t="shared" si="68"/>
        <v>0.11989999999999768</v>
      </c>
      <c r="F4414" s="44"/>
    </row>
    <row r="4415" spans="1:6" x14ac:dyDescent="0.3">
      <c r="A4415" s="43">
        <v>42976</v>
      </c>
      <c r="B4415" s="44">
        <v>16.336099999999998</v>
      </c>
      <c r="D4415" s="67">
        <f t="shared" si="68"/>
        <v>1.3700000000000045E-2</v>
      </c>
      <c r="F4415" s="44"/>
    </row>
    <row r="4416" spans="1:6" x14ac:dyDescent="0.3">
      <c r="A4416" s="43">
        <v>42977</v>
      </c>
      <c r="B4416" s="44">
        <v>16.3782</v>
      </c>
      <c r="D4416" s="67">
        <f t="shared" si="68"/>
        <v>4.2100000000001359E-2</v>
      </c>
      <c r="F4416" s="44"/>
    </row>
    <row r="4417" spans="1:6" x14ac:dyDescent="0.3">
      <c r="A4417" s="43">
        <v>42978</v>
      </c>
      <c r="B4417" s="44">
        <v>16.302</v>
      </c>
      <c r="D4417" s="67">
        <f t="shared" si="68"/>
        <v>-7.6200000000000045E-2</v>
      </c>
      <c r="F4417" s="44"/>
    </row>
    <row r="4418" spans="1:6" x14ac:dyDescent="0.3">
      <c r="A4418" s="43">
        <v>42979</v>
      </c>
      <c r="B4418" s="44">
        <v>16.298200000000001</v>
      </c>
      <c r="D4418" s="67">
        <f t="shared" si="68"/>
        <v>-3.7999999999982492E-3</v>
      </c>
      <c r="F4418" s="44"/>
    </row>
    <row r="4419" spans="1:6" x14ac:dyDescent="0.3">
      <c r="A4419" s="43">
        <v>42982</v>
      </c>
      <c r="B4419" s="44">
        <v>16.3644</v>
      </c>
      <c r="D4419" s="67">
        <f t="shared" si="68"/>
        <v>6.6199999999998482E-2</v>
      </c>
      <c r="F4419" s="44"/>
    </row>
    <row r="4420" spans="1:6" x14ac:dyDescent="0.3">
      <c r="A4420" s="43">
        <v>42983</v>
      </c>
      <c r="B4420" s="44">
        <v>16.374099999999999</v>
      </c>
      <c r="D4420" s="67">
        <f t="shared" si="68"/>
        <v>9.6999999999987097E-3</v>
      </c>
      <c r="F4420" s="44"/>
    </row>
    <row r="4421" spans="1:6" x14ac:dyDescent="0.3">
      <c r="A4421" s="43">
        <v>42984</v>
      </c>
      <c r="B4421" s="44">
        <v>16.3217</v>
      </c>
      <c r="D4421" s="67">
        <f t="shared" si="68"/>
        <v>-5.239999999999867E-2</v>
      </c>
      <c r="F4421" s="44"/>
    </row>
    <row r="4422" spans="1:6" x14ac:dyDescent="0.3">
      <c r="A4422" s="43">
        <v>42985</v>
      </c>
      <c r="B4422" s="44">
        <v>16.314299999999999</v>
      </c>
      <c r="D4422" s="67">
        <f t="shared" ref="D4422:D4485" si="69">IFERROR(B4422-B4421," ")</f>
        <v>-7.4000000000005173E-3</v>
      </c>
      <c r="F4422" s="44"/>
    </row>
    <row r="4423" spans="1:6" x14ac:dyDescent="0.3">
      <c r="A4423" s="43">
        <v>42986</v>
      </c>
      <c r="B4423" s="44">
        <v>16.403300000000002</v>
      </c>
      <c r="D4423" s="67">
        <f t="shared" si="69"/>
        <v>8.9000000000002188E-2</v>
      </c>
      <c r="F4423" s="44"/>
    </row>
    <row r="4424" spans="1:6" x14ac:dyDescent="0.3">
      <c r="A4424" s="43">
        <v>42989</v>
      </c>
      <c r="B4424" s="44">
        <v>16.463000000000001</v>
      </c>
      <c r="D4424" s="67">
        <f t="shared" si="69"/>
        <v>5.969999999999942E-2</v>
      </c>
      <c r="F4424" s="44"/>
    </row>
    <row r="4425" spans="1:6" x14ac:dyDescent="0.3">
      <c r="A4425" s="43">
        <v>42990</v>
      </c>
      <c r="B4425" s="44">
        <v>16.406300000000002</v>
      </c>
      <c r="D4425" s="67">
        <f t="shared" si="69"/>
        <v>-5.6699999999999307E-2</v>
      </c>
      <c r="F4425" s="44"/>
    </row>
    <row r="4426" spans="1:6" x14ac:dyDescent="0.3">
      <c r="A4426" s="43">
        <v>42991</v>
      </c>
      <c r="B4426" s="44">
        <v>16.483499999999999</v>
      </c>
      <c r="D4426" s="67">
        <f t="shared" si="69"/>
        <v>7.7199999999997715E-2</v>
      </c>
      <c r="F4426" s="44"/>
    </row>
    <row r="4427" spans="1:6" x14ac:dyDescent="0.3">
      <c r="A4427" s="43">
        <v>42992</v>
      </c>
      <c r="B4427" s="44">
        <v>16.3</v>
      </c>
      <c r="D4427" s="67">
        <f t="shared" si="69"/>
        <v>-0.18349999999999866</v>
      </c>
      <c r="F4427" s="44"/>
    </row>
    <row r="4428" spans="1:6" x14ac:dyDescent="0.3">
      <c r="A4428" s="43">
        <v>42993</v>
      </c>
      <c r="B4428" s="44">
        <v>16.346399999999999</v>
      </c>
      <c r="D4428" s="67">
        <f t="shared" si="69"/>
        <v>4.6399999999998442E-2</v>
      </c>
      <c r="F4428" s="44"/>
    </row>
    <row r="4429" spans="1:6" x14ac:dyDescent="0.3">
      <c r="A4429" s="43">
        <v>42996</v>
      </c>
      <c r="B4429" s="44">
        <v>16.363</v>
      </c>
      <c r="D4429" s="67">
        <f t="shared" si="69"/>
        <v>1.6600000000000392E-2</v>
      </c>
      <c r="F4429" s="44"/>
    </row>
    <row r="4430" spans="1:6" x14ac:dyDescent="0.3">
      <c r="A4430" s="43">
        <v>42997</v>
      </c>
      <c r="B4430" s="44">
        <v>16.3443</v>
      </c>
      <c r="D4430" s="67">
        <f t="shared" si="69"/>
        <v>-1.8699999999999051E-2</v>
      </c>
      <c r="F4430" s="44"/>
    </row>
    <row r="4431" spans="1:6" x14ac:dyDescent="0.3">
      <c r="A4431" s="43">
        <v>42998</v>
      </c>
      <c r="B4431" s="44">
        <v>16.5168</v>
      </c>
      <c r="D4431" s="67">
        <f t="shared" si="69"/>
        <v>0.17249999999999943</v>
      </c>
      <c r="F4431" s="44"/>
    </row>
    <row r="4432" spans="1:6" x14ac:dyDescent="0.3">
      <c r="A4432" s="43">
        <v>42999</v>
      </c>
      <c r="B4432" s="44">
        <v>16.415900000000001</v>
      </c>
      <c r="D4432" s="67">
        <f t="shared" si="69"/>
        <v>-0.10089999999999932</v>
      </c>
      <c r="F4432" s="44"/>
    </row>
    <row r="4433" spans="1:7" x14ac:dyDescent="0.3">
      <c r="A4433" s="43">
        <v>43000</v>
      </c>
      <c r="B4433" s="44">
        <v>16.439800000000002</v>
      </c>
      <c r="D4433" s="67">
        <f t="shared" si="69"/>
        <v>2.3900000000001143E-2</v>
      </c>
      <c r="F4433" s="44"/>
    </row>
    <row r="4434" spans="1:7" x14ac:dyDescent="0.3">
      <c r="A4434" s="43">
        <v>43003</v>
      </c>
      <c r="B4434" s="44">
        <v>16.414300000000001</v>
      </c>
      <c r="D4434" s="67">
        <f t="shared" si="69"/>
        <v>-2.5500000000000966E-2</v>
      </c>
      <c r="F4434" s="44"/>
    </row>
    <row r="4435" spans="1:7" x14ac:dyDescent="0.3">
      <c r="A4435" s="43">
        <v>43004</v>
      </c>
      <c r="B4435" s="44">
        <v>16.283899999999999</v>
      </c>
      <c r="D4435" s="67">
        <f t="shared" si="69"/>
        <v>-0.13040000000000163</v>
      </c>
      <c r="F4435" s="44"/>
    </row>
    <row r="4436" spans="1:7" x14ac:dyDescent="0.3">
      <c r="A4436" s="43">
        <v>43005</v>
      </c>
      <c r="B4436" s="44">
        <v>16.167300000000001</v>
      </c>
      <c r="D4436" s="67">
        <f t="shared" si="69"/>
        <v>-0.11659999999999826</v>
      </c>
      <c r="F4436" s="44"/>
    </row>
    <row r="4437" spans="1:7" x14ac:dyDescent="0.3">
      <c r="A4437" s="43">
        <v>43006</v>
      </c>
      <c r="B4437" s="44">
        <v>16.1953</v>
      </c>
      <c r="D4437" s="67">
        <f t="shared" si="69"/>
        <v>2.7999999999998693E-2</v>
      </c>
      <c r="F4437" s="44"/>
    </row>
    <row r="4438" spans="1:7" x14ac:dyDescent="0.3">
      <c r="A4438" s="43">
        <v>43007</v>
      </c>
      <c r="B4438" s="44">
        <v>16.210100000000001</v>
      </c>
      <c r="D4438" s="67">
        <f t="shared" si="69"/>
        <v>1.4800000000001035E-2</v>
      </c>
      <c r="F4438" s="44"/>
    </row>
    <row r="4439" spans="1:7" x14ac:dyDescent="0.3">
      <c r="A4439" s="43">
        <v>43010</v>
      </c>
      <c r="B4439" s="44">
        <v>16.2775</v>
      </c>
      <c r="D4439" s="67">
        <f t="shared" si="69"/>
        <v>6.7399999999999238E-2</v>
      </c>
      <c r="E4439" s="44"/>
      <c r="F4439" s="44"/>
      <c r="G4439" s="44"/>
    </row>
    <row r="4440" spans="1:7" x14ac:dyDescent="0.3">
      <c r="A4440" s="43">
        <v>43011</v>
      </c>
      <c r="B4440" s="44">
        <v>16.078299999999999</v>
      </c>
      <c r="D4440" s="67">
        <f t="shared" si="69"/>
        <v>-0.19920000000000115</v>
      </c>
      <c r="E4440" s="44"/>
      <c r="F4440" s="44"/>
      <c r="G4440" s="44"/>
    </row>
    <row r="4441" spans="1:7" x14ac:dyDescent="0.3">
      <c r="A4441" s="43">
        <v>43012</v>
      </c>
      <c r="B4441" s="44">
        <v>16.101900000000001</v>
      </c>
      <c r="D4441" s="67">
        <f t="shared" si="69"/>
        <v>2.3600000000001842E-2</v>
      </c>
      <c r="E4441" s="44"/>
      <c r="F4441" s="44"/>
      <c r="G4441" s="44"/>
    </row>
    <row r="4442" spans="1:7" x14ac:dyDescent="0.3">
      <c r="A4442" s="43">
        <v>43013</v>
      </c>
      <c r="B4442" s="44">
        <v>16.156500000000001</v>
      </c>
      <c r="D4442" s="67">
        <f t="shared" si="69"/>
        <v>5.4600000000000648E-2</v>
      </c>
      <c r="E4442" s="44"/>
      <c r="F4442" s="44"/>
      <c r="G4442" s="44"/>
    </row>
    <row r="4443" spans="1:7" x14ac:dyDescent="0.3">
      <c r="A4443" s="43">
        <v>43014</v>
      </c>
      <c r="B4443" s="44">
        <v>16.084299999999999</v>
      </c>
      <c r="D4443" s="67">
        <f t="shared" si="69"/>
        <v>-7.2200000000002262E-2</v>
      </c>
      <c r="E4443" s="44"/>
      <c r="F4443" s="44"/>
      <c r="G4443" s="44"/>
    </row>
    <row r="4444" spans="1:7" x14ac:dyDescent="0.3">
      <c r="A4444" s="43">
        <v>43017</v>
      </c>
      <c r="B4444" s="44">
        <v>16.111999999999998</v>
      </c>
      <c r="D4444" s="67">
        <f t="shared" si="69"/>
        <v>2.7699999999999392E-2</v>
      </c>
      <c r="E4444" s="44"/>
      <c r="F4444" s="44"/>
      <c r="G4444" s="44"/>
    </row>
    <row r="4445" spans="1:7" x14ac:dyDescent="0.3">
      <c r="A4445" s="43">
        <v>43018</v>
      </c>
      <c r="B4445" s="44">
        <v>16.155899999999999</v>
      </c>
      <c r="D4445" s="67">
        <f t="shared" si="69"/>
        <v>4.3900000000000716E-2</v>
      </c>
      <c r="E4445" s="44"/>
      <c r="F4445" s="44"/>
      <c r="G4445" s="44"/>
    </row>
    <row r="4446" spans="1:7" x14ac:dyDescent="0.3">
      <c r="A4446" s="43">
        <v>43019</v>
      </c>
      <c r="B4446" s="44">
        <v>16.171199999999999</v>
      </c>
      <c r="D4446" s="67">
        <f t="shared" si="69"/>
        <v>1.5299999999999869E-2</v>
      </c>
      <c r="E4446" s="44"/>
      <c r="F4446" s="44"/>
      <c r="G4446" s="44"/>
    </row>
    <row r="4447" spans="1:7" x14ac:dyDescent="0.3">
      <c r="A4447" s="43">
        <v>43020</v>
      </c>
      <c r="B4447" s="44">
        <v>16.334299999999999</v>
      </c>
      <c r="D4447" s="67">
        <f t="shared" si="69"/>
        <v>0.16310000000000002</v>
      </c>
      <c r="E4447" s="44"/>
      <c r="F4447" s="44"/>
      <c r="G4447" s="44"/>
    </row>
    <row r="4448" spans="1:7" x14ac:dyDescent="0.3">
      <c r="A4448" s="43">
        <v>43021</v>
      </c>
      <c r="B4448" s="44">
        <v>16.377700000000001</v>
      </c>
      <c r="D4448" s="67">
        <f t="shared" si="69"/>
        <v>4.3400000000001882E-2</v>
      </c>
      <c r="E4448" s="44"/>
      <c r="F4448" s="44"/>
      <c r="G4448" s="44"/>
    </row>
    <row r="4449" spans="1:7" x14ac:dyDescent="0.3">
      <c r="A4449" s="43">
        <v>43024</v>
      </c>
      <c r="B4449" s="44">
        <v>16.22045</v>
      </c>
      <c r="D4449" s="67">
        <f t="shared" si="69"/>
        <v>-0.15725000000000122</v>
      </c>
      <c r="E4449" s="44"/>
      <c r="F4449" s="44"/>
      <c r="G4449" s="44"/>
    </row>
    <row r="4450" spans="1:7" x14ac:dyDescent="0.3">
      <c r="A4450" s="43">
        <v>43025</v>
      </c>
      <c r="B4450" s="44">
        <v>16.2151</v>
      </c>
      <c r="D4450" s="67">
        <f t="shared" si="69"/>
        <v>-5.3499999999999659E-3</v>
      </c>
      <c r="E4450" s="44"/>
      <c r="F4450" s="44"/>
      <c r="G4450" s="44"/>
    </row>
    <row r="4451" spans="1:7" x14ac:dyDescent="0.3">
      <c r="A4451" s="43">
        <v>43026</v>
      </c>
      <c r="B4451" s="44">
        <v>16.238600000000002</v>
      </c>
      <c r="D4451" s="67">
        <f t="shared" si="69"/>
        <v>2.3500000000002075E-2</v>
      </c>
      <c r="E4451" s="44"/>
      <c r="F4451" s="44"/>
      <c r="G4451" s="44"/>
    </row>
    <row r="4452" spans="1:7" x14ac:dyDescent="0.3">
      <c r="A4452" s="43">
        <v>43027</v>
      </c>
      <c r="B4452" s="44">
        <v>16.241</v>
      </c>
      <c r="D4452" s="67">
        <f t="shared" si="69"/>
        <v>2.3999999999979593E-3</v>
      </c>
      <c r="E4452" s="44"/>
      <c r="F4452" s="44"/>
      <c r="G4452" s="44"/>
    </row>
    <row r="4453" spans="1:7" x14ac:dyDescent="0.3">
      <c r="A4453" s="43">
        <v>43028</v>
      </c>
      <c r="B4453" s="44">
        <v>16.226700000000001</v>
      </c>
      <c r="D4453" s="67">
        <f t="shared" si="69"/>
        <v>-1.4299999999998647E-2</v>
      </c>
      <c r="E4453" s="44"/>
      <c r="F4453" s="44"/>
      <c r="G4453" s="44"/>
    </row>
    <row r="4454" spans="1:7" x14ac:dyDescent="0.3">
      <c r="A4454" s="43">
        <v>43031</v>
      </c>
      <c r="B4454" s="44">
        <v>16.262899999999998</v>
      </c>
      <c r="D4454" s="67">
        <f t="shared" si="69"/>
        <v>3.6199999999997345E-2</v>
      </c>
      <c r="E4454" s="44"/>
      <c r="F4454" s="44"/>
      <c r="G4454" s="44"/>
    </row>
    <row r="4455" spans="1:7" x14ac:dyDescent="0.3">
      <c r="A4455" s="43">
        <v>43032</v>
      </c>
      <c r="B4455" s="44">
        <v>16.168299999999999</v>
      </c>
      <c r="D4455" s="67">
        <f t="shared" si="69"/>
        <v>-9.4599999999999795E-2</v>
      </c>
      <c r="E4455" s="44"/>
      <c r="F4455" s="44"/>
      <c r="G4455" s="44"/>
    </row>
    <row r="4456" spans="1:7" x14ac:dyDescent="0.3">
      <c r="A4456" s="43">
        <v>43033</v>
      </c>
      <c r="B4456" s="44">
        <v>16.169599999999999</v>
      </c>
      <c r="D4456" s="67">
        <f t="shared" si="69"/>
        <v>1.300000000000523E-3</v>
      </c>
      <c r="E4456" s="44"/>
      <c r="F4456" s="44"/>
      <c r="G4456" s="44"/>
    </row>
    <row r="4457" spans="1:7" x14ac:dyDescent="0.3">
      <c r="A4457" s="43">
        <v>43034</v>
      </c>
      <c r="B4457" s="44">
        <v>16.298100000000002</v>
      </c>
      <c r="D4457" s="67">
        <f t="shared" si="69"/>
        <v>0.1285000000000025</v>
      </c>
      <c r="E4457" s="44"/>
      <c r="F4457" s="44"/>
      <c r="G4457" s="44"/>
    </row>
    <row r="4458" spans="1:7" x14ac:dyDescent="0.3">
      <c r="A4458" s="43">
        <v>43035</v>
      </c>
      <c r="B4458" s="44">
        <v>16.034600000000001</v>
      </c>
      <c r="D4458" s="67">
        <f t="shared" si="69"/>
        <v>-0.26350000000000051</v>
      </c>
      <c r="E4458" s="44"/>
      <c r="F4458" s="44"/>
      <c r="G4458" s="44"/>
    </row>
    <row r="4459" spans="1:7" x14ac:dyDescent="0.3">
      <c r="A4459" s="43">
        <v>43038</v>
      </c>
      <c r="B4459" s="44">
        <v>16.019500000000001</v>
      </c>
      <c r="D4459" s="67">
        <f t="shared" si="69"/>
        <v>-1.5100000000000335E-2</v>
      </c>
      <c r="E4459" s="44"/>
      <c r="F4459" s="44"/>
      <c r="G4459" s="44"/>
    </row>
    <row r="4460" spans="1:7" x14ac:dyDescent="0.3">
      <c r="A4460" s="43">
        <v>43039</v>
      </c>
      <c r="B4460" s="44">
        <v>16.065999999999999</v>
      </c>
      <c r="D4460" s="67">
        <f t="shared" si="69"/>
        <v>4.6499999999998209E-2</v>
      </c>
      <c r="E4460" s="44"/>
      <c r="F4460" s="44"/>
      <c r="G4460" s="44"/>
    </row>
    <row r="4461" spans="1:7" x14ac:dyDescent="0.3">
      <c r="A4461" s="43">
        <v>43041</v>
      </c>
      <c r="B4461" s="44">
        <v>16.023299999999999</v>
      </c>
      <c r="D4461" s="67">
        <f t="shared" si="69"/>
        <v>-4.269999999999996E-2</v>
      </c>
      <c r="E4461" s="44"/>
      <c r="F4461" s="44"/>
      <c r="G4461" s="44"/>
    </row>
    <row r="4462" spans="1:7" x14ac:dyDescent="0.3">
      <c r="A4462" s="43">
        <v>43042</v>
      </c>
      <c r="B4462" s="44">
        <v>16.062999999999999</v>
      </c>
      <c r="D4462" s="67">
        <f t="shared" si="69"/>
        <v>3.9699999999999847E-2</v>
      </c>
      <c r="E4462" s="44"/>
      <c r="F4462" s="44"/>
      <c r="G4462" s="44"/>
    </row>
    <row r="4463" spans="1:7" x14ac:dyDescent="0.3">
      <c r="A4463" s="43">
        <v>43045</v>
      </c>
      <c r="B4463" s="44">
        <v>15.9796</v>
      </c>
      <c r="D4463" s="67">
        <f t="shared" si="69"/>
        <v>-8.3399999999999253E-2</v>
      </c>
      <c r="E4463" s="44"/>
      <c r="F4463" s="44"/>
      <c r="G4463" s="44"/>
    </row>
    <row r="4464" spans="1:7" x14ac:dyDescent="0.3">
      <c r="A4464" s="43">
        <v>43046</v>
      </c>
      <c r="B4464" s="44">
        <v>16.011900000000001</v>
      </c>
      <c r="D4464" s="67">
        <f t="shared" si="69"/>
        <v>3.2300000000001106E-2</v>
      </c>
      <c r="E4464" s="44"/>
      <c r="F4464" s="44"/>
      <c r="G4464" s="44"/>
    </row>
    <row r="4465" spans="1:7" x14ac:dyDescent="0.3">
      <c r="A4465" s="43">
        <v>43047</v>
      </c>
      <c r="B4465" s="44">
        <v>16.052600000000002</v>
      </c>
      <c r="D4465" s="67">
        <f t="shared" si="69"/>
        <v>4.0700000000001069E-2</v>
      </c>
      <c r="E4465" s="44"/>
      <c r="F4465" s="44"/>
      <c r="G4465" s="44"/>
    </row>
    <row r="4466" spans="1:7" x14ac:dyDescent="0.3">
      <c r="A4466" s="43">
        <v>43048</v>
      </c>
      <c r="B4466" s="44">
        <v>16.018000000000001</v>
      </c>
      <c r="D4466" s="67">
        <f t="shared" si="69"/>
        <v>-3.4600000000001074E-2</v>
      </c>
      <c r="E4466" s="44"/>
      <c r="F4466" s="44"/>
      <c r="G4466" s="44"/>
    </row>
    <row r="4467" spans="1:7" x14ac:dyDescent="0.3">
      <c r="A4467" s="43">
        <v>43049</v>
      </c>
      <c r="B4467" s="44">
        <v>16.038599999999999</v>
      </c>
      <c r="D4467" s="67">
        <f t="shared" si="69"/>
        <v>2.0599999999998175E-2</v>
      </c>
      <c r="E4467" s="44"/>
      <c r="F4467" s="44"/>
      <c r="G4467" s="44"/>
    </row>
    <row r="4468" spans="1:7" x14ac:dyDescent="0.3">
      <c r="A4468" s="43">
        <v>43052</v>
      </c>
      <c r="B4468" s="44">
        <v>16.0962</v>
      </c>
      <c r="D4468" s="67">
        <f t="shared" si="69"/>
        <v>5.7600000000000762E-2</v>
      </c>
      <c r="E4468" s="44"/>
      <c r="F4468" s="44"/>
      <c r="G4468" s="44"/>
    </row>
    <row r="4469" spans="1:7" x14ac:dyDescent="0.3">
      <c r="A4469" s="43">
        <v>43053</v>
      </c>
      <c r="B4469" s="44">
        <v>16.07565</v>
      </c>
      <c r="D4469" s="67">
        <f t="shared" si="69"/>
        <v>-2.0550000000000068E-2</v>
      </c>
      <c r="E4469" s="44"/>
      <c r="F4469" s="44"/>
      <c r="G4469" s="44"/>
    </row>
    <row r="4470" spans="1:7" x14ac:dyDescent="0.3">
      <c r="A4470" s="43">
        <v>43054</v>
      </c>
      <c r="B4470" s="44">
        <v>16.253499999999999</v>
      </c>
      <c r="D4470" s="67">
        <f t="shared" si="69"/>
        <v>0.1778499999999994</v>
      </c>
      <c r="E4470" s="44"/>
      <c r="F4470" s="44"/>
      <c r="G4470" s="44"/>
    </row>
    <row r="4471" spans="1:7" x14ac:dyDescent="0.3">
      <c r="A4471" s="43">
        <v>43055</v>
      </c>
      <c r="B4471" s="44">
        <v>16.242000000000001</v>
      </c>
      <c r="D4471" s="67">
        <f t="shared" si="69"/>
        <v>-1.1499999999998067E-2</v>
      </c>
      <c r="E4471" s="44"/>
      <c r="F4471" s="44"/>
      <c r="G4471" s="44"/>
    </row>
    <row r="4472" spans="1:7" x14ac:dyDescent="0.3">
      <c r="A4472" s="43">
        <v>43056</v>
      </c>
      <c r="B4472" s="44">
        <v>16.2925</v>
      </c>
      <c r="D4472" s="67">
        <f t="shared" si="69"/>
        <v>5.0499999999999545E-2</v>
      </c>
      <c r="E4472" s="44"/>
      <c r="F4472" s="44"/>
      <c r="G4472" s="44"/>
    </row>
    <row r="4473" spans="1:7" x14ac:dyDescent="0.3">
      <c r="A4473" s="43">
        <v>43059</v>
      </c>
      <c r="B4473" s="44">
        <v>16.210899999999999</v>
      </c>
      <c r="D4473" s="67">
        <f t="shared" si="69"/>
        <v>-8.1600000000001671E-2</v>
      </c>
      <c r="E4473" s="44"/>
      <c r="F4473" s="44"/>
      <c r="G4473" s="44"/>
    </row>
    <row r="4474" spans="1:7" x14ac:dyDescent="0.3">
      <c r="A4474" s="43">
        <v>43060</v>
      </c>
      <c r="B4474" s="44">
        <v>16.188199999999998</v>
      </c>
      <c r="D4474" s="67">
        <f t="shared" si="69"/>
        <v>-2.2700000000000387E-2</v>
      </c>
      <c r="E4474" s="44"/>
      <c r="F4474" s="44"/>
      <c r="G4474" s="44"/>
    </row>
    <row r="4475" spans="1:7" x14ac:dyDescent="0.3">
      <c r="A4475" s="43">
        <v>43061</v>
      </c>
      <c r="B4475" s="44">
        <v>16.1022</v>
      </c>
      <c r="D4475" s="67">
        <f t="shared" si="69"/>
        <v>-8.5999999999998522E-2</v>
      </c>
      <c r="E4475" s="44"/>
      <c r="F4475" s="44"/>
      <c r="G4475" s="44"/>
    </row>
    <row r="4476" spans="1:7" x14ac:dyDescent="0.3">
      <c r="A4476" s="43">
        <v>43062</v>
      </c>
      <c r="B4476" s="44">
        <v>16.324999999999999</v>
      </c>
      <c r="D4476" s="67">
        <f t="shared" si="69"/>
        <v>0.22279999999999944</v>
      </c>
      <c r="E4476" s="44"/>
      <c r="F4476" s="44"/>
      <c r="G4476" s="44"/>
    </row>
    <row r="4477" spans="1:7" x14ac:dyDescent="0.3">
      <c r="A4477" s="43">
        <v>43063</v>
      </c>
      <c r="B4477" s="44">
        <v>16.331800000000001</v>
      </c>
      <c r="D4477" s="67">
        <f t="shared" si="69"/>
        <v>6.8000000000019156E-3</v>
      </c>
      <c r="E4477" s="44"/>
      <c r="F4477" s="44"/>
      <c r="G4477" s="44"/>
    </row>
    <row r="4478" spans="1:7" x14ac:dyDescent="0.3">
      <c r="A4478" s="43">
        <v>43066</v>
      </c>
      <c r="B4478" s="44">
        <v>16.416699999999999</v>
      </c>
      <c r="D4478" s="67">
        <f t="shared" si="69"/>
        <v>8.4899999999997533E-2</v>
      </c>
      <c r="E4478" s="44"/>
      <c r="F4478" s="44"/>
      <c r="G4478" s="44"/>
    </row>
    <row r="4479" spans="1:7" x14ac:dyDescent="0.3">
      <c r="A4479" s="43">
        <v>43067</v>
      </c>
      <c r="B4479" s="44">
        <v>16.416599999999999</v>
      </c>
      <c r="D4479" s="67">
        <f t="shared" si="69"/>
        <v>-9.9999999999766942E-5</v>
      </c>
      <c r="E4479" s="44"/>
      <c r="F4479" s="44"/>
      <c r="G4479" s="44"/>
    </row>
    <row r="4480" spans="1:7" x14ac:dyDescent="0.3">
      <c r="A4480" s="43">
        <v>43068</v>
      </c>
      <c r="B4480" s="44">
        <v>16.3888</v>
      </c>
      <c r="D4480" s="67">
        <f t="shared" si="69"/>
        <v>-2.7799999999999159E-2</v>
      </c>
      <c r="E4480" s="44"/>
      <c r="F4480" s="44"/>
      <c r="G4480" s="44"/>
    </row>
    <row r="4481" spans="1:7" x14ac:dyDescent="0.3">
      <c r="A4481" s="43">
        <v>43069</v>
      </c>
      <c r="B4481" s="44">
        <v>16.3506</v>
      </c>
      <c r="D4481" s="67">
        <f t="shared" si="69"/>
        <v>-3.819999999999979E-2</v>
      </c>
      <c r="E4481" s="44"/>
      <c r="F4481" s="44"/>
      <c r="G4481" s="44"/>
    </row>
    <row r="4482" spans="1:7" x14ac:dyDescent="0.3">
      <c r="A4482" s="43">
        <v>43070</v>
      </c>
      <c r="B4482" s="44">
        <v>16.4772</v>
      </c>
      <c r="D4482" s="67">
        <f t="shared" si="69"/>
        <v>0.12659999999999982</v>
      </c>
      <c r="E4482" s="44"/>
      <c r="F4482" s="44"/>
      <c r="G4482" s="44"/>
    </row>
    <row r="4483" spans="1:7" x14ac:dyDescent="0.3">
      <c r="A4483" s="43">
        <v>43073</v>
      </c>
      <c r="B4483" s="44">
        <v>16.394300000000001</v>
      </c>
      <c r="D4483" s="67">
        <f t="shared" si="69"/>
        <v>-8.2899999999998641E-2</v>
      </c>
      <c r="E4483" s="44"/>
      <c r="F4483" s="44"/>
      <c r="G4483" s="44"/>
    </row>
    <row r="4484" spans="1:7" x14ac:dyDescent="0.3">
      <c r="A4484" s="43">
        <v>43074</v>
      </c>
      <c r="B4484" s="44">
        <v>16.3477</v>
      </c>
      <c r="D4484" s="67">
        <f t="shared" si="69"/>
        <v>-4.6600000000001529E-2</v>
      </c>
      <c r="E4484" s="44"/>
      <c r="F4484" s="44"/>
      <c r="G4484" s="44"/>
    </row>
    <row r="4485" spans="1:7" x14ac:dyDescent="0.3">
      <c r="A4485" s="43">
        <v>43075</v>
      </c>
      <c r="B4485" s="44">
        <v>16.306899999999999</v>
      </c>
      <c r="D4485" s="67">
        <f t="shared" si="69"/>
        <v>-4.0800000000000836E-2</v>
      </c>
      <c r="E4485" s="44"/>
      <c r="F4485" s="44"/>
      <c r="G4485" s="44"/>
    </row>
    <row r="4486" spans="1:7" x14ac:dyDescent="0.3">
      <c r="A4486" s="43">
        <v>43076</v>
      </c>
      <c r="B4486" s="44">
        <v>16.304200000000002</v>
      </c>
      <c r="D4486" s="67">
        <f t="shared" ref="D4486:D4549" si="70">IFERROR(B4486-B4485," ")</f>
        <v>-2.6999999999972601E-3</v>
      </c>
      <c r="E4486" s="44"/>
      <c r="F4486" s="44"/>
      <c r="G4486" s="44"/>
    </row>
    <row r="4487" spans="1:7" x14ac:dyDescent="0.3">
      <c r="A4487" s="43">
        <v>43080</v>
      </c>
      <c r="B4487" s="44">
        <v>16.324200000000001</v>
      </c>
      <c r="D4487" s="67">
        <f t="shared" si="70"/>
        <v>1.9999999999999574E-2</v>
      </c>
      <c r="E4487" s="44"/>
      <c r="F4487" s="44"/>
      <c r="G4487" s="44"/>
    </row>
    <row r="4488" spans="1:7" x14ac:dyDescent="0.3">
      <c r="A4488" s="43">
        <v>43081</v>
      </c>
      <c r="B4488" s="44">
        <v>16.215599999999998</v>
      </c>
      <c r="D4488" s="67">
        <f t="shared" si="70"/>
        <v>-0.10860000000000269</v>
      </c>
      <c r="E4488" s="44"/>
      <c r="F4488" s="44"/>
      <c r="G4488" s="44"/>
    </row>
    <row r="4489" spans="1:7" x14ac:dyDescent="0.3">
      <c r="A4489" s="43">
        <v>43082</v>
      </c>
      <c r="B4489" s="44">
        <v>16.262699999999999</v>
      </c>
      <c r="D4489" s="67">
        <f t="shared" si="70"/>
        <v>4.7100000000000364E-2</v>
      </c>
      <c r="E4489" s="44"/>
      <c r="F4489" s="44"/>
      <c r="G4489" s="44"/>
    </row>
    <row r="4490" spans="1:7" x14ac:dyDescent="0.3">
      <c r="A4490" s="43">
        <v>43083</v>
      </c>
      <c r="B4490" s="44">
        <v>16.347200000000001</v>
      </c>
      <c r="D4490" s="67">
        <f t="shared" si="70"/>
        <v>8.4500000000002018E-2</v>
      </c>
      <c r="E4490" s="44"/>
      <c r="F4490" s="44"/>
      <c r="G4490" s="44"/>
    </row>
    <row r="4491" spans="1:7" x14ac:dyDescent="0.3">
      <c r="A4491" s="43">
        <v>43084</v>
      </c>
      <c r="B4491" s="44">
        <v>16.276199999999999</v>
      </c>
      <c r="D4491" s="67">
        <f t="shared" si="70"/>
        <v>-7.1000000000001506E-2</v>
      </c>
      <c r="E4491" s="44"/>
      <c r="F4491" s="44"/>
      <c r="G4491" s="44"/>
    </row>
    <row r="4492" spans="1:7" x14ac:dyDescent="0.3">
      <c r="A4492" s="43">
        <v>43087</v>
      </c>
      <c r="B4492" s="44">
        <v>16.320599999999999</v>
      </c>
      <c r="D4492" s="67">
        <f t="shared" si="70"/>
        <v>4.4399999999999551E-2</v>
      </c>
      <c r="E4492" s="44"/>
      <c r="F4492" s="44"/>
      <c r="G4492" s="44"/>
    </row>
    <row r="4493" spans="1:7" x14ac:dyDescent="0.3">
      <c r="A4493" s="43">
        <v>43088</v>
      </c>
      <c r="B4493" s="44">
        <v>16.303899999999999</v>
      </c>
      <c r="D4493" s="67">
        <f t="shared" si="70"/>
        <v>-1.6700000000000159E-2</v>
      </c>
      <c r="E4493" s="44"/>
      <c r="F4493" s="44"/>
      <c r="G4493" s="44"/>
    </row>
    <row r="4494" spans="1:7" x14ac:dyDescent="0.3">
      <c r="A4494" s="43">
        <v>43089</v>
      </c>
      <c r="B4494" s="44">
        <v>16.3719</v>
      </c>
      <c r="D4494" s="67">
        <f t="shared" si="70"/>
        <v>6.8000000000001393E-2</v>
      </c>
      <c r="E4494" s="44"/>
      <c r="F4494" s="44"/>
      <c r="G4494" s="44"/>
    </row>
    <row r="4495" spans="1:7" x14ac:dyDescent="0.3">
      <c r="A4495" s="43">
        <v>43090</v>
      </c>
      <c r="B4495" s="44">
        <v>16.3383</v>
      </c>
      <c r="D4495" s="67">
        <f t="shared" si="70"/>
        <v>-3.3599999999999852E-2</v>
      </c>
      <c r="E4495" s="44"/>
      <c r="F4495" s="44"/>
      <c r="G4495" s="44"/>
    </row>
    <row r="4496" spans="1:7" x14ac:dyDescent="0.3">
      <c r="A4496" s="43">
        <v>43091</v>
      </c>
      <c r="B4496" s="44">
        <v>16.357199999999999</v>
      </c>
      <c r="D4496" s="67">
        <f t="shared" si="70"/>
        <v>1.8899999999998585E-2</v>
      </c>
      <c r="E4496" s="44"/>
      <c r="F4496" s="44"/>
      <c r="G4496" s="44"/>
    </row>
    <row r="4497" spans="1:7" x14ac:dyDescent="0.3">
      <c r="A4497" s="43">
        <v>43095</v>
      </c>
      <c r="B4497" s="44">
        <v>16.301300000000001</v>
      </c>
      <c r="D4497" s="67">
        <f t="shared" si="70"/>
        <v>-5.5899999999997618E-2</v>
      </c>
      <c r="E4497" s="44"/>
      <c r="F4497" s="44"/>
      <c r="G4497" s="44"/>
    </row>
    <row r="4498" spans="1:7" x14ac:dyDescent="0.3">
      <c r="A4498" s="43">
        <v>43096</v>
      </c>
      <c r="B4498" s="44">
        <v>16.3904</v>
      </c>
      <c r="D4498" s="67">
        <f t="shared" si="70"/>
        <v>8.9099999999998403E-2</v>
      </c>
      <c r="E4498" s="44"/>
      <c r="F4498" s="44"/>
      <c r="G4498" s="44"/>
    </row>
    <row r="4499" spans="1:7" x14ac:dyDescent="0.3">
      <c r="A4499" s="43">
        <v>43097</v>
      </c>
      <c r="B4499" s="44">
        <v>16.3414</v>
      </c>
      <c r="D4499" s="67">
        <f t="shared" si="70"/>
        <v>-4.8999999999999488E-2</v>
      </c>
      <c r="E4499" s="44"/>
      <c r="F4499" s="44"/>
      <c r="G4499" s="44"/>
    </row>
    <row r="4500" spans="1:7" x14ac:dyDescent="0.3">
      <c r="A4500" s="43">
        <v>43098</v>
      </c>
      <c r="B4500" s="44">
        <v>16.529599999999999</v>
      </c>
      <c r="D4500" s="67">
        <f t="shared" si="70"/>
        <v>0.18819999999999837</v>
      </c>
      <c r="E4500" s="44"/>
      <c r="F4500" s="44"/>
      <c r="G4500" s="44"/>
    </row>
    <row r="4501" spans="1:7" x14ac:dyDescent="0.3">
      <c r="A4501" s="43">
        <f>5+A4500</f>
        <v>43103</v>
      </c>
      <c r="B4501" s="44">
        <v>16.577100000000002</v>
      </c>
      <c r="D4501" s="67">
        <f t="shared" si="70"/>
        <v>4.7500000000002984E-2</v>
      </c>
      <c r="E4501" s="44"/>
      <c r="F4501" s="44"/>
      <c r="G4501" s="44"/>
    </row>
    <row r="4502" spans="1:7" x14ac:dyDescent="0.3">
      <c r="A4502" s="43">
        <v>43104</v>
      </c>
      <c r="B4502" s="44">
        <v>16.627800000000001</v>
      </c>
      <c r="D4502" s="67">
        <f t="shared" si="70"/>
        <v>5.0699999999999079E-2</v>
      </c>
      <c r="E4502" s="44"/>
      <c r="F4502" s="44"/>
      <c r="G4502" s="44"/>
    </row>
    <row r="4503" spans="1:7" x14ac:dyDescent="0.3">
      <c r="A4503" s="43">
        <v>43105</v>
      </c>
      <c r="B4503" s="44">
        <v>16.651199999999999</v>
      </c>
      <c r="D4503" s="67">
        <f t="shared" si="70"/>
        <v>2.3399999999998755E-2</v>
      </c>
      <c r="E4503" s="44"/>
      <c r="F4503" s="44"/>
      <c r="G4503" s="44"/>
    </row>
    <row r="4504" spans="1:7" x14ac:dyDescent="0.3">
      <c r="A4504" s="43">
        <v>43108</v>
      </c>
      <c r="B4504" s="44">
        <v>16.753900000000002</v>
      </c>
      <c r="D4504" s="67">
        <f t="shared" si="70"/>
        <v>0.10270000000000223</v>
      </c>
      <c r="E4504" s="44"/>
      <c r="F4504" s="44"/>
      <c r="G4504" s="44"/>
    </row>
    <row r="4505" spans="1:7" x14ac:dyDescent="0.3">
      <c r="A4505" s="43">
        <v>43109</v>
      </c>
      <c r="B4505" s="44">
        <v>16.6282</v>
      </c>
      <c r="D4505" s="67">
        <f t="shared" si="70"/>
        <v>-0.12570000000000192</v>
      </c>
      <c r="E4505" s="44"/>
      <c r="F4505" s="44"/>
      <c r="G4505" s="44"/>
    </row>
    <row r="4506" spans="1:7" x14ac:dyDescent="0.3">
      <c r="A4506" s="43">
        <v>43110</v>
      </c>
      <c r="B4506" s="44">
        <v>16.542400000000001</v>
      </c>
      <c r="D4506" s="67">
        <f t="shared" si="70"/>
        <v>-8.5799999999998988E-2</v>
      </c>
      <c r="E4506" s="44"/>
      <c r="F4506" s="44"/>
      <c r="G4506" s="44"/>
    </row>
    <row r="4507" spans="1:7" x14ac:dyDescent="0.3">
      <c r="A4507" s="43">
        <v>43111</v>
      </c>
      <c r="B4507" s="44">
        <v>16.549099999999999</v>
      </c>
      <c r="D4507" s="67">
        <f t="shared" si="70"/>
        <v>6.699999999998596E-3</v>
      </c>
      <c r="E4507" s="44"/>
      <c r="F4507" s="44"/>
      <c r="G4507" s="44"/>
    </row>
    <row r="4508" spans="1:7" x14ac:dyDescent="0.3">
      <c r="A4508" s="43">
        <v>43112</v>
      </c>
      <c r="B4508" s="44">
        <v>16.720199999999998</v>
      </c>
      <c r="D4508" s="67">
        <f t="shared" si="70"/>
        <v>0.17109999999999914</v>
      </c>
      <c r="E4508" s="44"/>
      <c r="F4508" s="44"/>
      <c r="G4508" s="44"/>
    </row>
    <row r="4509" spans="1:7" x14ac:dyDescent="0.3">
      <c r="A4509" s="43">
        <v>43115</v>
      </c>
      <c r="B4509" s="44">
        <v>16.8109</v>
      </c>
      <c r="D4509" s="67">
        <f t="shared" si="70"/>
        <v>9.0700000000001779E-2</v>
      </c>
      <c r="E4509" s="44"/>
      <c r="F4509" s="44"/>
      <c r="G4509" s="44"/>
    </row>
    <row r="4510" spans="1:7" x14ac:dyDescent="0.3">
      <c r="A4510" s="43">
        <v>43116</v>
      </c>
      <c r="B4510" s="44">
        <v>16.9575</v>
      </c>
      <c r="D4510" s="67">
        <f t="shared" si="70"/>
        <v>0.1465999999999994</v>
      </c>
      <c r="E4510" s="44"/>
      <c r="F4510" s="44"/>
      <c r="G4510" s="44"/>
    </row>
    <row r="4511" spans="1:7" x14ac:dyDescent="0.3">
      <c r="A4511" s="43">
        <v>43117</v>
      </c>
      <c r="B4511" s="44">
        <v>16.896100000000001</v>
      </c>
      <c r="D4511" s="67">
        <f t="shared" si="70"/>
        <v>-6.1399999999999011E-2</v>
      </c>
      <c r="E4511" s="44"/>
      <c r="F4511" s="44"/>
      <c r="G4511" s="44"/>
    </row>
    <row r="4512" spans="1:7" x14ac:dyDescent="0.3">
      <c r="A4512" s="43">
        <v>43118</v>
      </c>
      <c r="B4512" s="44">
        <v>16.942799999999998</v>
      </c>
      <c r="D4512" s="67">
        <f t="shared" si="70"/>
        <v>4.6699999999997743E-2</v>
      </c>
      <c r="E4512" s="44"/>
      <c r="F4512" s="44"/>
      <c r="G4512" s="44"/>
    </row>
    <row r="4513" spans="1:7" x14ac:dyDescent="0.3">
      <c r="A4513" s="43">
        <v>43119</v>
      </c>
      <c r="B4513" s="44">
        <v>16.971800000000002</v>
      </c>
      <c r="D4513" s="67">
        <f t="shared" si="70"/>
        <v>2.9000000000003467E-2</v>
      </c>
      <c r="E4513" s="44"/>
      <c r="F4513" s="44"/>
      <c r="G4513" s="44"/>
    </row>
    <row r="4514" spans="1:7" x14ac:dyDescent="0.3">
      <c r="A4514" s="43">
        <v>43122</v>
      </c>
      <c r="B4514" s="44">
        <v>17.000499999999999</v>
      </c>
      <c r="D4514" s="67">
        <f t="shared" si="70"/>
        <v>2.8699999999997061E-2</v>
      </c>
      <c r="E4514" s="44"/>
      <c r="F4514" s="44"/>
      <c r="G4514" s="44"/>
    </row>
    <row r="4515" spans="1:7" x14ac:dyDescent="0.3">
      <c r="A4515" s="43">
        <v>43123</v>
      </c>
      <c r="B4515" s="44">
        <v>16.980699999999999</v>
      </c>
      <c r="D4515" s="67">
        <f t="shared" si="70"/>
        <v>-1.980000000000004E-2</v>
      </c>
      <c r="E4515" s="44"/>
      <c r="F4515" s="44"/>
      <c r="G4515" s="44"/>
    </row>
    <row r="4516" spans="1:7" x14ac:dyDescent="0.3">
      <c r="A4516" s="43">
        <v>43124</v>
      </c>
      <c r="B4516" s="44">
        <v>17.091799999999999</v>
      </c>
      <c r="D4516" s="67">
        <f t="shared" si="70"/>
        <v>0.11110000000000042</v>
      </c>
      <c r="E4516" s="44"/>
      <c r="F4516" s="44"/>
      <c r="G4516" s="44"/>
    </row>
    <row r="4517" spans="1:7" x14ac:dyDescent="0.3">
      <c r="A4517" s="43">
        <v>43125</v>
      </c>
      <c r="B4517" s="44">
        <v>17.188199999999998</v>
      </c>
      <c r="D4517" s="67">
        <f t="shared" si="70"/>
        <v>9.6399999999999153E-2</v>
      </c>
      <c r="E4517" s="44"/>
      <c r="F4517" s="44"/>
      <c r="G4517" s="44"/>
    </row>
    <row r="4518" spans="1:7" x14ac:dyDescent="0.3">
      <c r="A4518" s="43">
        <v>43126</v>
      </c>
      <c r="B4518" s="44">
        <v>17.182200000000002</v>
      </c>
      <c r="D4518" s="67">
        <f t="shared" si="70"/>
        <v>-5.9999999999966747E-3</v>
      </c>
      <c r="E4518" s="44"/>
      <c r="F4518" s="44"/>
      <c r="G4518" s="44"/>
    </row>
    <row r="4519" spans="1:7" x14ac:dyDescent="0.3">
      <c r="A4519" s="43">
        <v>43129</v>
      </c>
      <c r="B4519" s="44">
        <v>17.209499999999998</v>
      </c>
      <c r="D4519" s="67">
        <f t="shared" si="70"/>
        <v>2.7299999999996771E-2</v>
      </c>
      <c r="E4519" s="44"/>
      <c r="F4519" s="44"/>
      <c r="G4519" s="44"/>
    </row>
    <row r="4520" spans="1:7" x14ac:dyDescent="0.3">
      <c r="A4520" s="43">
        <v>43130</v>
      </c>
      <c r="B4520" s="44">
        <v>17.168500000000002</v>
      </c>
      <c r="D4520" s="67">
        <f t="shared" si="70"/>
        <v>-4.0999999999996817E-2</v>
      </c>
      <c r="E4520" s="44"/>
      <c r="F4520" s="44"/>
      <c r="G4520" s="44"/>
    </row>
    <row r="4521" spans="1:7" x14ac:dyDescent="0.3">
      <c r="A4521" s="43">
        <v>43131</v>
      </c>
      <c r="B4521" s="44">
        <v>17.2593</v>
      </c>
      <c r="D4521" s="67">
        <f t="shared" si="70"/>
        <v>9.0799999999997993E-2</v>
      </c>
      <c r="E4521" s="44"/>
      <c r="F4521" s="44"/>
      <c r="G4521" s="44"/>
    </row>
    <row r="4522" spans="1:7" x14ac:dyDescent="0.3">
      <c r="A4522" s="43">
        <v>43132</v>
      </c>
      <c r="B4522" s="44">
        <v>17.153099999999998</v>
      </c>
      <c r="D4522" s="67">
        <f t="shared" si="70"/>
        <v>-0.10620000000000118</v>
      </c>
      <c r="E4522" s="44"/>
      <c r="F4522" s="44"/>
      <c r="G4522" s="44"/>
    </row>
    <row r="4523" spans="1:7" x14ac:dyDescent="0.3">
      <c r="A4523" s="43">
        <v>43133</v>
      </c>
      <c r="B4523" s="44">
        <v>17.263999999999999</v>
      </c>
      <c r="D4523" s="67">
        <f t="shared" si="70"/>
        <v>0.11090000000000089</v>
      </c>
      <c r="E4523" s="44"/>
      <c r="F4523" s="44"/>
      <c r="G4523" s="44"/>
    </row>
    <row r="4524" spans="1:7" x14ac:dyDescent="0.3">
      <c r="A4524" s="43">
        <v>43136</v>
      </c>
      <c r="B4524" s="44">
        <v>17.212299999999999</v>
      </c>
      <c r="D4524" s="67">
        <f t="shared" si="70"/>
        <v>-5.1700000000000301E-2</v>
      </c>
      <c r="E4524" s="44"/>
      <c r="F4524" s="44"/>
      <c r="G4524" s="44"/>
    </row>
    <row r="4525" spans="1:7" x14ac:dyDescent="0.3">
      <c r="A4525" s="43">
        <v>43137</v>
      </c>
      <c r="B4525" s="44">
        <v>17.183399999999999</v>
      </c>
      <c r="D4525" s="67">
        <f t="shared" si="70"/>
        <v>-2.8900000000000148E-2</v>
      </c>
      <c r="E4525" s="44"/>
      <c r="F4525" s="44"/>
      <c r="G4525" s="44"/>
    </row>
    <row r="4526" spans="1:7" x14ac:dyDescent="0.3">
      <c r="A4526" s="43">
        <v>43138</v>
      </c>
      <c r="B4526" s="44">
        <v>17.239599999999999</v>
      </c>
      <c r="D4526" s="67">
        <f t="shared" si="70"/>
        <v>5.6200000000000472E-2</v>
      </c>
      <c r="E4526" s="44"/>
      <c r="F4526" s="44"/>
      <c r="G4526" s="44"/>
    </row>
    <row r="4527" spans="1:7" x14ac:dyDescent="0.3">
      <c r="A4527" s="43">
        <v>43139</v>
      </c>
      <c r="B4527" s="44">
        <v>17.167100000000001</v>
      </c>
      <c r="D4527" s="67">
        <f t="shared" si="70"/>
        <v>-7.249999999999801E-2</v>
      </c>
      <c r="E4527" s="44"/>
      <c r="F4527" s="44"/>
      <c r="G4527" s="44"/>
    </row>
    <row r="4528" spans="1:7" x14ac:dyDescent="0.3">
      <c r="A4528" s="43">
        <v>43140</v>
      </c>
      <c r="B4528" s="44">
        <v>16.988299999999999</v>
      </c>
      <c r="D4528" s="67">
        <f t="shared" si="70"/>
        <v>-0.17880000000000251</v>
      </c>
      <c r="E4528" s="44"/>
      <c r="F4528" s="44"/>
      <c r="G4528" s="44"/>
    </row>
    <row r="4529" spans="1:7" x14ac:dyDescent="0.3">
      <c r="A4529" s="43">
        <v>43143</v>
      </c>
      <c r="B4529" s="44">
        <v>17.116199999999999</v>
      </c>
      <c r="D4529" s="67">
        <f t="shared" si="70"/>
        <v>0.12790000000000035</v>
      </c>
      <c r="E4529" s="44"/>
      <c r="F4529" s="44"/>
      <c r="G4529" s="44"/>
    </row>
    <row r="4530" spans="1:7" x14ac:dyDescent="0.3">
      <c r="A4530" s="43">
        <v>43144</v>
      </c>
      <c r="B4530" s="44">
        <v>17.081900000000001</v>
      </c>
      <c r="D4530" s="67">
        <f t="shared" si="70"/>
        <v>-3.4299999999998221E-2</v>
      </c>
      <c r="E4530" s="44"/>
      <c r="F4530" s="44"/>
      <c r="G4530" s="44"/>
    </row>
    <row r="4531" spans="1:7" x14ac:dyDescent="0.3">
      <c r="A4531" s="43">
        <v>43145</v>
      </c>
      <c r="B4531" s="44">
        <v>17.190100000000001</v>
      </c>
      <c r="D4531" s="67">
        <f t="shared" si="70"/>
        <v>0.10820000000000007</v>
      </c>
      <c r="E4531" s="44"/>
      <c r="F4531" s="44"/>
      <c r="G4531" s="44"/>
    </row>
    <row r="4532" spans="1:7" x14ac:dyDescent="0.3">
      <c r="A4532" s="43">
        <v>43146</v>
      </c>
      <c r="B4532" s="44">
        <v>17.235900000000001</v>
      </c>
      <c r="D4532" s="67">
        <f t="shared" si="70"/>
        <v>4.5799999999999841E-2</v>
      </c>
      <c r="E4532" s="44"/>
      <c r="F4532" s="44"/>
      <c r="G4532" s="44"/>
    </row>
    <row r="4533" spans="1:7" x14ac:dyDescent="0.3">
      <c r="A4533" s="43">
        <v>43147</v>
      </c>
      <c r="B4533" s="44">
        <v>17.373799999999999</v>
      </c>
      <c r="D4533" s="67">
        <f t="shared" si="70"/>
        <v>0.13789999999999836</v>
      </c>
      <c r="E4533" s="44"/>
      <c r="F4533" s="44"/>
      <c r="G4533" s="44"/>
    </row>
    <row r="4534" spans="1:7" x14ac:dyDescent="0.3">
      <c r="A4534" s="43">
        <v>43150</v>
      </c>
      <c r="B4534" s="44">
        <v>17.298999999999999</v>
      </c>
      <c r="D4534" s="67">
        <f t="shared" si="70"/>
        <v>-7.4799999999999756E-2</v>
      </c>
      <c r="E4534" s="44"/>
      <c r="F4534" s="44"/>
      <c r="G4534" s="44"/>
    </row>
    <row r="4535" spans="1:7" x14ac:dyDescent="0.3">
      <c r="A4535" s="43">
        <v>43151</v>
      </c>
      <c r="B4535" s="44">
        <v>17.1585</v>
      </c>
      <c r="D4535" s="67">
        <f t="shared" si="70"/>
        <v>-0.1404999999999994</v>
      </c>
      <c r="E4535" s="44"/>
      <c r="F4535" s="44"/>
      <c r="G4535" s="44"/>
    </row>
    <row r="4536" spans="1:7" x14ac:dyDescent="0.3">
      <c r="A4536" s="43">
        <v>43152</v>
      </c>
      <c r="B4536" s="44">
        <v>17.0989</v>
      </c>
      <c r="D4536" s="67">
        <f t="shared" si="70"/>
        <v>-5.9599999999999653E-2</v>
      </c>
      <c r="E4536" s="44"/>
      <c r="F4536" s="44"/>
      <c r="G4536" s="44"/>
    </row>
    <row r="4537" spans="1:7" x14ac:dyDescent="0.3">
      <c r="A4537" s="43">
        <v>43153</v>
      </c>
      <c r="B4537" s="44">
        <v>17.0928</v>
      </c>
      <c r="D4537" s="67">
        <f t="shared" si="70"/>
        <v>-6.0999999999999943E-3</v>
      </c>
      <c r="E4537" s="44"/>
      <c r="F4537" s="44"/>
      <c r="G4537" s="44"/>
    </row>
    <row r="4538" spans="1:7" x14ac:dyDescent="0.3">
      <c r="A4538" s="43">
        <v>43154</v>
      </c>
      <c r="B4538" s="44">
        <v>16.985900000000001</v>
      </c>
      <c r="D4538" s="67">
        <f t="shared" si="70"/>
        <v>-0.10689999999999955</v>
      </c>
      <c r="E4538" s="44"/>
      <c r="F4538" s="44"/>
      <c r="G4538" s="44"/>
    </row>
    <row r="4539" spans="1:7" x14ac:dyDescent="0.3">
      <c r="A4539" s="43">
        <v>43157</v>
      </c>
      <c r="B4539" s="44">
        <v>17.021899999999999</v>
      </c>
      <c r="D4539" s="67">
        <f t="shared" si="70"/>
        <v>3.5999999999997812E-2</v>
      </c>
      <c r="E4539" s="44"/>
      <c r="F4539" s="44"/>
      <c r="G4539" s="44"/>
    </row>
    <row r="4540" spans="1:7" x14ac:dyDescent="0.3">
      <c r="A4540" s="43">
        <v>43158</v>
      </c>
      <c r="B4540" s="44">
        <v>17.053999999999998</v>
      </c>
      <c r="D4540" s="67">
        <f t="shared" si="70"/>
        <v>3.2099999999999795E-2</v>
      </c>
      <c r="E4540" s="44"/>
      <c r="F4540" s="44"/>
      <c r="G4540" s="44"/>
    </row>
    <row r="4541" spans="1:7" x14ac:dyDescent="0.3">
      <c r="A4541" s="43">
        <v>43159</v>
      </c>
      <c r="B4541" s="44">
        <v>16.991399999999999</v>
      </c>
      <c r="D4541" s="67">
        <f t="shared" si="70"/>
        <v>-6.2599999999999767E-2</v>
      </c>
      <c r="E4541" s="44"/>
      <c r="F4541" s="44"/>
      <c r="G4541" s="44"/>
    </row>
    <row r="4542" spans="1:7" x14ac:dyDescent="0.3">
      <c r="A4542" s="43">
        <v>43160</v>
      </c>
      <c r="B4542" s="44">
        <v>16.921600000000002</v>
      </c>
      <c r="D4542" s="67">
        <f t="shared" si="70"/>
        <v>-6.9799999999997198E-2</v>
      </c>
      <c r="E4542" s="44"/>
      <c r="F4542" s="44"/>
      <c r="G4542" s="44"/>
    </row>
    <row r="4543" spans="1:7" x14ac:dyDescent="0.3">
      <c r="A4543" s="43">
        <v>43161</v>
      </c>
      <c r="B4543" s="44">
        <v>16.943300000000001</v>
      </c>
      <c r="D4543" s="67">
        <f t="shared" si="70"/>
        <v>2.1699999999999164E-2</v>
      </c>
      <c r="E4543" s="44"/>
      <c r="F4543" s="44"/>
      <c r="G4543" s="44"/>
    </row>
    <row r="4544" spans="1:7" x14ac:dyDescent="0.3">
      <c r="A4544" s="43">
        <v>43164</v>
      </c>
      <c r="B4544" s="44">
        <v>17.080100000000002</v>
      </c>
      <c r="D4544" s="67">
        <f t="shared" si="70"/>
        <v>0.13680000000000092</v>
      </c>
      <c r="E4544" s="44"/>
      <c r="F4544" s="44"/>
      <c r="G4544" s="44"/>
    </row>
    <row r="4545" spans="1:7" x14ac:dyDescent="0.3">
      <c r="A4545" s="43">
        <v>43165</v>
      </c>
      <c r="B4545" s="44">
        <v>17.0825</v>
      </c>
      <c r="D4545" s="67">
        <f t="shared" si="70"/>
        <v>2.3999999999979593E-3</v>
      </c>
      <c r="E4545" s="44"/>
      <c r="F4545" s="44"/>
      <c r="G4545" s="44"/>
    </row>
    <row r="4546" spans="1:7" x14ac:dyDescent="0.3">
      <c r="A4546" s="43">
        <v>43166</v>
      </c>
      <c r="B4546" s="44">
        <v>17.2882</v>
      </c>
      <c r="D4546" s="67">
        <f t="shared" si="70"/>
        <v>0.20570000000000022</v>
      </c>
      <c r="E4546" s="44"/>
      <c r="F4546" s="44"/>
      <c r="G4546" s="44"/>
    </row>
    <row r="4547" spans="1:7" x14ac:dyDescent="0.3">
      <c r="A4547" s="43">
        <v>43167</v>
      </c>
      <c r="B4547" s="44">
        <v>17.230699999999999</v>
      </c>
      <c r="D4547" s="67">
        <f t="shared" si="70"/>
        <v>-5.7500000000000995E-2</v>
      </c>
      <c r="E4547" s="44"/>
      <c r="F4547" s="44"/>
      <c r="G4547" s="44"/>
    </row>
    <row r="4548" spans="1:7" x14ac:dyDescent="0.3">
      <c r="A4548" s="43">
        <v>43168</v>
      </c>
      <c r="B4548" s="44">
        <v>17.202100000000002</v>
      </c>
      <c r="D4548" s="67">
        <f t="shared" si="70"/>
        <v>-2.8599999999997294E-2</v>
      </c>
      <c r="E4548" s="44"/>
      <c r="F4548" s="44"/>
      <c r="G4548" s="44"/>
    </row>
    <row r="4549" spans="1:7" x14ac:dyDescent="0.3">
      <c r="A4549" s="43">
        <v>43171</v>
      </c>
      <c r="B4549" s="44">
        <v>17.175599999999999</v>
      </c>
      <c r="D4549" s="67">
        <f t="shared" si="70"/>
        <v>-2.6500000000002188E-2</v>
      </c>
      <c r="E4549" s="44"/>
      <c r="F4549" s="44"/>
      <c r="G4549" s="44"/>
    </row>
    <row r="4550" spans="1:7" x14ac:dyDescent="0.3">
      <c r="A4550" s="43">
        <v>43172</v>
      </c>
      <c r="B4550" s="44">
        <v>17.1099</v>
      </c>
      <c r="D4550" s="67">
        <f t="shared" ref="D4550:D4613" si="71">IFERROR(B4550-B4549," ")</f>
        <v>-6.5699999999999648E-2</v>
      </c>
      <c r="E4550" s="44"/>
      <c r="F4550" s="44"/>
      <c r="G4550" s="44"/>
    </row>
    <row r="4551" spans="1:7" x14ac:dyDescent="0.3">
      <c r="A4551" s="43">
        <v>43173</v>
      </c>
      <c r="B4551" s="44">
        <v>17.185199999999998</v>
      </c>
      <c r="D4551" s="67">
        <f t="shared" si="71"/>
        <v>7.529999999999859E-2</v>
      </c>
      <c r="E4551" s="44"/>
      <c r="F4551" s="44"/>
      <c r="G4551" s="44"/>
    </row>
    <row r="4552" spans="1:7" x14ac:dyDescent="0.3">
      <c r="A4552" s="43">
        <v>43174</v>
      </c>
      <c r="B4552" s="44">
        <v>17.195900000000002</v>
      </c>
      <c r="D4552" s="67">
        <f t="shared" si="71"/>
        <v>1.0700000000003485E-2</v>
      </c>
      <c r="E4552" s="44"/>
      <c r="F4552" s="44"/>
      <c r="G4552" s="44"/>
    </row>
    <row r="4553" spans="1:7" x14ac:dyDescent="0.3">
      <c r="A4553" s="43">
        <v>43175</v>
      </c>
      <c r="B4553" s="44">
        <v>17.044799999999999</v>
      </c>
      <c r="D4553" s="67">
        <f t="shared" si="71"/>
        <v>-0.15110000000000312</v>
      </c>
      <c r="E4553" s="44"/>
      <c r="F4553" s="44"/>
      <c r="G4553" s="44"/>
    </row>
    <row r="4554" spans="1:7" x14ac:dyDescent="0.3">
      <c r="A4554" s="43">
        <v>43178</v>
      </c>
      <c r="B4554" s="44">
        <v>17.014299999999999</v>
      </c>
      <c r="D4554" s="67">
        <f t="shared" si="71"/>
        <v>-3.0499999999999972E-2</v>
      </c>
      <c r="E4554" s="44"/>
      <c r="F4554" s="44"/>
      <c r="G4554" s="44"/>
    </row>
    <row r="4555" spans="1:7" x14ac:dyDescent="0.3">
      <c r="A4555" s="43">
        <v>43179</v>
      </c>
      <c r="B4555" s="44">
        <v>17.130099999999999</v>
      </c>
      <c r="D4555" s="67">
        <f t="shared" si="71"/>
        <v>0.11580000000000013</v>
      </c>
      <c r="E4555" s="44"/>
      <c r="F4555" s="44"/>
      <c r="G4555" s="44"/>
    </row>
    <row r="4556" spans="1:7" x14ac:dyDescent="0.3">
      <c r="A4556" s="43">
        <v>43180</v>
      </c>
      <c r="B4556" s="44">
        <v>17.162700000000001</v>
      </c>
      <c r="D4556" s="67">
        <f t="shared" si="71"/>
        <v>3.2600000000002183E-2</v>
      </c>
      <c r="E4556" s="44"/>
      <c r="F4556" s="44"/>
      <c r="G4556" s="44"/>
    </row>
    <row r="4557" spans="1:7" x14ac:dyDescent="0.3">
      <c r="A4557" s="43">
        <v>43181</v>
      </c>
      <c r="B4557" s="44">
        <v>17.1036</v>
      </c>
      <c r="D4557" s="67">
        <f t="shared" si="71"/>
        <v>-5.9100000000000819E-2</v>
      </c>
      <c r="E4557" s="44"/>
      <c r="F4557" s="44"/>
      <c r="G4557" s="44"/>
    </row>
    <row r="4558" spans="1:7" x14ac:dyDescent="0.3">
      <c r="A4558" s="43">
        <v>43182</v>
      </c>
      <c r="B4558" s="44">
        <v>17.1008</v>
      </c>
      <c r="D4558" s="67">
        <f t="shared" si="71"/>
        <v>-2.8000000000005798E-3</v>
      </c>
      <c r="E4558" s="44"/>
      <c r="F4558" s="44"/>
      <c r="G4558" s="44"/>
    </row>
    <row r="4559" spans="1:7" x14ac:dyDescent="0.3">
      <c r="A4559" s="43">
        <v>43185</v>
      </c>
      <c r="B4559" s="44">
        <v>17.145700000000001</v>
      </c>
      <c r="D4559" s="67">
        <f t="shared" si="71"/>
        <v>4.4900000000001938E-2</v>
      </c>
      <c r="E4559" s="44"/>
      <c r="F4559" s="44"/>
      <c r="G4559" s="44"/>
    </row>
    <row r="4560" spans="1:7" x14ac:dyDescent="0.3">
      <c r="A4560" s="43">
        <v>43186</v>
      </c>
      <c r="B4560" s="44">
        <v>17.279199999999999</v>
      </c>
      <c r="D4560" s="67">
        <f t="shared" si="71"/>
        <v>0.13349999999999795</v>
      </c>
      <c r="E4560" s="44"/>
      <c r="F4560" s="44"/>
      <c r="G4560" s="44"/>
    </row>
    <row r="4561" spans="1:7" x14ac:dyDescent="0.3">
      <c r="A4561" s="43">
        <v>43187</v>
      </c>
      <c r="B4561" s="44">
        <v>17.176200000000001</v>
      </c>
      <c r="D4561" s="67">
        <f t="shared" si="71"/>
        <v>-0.10299999999999798</v>
      </c>
      <c r="E4561" s="44"/>
      <c r="F4561" s="44"/>
      <c r="G4561" s="44"/>
    </row>
    <row r="4562" spans="1:7" x14ac:dyDescent="0.3">
      <c r="A4562" s="43">
        <v>43188</v>
      </c>
      <c r="B4562" s="44">
        <v>17.080500000000001</v>
      </c>
      <c r="D4562" s="67">
        <f t="shared" si="71"/>
        <v>-9.5700000000000784E-2</v>
      </c>
      <c r="E4562" s="44"/>
      <c r="F4562" s="44"/>
      <c r="G4562" s="44"/>
    </row>
    <row r="4563" spans="1:7" x14ac:dyDescent="0.3">
      <c r="A4563" s="43">
        <v>43193</v>
      </c>
      <c r="B4563" s="44">
        <v>17.081700000000001</v>
      </c>
      <c r="D4563" s="67">
        <f t="shared" si="71"/>
        <v>1.200000000000756E-3</v>
      </c>
      <c r="E4563" s="44"/>
      <c r="F4563" s="44"/>
      <c r="G4563" s="44"/>
    </row>
    <row r="4564" spans="1:7" x14ac:dyDescent="0.3">
      <c r="A4564" s="43">
        <v>43194</v>
      </c>
      <c r="B4564" s="44">
        <v>17.069700000000001</v>
      </c>
      <c r="D4564" s="67">
        <f t="shared" si="71"/>
        <v>-1.2000000000000455E-2</v>
      </c>
      <c r="E4564" s="44"/>
      <c r="F4564" s="44"/>
      <c r="G4564" s="44"/>
    </row>
    <row r="4565" spans="1:7" x14ac:dyDescent="0.3">
      <c r="A4565" s="43">
        <v>43195</v>
      </c>
      <c r="B4565" s="44">
        <v>17.043900000000001</v>
      </c>
      <c r="D4565" s="67">
        <f t="shared" si="71"/>
        <v>-2.5800000000000267E-2</v>
      </c>
      <c r="E4565" s="44"/>
      <c r="F4565" s="44"/>
      <c r="G4565" s="44"/>
    </row>
    <row r="4566" spans="1:7" x14ac:dyDescent="0.3">
      <c r="A4566" s="43">
        <v>43196</v>
      </c>
      <c r="B4566" s="44">
        <v>17.023499999999999</v>
      </c>
      <c r="D4566" s="67">
        <f t="shared" si="71"/>
        <v>-2.0400000000002194E-2</v>
      </c>
      <c r="E4566" s="44"/>
      <c r="F4566" s="44"/>
      <c r="G4566" s="44"/>
    </row>
    <row r="4567" spans="1:7" x14ac:dyDescent="0.3">
      <c r="A4567" s="43">
        <v>43199</v>
      </c>
      <c r="B4567" s="44">
        <v>17.054500000000001</v>
      </c>
      <c r="D4567" s="67">
        <f t="shared" si="71"/>
        <v>3.1000000000002359E-2</v>
      </c>
      <c r="E4567" s="44"/>
      <c r="F4567" s="44"/>
      <c r="G4567" s="44"/>
    </row>
    <row r="4568" spans="1:7" x14ac:dyDescent="0.3">
      <c r="A4568" s="43">
        <v>43200</v>
      </c>
      <c r="B4568" s="44">
        <v>17.0563</v>
      </c>
      <c r="D4568" s="67">
        <f t="shared" si="71"/>
        <v>1.7999999999993577E-3</v>
      </c>
      <c r="E4568" s="44"/>
      <c r="F4568" s="44"/>
      <c r="G4568" s="44"/>
    </row>
    <row r="4569" spans="1:7" x14ac:dyDescent="0.3">
      <c r="A4569" s="43">
        <v>43201</v>
      </c>
      <c r="B4569" s="44">
        <v>17.2578</v>
      </c>
      <c r="D4569" s="67">
        <f t="shared" si="71"/>
        <v>0.20149999999999935</v>
      </c>
      <c r="E4569" s="44"/>
      <c r="F4569" s="44"/>
      <c r="G4569" s="44"/>
    </row>
    <row r="4570" spans="1:7" x14ac:dyDescent="0.3">
      <c r="A4570" s="43">
        <v>43202</v>
      </c>
      <c r="B4570" s="44">
        <v>17.096900000000002</v>
      </c>
      <c r="D4570" s="67">
        <f t="shared" si="71"/>
        <v>-0.16089999999999804</v>
      </c>
      <c r="E4570" s="44"/>
      <c r="F4570" s="44"/>
      <c r="G4570" s="44"/>
    </row>
    <row r="4571" spans="1:7" x14ac:dyDescent="0.3">
      <c r="A4571" s="43">
        <v>43203</v>
      </c>
      <c r="B4571" s="44">
        <v>17.136199999999999</v>
      </c>
      <c r="D4571" s="67">
        <f t="shared" si="71"/>
        <v>3.9299999999997226E-2</v>
      </c>
      <c r="E4571" s="44"/>
      <c r="F4571" s="44"/>
      <c r="G4571" s="44"/>
    </row>
    <row r="4572" spans="1:7" x14ac:dyDescent="0.3">
      <c r="A4572" s="43">
        <v>43206</v>
      </c>
      <c r="B4572" s="44">
        <v>17.1739</v>
      </c>
      <c r="D4572" s="67">
        <f t="shared" si="71"/>
        <v>3.7700000000000955E-2</v>
      </c>
      <c r="E4572" s="44"/>
      <c r="F4572" s="44"/>
      <c r="G4572" s="44"/>
    </row>
    <row r="4573" spans="1:7" x14ac:dyDescent="0.3">
      <c r="A4573" s="43">
        <v>43207</v>
      </c>
      <c r="B4573" s="44">
        <v>17.188700000000001</v>
      </c>
      <c r="D4573" s="67">
        <f t="shared" si="71"/>
        <v>1.4800000000001035E-2</v>
      </c>
      <c r="E4573" s="44"/>
      <c r="F4573" s="44"/>
      <c r="G4573" s="44"/>
    </row>
    <row r="4574" spans="1:7" x14ac:dyDescent="0.3">
      <c r="A4574" s="43">
        <v>43208</v>
      </c>
      <c r="B4574" s="44">
        <v>17.1846</v>
      </c>
      <c r="D4574" s="67">
        <f t="shared" si="71"/>
        <v>-4.1000000000011028E-3</v>
      </c>
      <c r="E4574" s="44"/>
      <c r="F4574" s="44"/>
      <c r="G4574" s="44"/>
    </row>
    <row r="4575" spans="1:7" x14ac:dyDescent="0.3">
      <c r="A4575" s="43">
        <v>43209</v>
      </c>
      <c r="B4575" s="44">
        <v>17.1449</v>
      </c>
      <c r="D4575" s="67">
        <f t="shared" si="71"/>
        <v>-3.9699999999999847E-2</v>
      </c>
      <c r="E4575" s="44"/>
      <c r="F4575" s="44"/>
      <c r="G4575" s="44"/>
    </row>
    <row r="4576" spans="1:7" x14ac:dyDescent="0.3">
      <c r="A4576" s="43">
        <v>43210</v>
      </c>
      <c r="B4576" s="44">
        <v>17.162299999999998</v>
      </c>
      <c r="D4576" s="67">
        <f t="shared" si="71"/>
        <v>1.7399999999998528E-2</v>
      </c>
      <c r="E4576" s="44"/>
      <c r="F4576" s="44"/>
      <c r="G4576" s="44"/>
    </row>
    <row r="4577" spans="1:7" x14ac:dyDescent="0.3">
      <c r="A4577" s="43">
        <v>43213</v>
      </c>
      <c r="B4577" s="44">
        <v>17.158000000000001</v>
      </c>
      <c r="D4577" s="67">
        <f t="shared" si="71"/>
        <v>-4.2999999999970839E-3</v>
      </c>
      <c r="E4577" s="44"/>
      <c r="F4577" s="44"/>
      <c r="G4577" s="44"/>
    </row>
    <row r="4578" spans="1:7" x14ac:dyDescent="0.3">
      <c r="A4578" s="43">
        <v>43214</v>
      </c>
      <c r="B4578" s="44">
        <v>16.989899999999999</v>
      </c>
      <c r="D4578" s="67">
        <f t="shared" si="71"/>
        <v>-0.16810000000000258</v>
      </c>
      <c r="E4578" s="44"/>
      <c r="F4578" s="44"/>
      <c r="G4578" s="44"/>
    </row>
    <row r="4579" spans="1:7" x14ac:dyDescent="0.3">
      <c r="A4579" s="43">
        <v>43215</v>
      </c>
      <c r="B4579" s="44">
        <v>17.073399999999999</v>
      </c>
      <c r="D4579" s="67">
        <f t="shared" si="71"/>
        <v>8.3500000000000796E-2</v>
      </c>
      <c r="E4579" s="44"/>
      <c r="F4579" s="44"/>
      <c r="G4579" s="44"/>
    </row>
    <row r="4580" spans="1:7" x14ac:dyDescent="0.3">
      <c r="A4580" s="43">
        <v>43216</v>
      </c>
      <c r="B4580" s="44">
        <v>16.999300000000002</v>
      </c>
      <c r="D4580" s="67">
        <f t="shared" si="71"/>
        <v>-7.4099999999997834E-2</v>
      </c>
      <c r="E4580" s="44"/>
      <c r="F4580" s="44"/>
      <c r="G4580" s="44"/>
    </row>
    <row r="4581" spans="1:7" x14ac:dyDescent="0.3">
      <c r="A4581" s="43">
        <v>43217</v>
      </c>
      <c r="B4581" s="44">
        <v>16.874199999999998</v>
      </c>
      <c r="D4581" s="67">
        <f t="shared" si="71"/>
        <v>-0.12510000000000332</v>
      </c>
      <c r="E4581" s="44"/>
      <c r="F4581" s="44"/>
      <c r="G4581" s="44"/>
    </row>
    <row r="4582" spans="1:7" x14ac:dyDescent="0.3">
      <c r="A4582" s="43">
        <v>43220</v>
      </c>
      <c r="B4582" s="44">
        <v>16.943300000000001</v>
      </c>
      <c r="D4582" s="67">
        <f t="shared" si="71"/>
        <v>6.9100000000002382E-2</v>
      </c>
      <c r="E4582" s="44"/>
      <c r="F4582" s="44"/>
      <c r="G4582" s="44"/>
    </row>
    <row r="4583" spans="1:7" x14ac:dyDescent="0.3">
      <c r="A4583" s="43">
        <v>43222</v>
      </c>
      <c r="B4583" s="44">
        <v>16.895199999999999</v>
      </c>
      <c r="D4583" s="67">
        <f t="shared" si="71"/>
        <v>-4.8100000000001586E-2</v>
      </c>
      <c r="E4583" s="44"/>
      <c r="F4583" s="44"/>
      <c r="G4583" s="44"/>
    </row>
    <row r="4584" spans="1:7" x14ac:dyDescent="0.3">
      <c r="A4584" s="43">
        <v>43223</v>
      </c>
      <c r="B4584" s="44">
        <v>16.571300000000001</v>
      </c>
      <c r="D4584" s="67">
        <f t="shared" si="71"/>
        <v>-0.3238999999999983</v>
      </c>
      <c r="E4584" s="44"/>
      <c r="F4584" s="44"/>
      <c r="G4584" s="44"/>
    </row>
    <row r="4585" spans="1:7" x14ac:dyDescent="0.3">
      <c r="A4585" s="43">
        <v>43224</v>
      </c>
      <c r="B4585" s="44">
        <v>16.6662</v>
      </c>
      <c r="D4585" s="67">
        <f t="shared" si="71"/>
        <v>9.4899999999999096E-2</v>
      </c>
      <c r="E4585" s="44"/>
      <c r="F4585" s="44"/>
      <c r="G4585" s="44"/>
    </row>
    <row r="4586" spans="1:7" x14ac:dyDescent="0.3">
      <c r="A4586" s="43">
        <v>43227</v>
      </c>
      <c r="B4586" s="44">
        <v>16.697700000000001</v>
      </c>
      <c r="D4586" s="67">
        <f t="shared" si="71"/>
        <v>3.1500000000001194E-2</v>
      </c>
      <c r="E4586" s="44"/>
      <c r="F4586" s="44"/>
      <c r="G4586" s="44"/>
    </row>
    <row r="4587" spans="1:7" x14ac:dyDescent="0.3">
      <c r="A4587" s="43">
        <v>43228</v>
      </c>
      <c r="B4587" s="44">
        <v>16.630400000000002</v>
      </c>
      <c r="D4587" s="67">
        <f t="shared" si="71"/>
        <v>-6.7299999999999471E-2</v>
      </c>
      <c r="E4587" s="44"/>
      <c r="F4587" s="44"/>
      <c r="G4587" s="44"/>
    </row>
    <row r="4588" spans="1:7" x14ac:dyDescent="0.3">
      <c r="A4588" s="43">
        <v>43229</v>
      </c>
      <c r="B4588" s="44">
        <v>16.412099999999999</v>
      </c>
      <c r="D4588" s="67">
        <f t="shared" si="71"/>
        <v>-0.21830000000000283</v>
      </c>
      <c r="E4588" s="44"/>
      <c r="F4588" s="44"/>
      <c r="G4588" s="44"/>
    </row>
    <row r="4589" spans="1:7" x14ac:dyDescent="0.3">
      <c r="A4589" s="43">
        <v>43230</v>
      </c>
      <c r="B4589" s="44">
        <v>16.494499999999999</v>
      </c>
      <c r="D4589" s="67">
        <f t="shared" si="71"/>
        <v>8.2399999999999807E-2</v>
      </c>
      <c r="E4589" s="44"/>
      <c r="F4589" s="44"/>
      <c r="G4589" s="44"/>
    </row>
    <row r="4590" spans="1:7" x14ac:dyDescent="0.3">
      <c r="A4590" s="43">
        <v>43231</v>
      </c>
      <c r="B4590" s="44">
        <v>16.6008</v>
      </c>
      <c r="D4590" s="67">
        <f t="shared" si="71"/>
        <v>0.10630000000000095</v>
      </c>
      <c r="E4590" s="44"/>
      <c r="F4590" s="44"/>
      <c r="G4590" s="44"/>
    </row>
    <row r="4591" spans="1:7" x14ac:dyDescent="0.3">
      <c r="A4591" s="43">
        <v>43234</v>
      </c>
      <c r="B4591" s="44">
        <v>16.656400000000001</v>
      </c>
      <c r="D4591" s="67">
        <f t="shared" si="71"/>
        <v>5.560000000000187E-2</v>
      </c>
      <c r="E4591" s="44"/>
      <c r="F4591" s="44"/>
      <c r="G4591" s="44"/>
    </row>
    <row r="4592" spans="1:7" x14ac:dyDescent="0.3">
      <c r="A4592" s="43">
        <v>43235</v>
      </c>
      <c r="B4592" s="44">
        <v>16.577200000000001</v>
      </c>
      <c r="D4592" s="67">
        <f t="shared" si="71"/>
        <v>-7.9200000000000159E-2</v>
      </c>
      <c r="E4592" s="44"/>
      <c r="F4592" s="44"/>
      <c r="G4592" s="44"/>
    </row>
    <row r="4593" spans="1:7" x14ac:dyDescent="0.3">
      <c r="A4593" s="43">
        <v>43236</v>
      </c>
      <c r="B4593" s="44">
        <v>16.518599999999999</v>
      </c>
      <c r="D4593" s="67">
        <f t="shared" si="71"/>
        <v>-5.8600000000001984E-2</v>
      </c>
      <c r="E4593" s="44"/>
      <c r="F4593" s="44"/>
      <c r="G4593" s="44"/>
    </row>
    <row r="4594" spans="1:7" x14ac:dyDescent="0.3">
      <c r="A4594" s="43">
        <v>43237</v>
      </c>
      <c r="B4594" s="44">
        <v>16.439399999999999</v>
      </c>
      <c r="D4594" s="67">
        <f t="shared" si="71"/>
        <v>-7.9200000000000159E-2</v>
      </c>
      <c r="E4594" s="44"/>
      <c r="F4594" s="44"/>
      <c r="G4594" s="44"/>
    </row>
    <row r="4595" spans="1:7" x14ac:dyDescent="0.3">
      <c r="A4595" s="43">
        <v>43238</v>
      </c>
      <c r="B4595" s="44">
        <v>16.375499999999999</v>
      </c>
      <c r="D4595" s="67">
        <f t="shared" si="71"/>
        <v>-6.390000000000029E-2</v>
      </c>
      <c r="E4595" s="44"/>
      <c r="F4595" s="44"/>
      <c r="G4595" s="44"/>
    </row>
    <row r="4596" spans="1:7" x14ac:dyDescent="0.3">
      <c r="A4596" s="43">
        <v>43241</v>
      </c>
      <c r="B4596" s="44">
        <v>16.400500000000001</v>
      </c>
      <c r="D4596" s="67">
        <f t="shared" si="71"/>
        <v>2.5000000000002132E-2</v>
      </c>
      <c r="E4596" s="44"/>
      <c r="F4596" s="44"/>
      <c r="G4596" s="44"/>
    </row>
    <row r="4597" spans="1:7" x14ac:dyDescent="0.3">
      <c r="A4597" s="43">
        <v>43242</v>
      </c>
      <c r="B4597" s="44">
        <v>16.430800000000001</v>
      </c>
      <c r="D4597" s="67">
        <f t="shared" si="71"/>
        <v>3.0300000000000438E-2</v>
      </c>
      <c r="E4597" s="44"/>
      <c r="F4597" s="44"/>
      <c r="G4597" s="44"/>
    </row>
    <row r="4598" spans="1:7" x14ac:dyDescent="0.3">
      <c r="A4598" s="43">
        <v>43243</v>
      </c>
      <c r="B4598" s="44">
        <v>16.3475</v>
      </c>
      <c r="D4598" s="67">
        <f t="shared" si="71"/>
        <v>-8.3300000000001262E-2</v>
      </c>
      <c r="E4598" s="44"/>
      <c r="F4598" s="44"/>
      <c r="G4598" s="44"/>
    </row>
    <row r="4599" spans="1:7" x14ac:dyDescent="0.3">
      <c r="A4599" s="43">
        <v>43244</v>
      </c>
      <c r="B4599" s="44">
        <v>16.246500000000001</v>
      </c>
      <c r="D4599" s="67">
        <f t="shared" si="71"/>
        <v>-0.10099999999999909</v>
      </c>
      <c r="E4599" s="44"/>
      <c r="F4599" s="44"/>
      <c r="G4599" s="44"/>
    </row>
    <row r="4600" spans="1:7" x14ac:dyDescent="0.3">
      <c r="A4600" s="43">
        <v>43245</v>
      </c>
      <c r="B4600" s="44">
        <v>16.230399999999999</v>
      </c>
      <c r="D4600" s="67">
        <f t="shared" si="71"/>
        <v>-1.6100000000001558E-2</v>
      </c>
      <c r="E4600" s="44"/>
      <c r="F4600" s="44"/>
      <c r="G4600" s="44"/>
    </row>
    <row r="4601" spans="1:7" x14ac:dyDescent="0.3">
      <c r="A4601" s="43">
        <v>43248</v>
      </c>
      <c r="B4601" s="44">
        <v>16.2972</v>
      </c>
      <c r="D4601" s="67">
        <f t="shared" si="71"/>
        <v>6.6800000000000637E-2</v>
      </c>
      <c r="E4601" s="44"/>
      <c r="F4601" s="44"/>
      <c r="G4601" s="44"/>
    </row>
    <row r="4602" spans="1:7" x14ac:dyDescent="0.3">
      <c r="A4602" s="43">
        <v>43249</v>
      </c>
      <c r="B4602" s="44">
        <v>16.304200000000002</v>
      </c>
      <c r="D4602" s="67">
        <f t="shared" si="71"/>
        <v>7.0000000000014495E-3</v>
      </c>
      <c r="E4602" s="44"/>
      <c r="F4602" s="44"/>
      <c r="G4602" s="44"/>
    </row>
    <row r="4603" spans="1:7" x14ac:dyDescent="0.3">
      <c r="A4603" s="43">
        <v>43250</v>
      </c>
      <c r="B4603" s="44">
        <v>16.012</v>
      </c>
      <c r="D4603" s="67">
        <f t="shared" si="71"/>
        <v>-0.29220000000000113</v>
      </c>
      <c r="E4603" s="44"/>
      <c r="F4603" s="44"/>
      <c r="G4603" s="44"/>
    </row>
    <row r="4604" spans="1:7" x14ac:dyDescent="0.3">
      <c r="A4604" s="43">
        <v>43252</v>
      </c>
      <c r="B4604" s="44">
        <v>16.111499999999999</v>
      </c>
      <c r="D4604" s="67">
        <f t="shared" si="71"/>
        <v>9.9499999999999034E-2</v>
      </c>
      <c r="E4604" s="44"/>
      <c r="F4604" s="44"/>
      <c r="G4604" s="44"/>
    </row>
    <row r="4605" spans="1:7" x14ac:dyDescent="0.3">
      <c r="A4605" s="43">
        <v>43255</v>
      </c>
      <c r="B4605" s="44">
        <v>16.212900000000001</v>
      </c>
      <c r="D4605" s="67">
        <f t="shared" si="71"/>
        <v>0.10140000000000171</v>
      </c>
      <c r="E4605" s="44"/>
      <c r="F4605" s="44"/>
      <c r="G4605" s="44"/>
    </row>
    <row r="4606" spans="1:7" x14ac:dyDescent="0.3">
      <c r="A4606" s="43">
        <v>43256</v>
      </c>
      <c r="B4606" s="44">
        <v>16.217099999999999</v>
      </c>
      <c r="D4606" s="67">
        <f t="shared" si="71"/>
        <v>4.199999999997317E-3</v>
      </c>
      <c r="E4606" s="44"/>
      <c r="F4606" s="44"/>
      <c r="G4606" s="44"/>
    </row>
    <row r="4607" spans="1:7" x14ac:dyDescent="0.3">
      <c r="A4607" s="43">
        <v>43257</v>
      </c>
      <c r="B4607" s="44">
        <v>16.3155</v>
      </c>
      <c r="D4607" s="67">
        <f t="shared" si="71"/>
        <v>9.8400000000001597E-2</v>
      </c>
      <c r="E4607" s="44"/>
      <c r="F4607" s="44"/>
      <c r="G4607" s="44"/>
    </row>
    <row r="4608" spans="1:7" x14ac:dyDescent="0.3">
      <c r="A4608" s="43">
        <v>43258</v>
      </c>
      <c r="B4608" s="44">
        <v>16.267900000000001</v>
      </c>
      <c r="D4608" s="67">
        <f t="shared" si="71"/>
        <v>-4.7599999999999199E-2</v>
      </c>
      <c r="E4608" s="44"/>
      <c r="F4608" s="44"/>
      <c r="G4608" s="44"/>
    </row>
    <row r="4609" spans="1:7" x14ac:dyDescent="0.3">
      <c r="A4609" s="43">
        <v>43259</v>
      </c>
      <c r="B4609" s="44">
        <v>16.424399999999999</v>
      </c>
      <c r="D4609" s="67">
        <f t="shared" si="71"/>
        <v>0.15649999999999764</v>
      </c>
      <c r="E4609" s="44"/>
      <c r="F4609" s="44"/>
      <c r="G4609" s="44"/>
    </row>
    <row r="4610" spans="1:7" x14ac:dyDescent="0.3">
      <c r="A4610" s="43">
        <v>43262</v>
      </c>
      <c r="B4610" s="44">
        <v>16.331900000000001</v>
      </c>
      <c r="D4610" s="67">
        <f t="shared" si="71"/>
        <v>-9.2499999999997584E-2</v>
      </c>
      <c r="E4610" s="44"/>
      <c r="F4610" s="44"/>
      <c r="G4610" s="44"/>
    </row>
    <row r="4611" spans="1:7" x14ac:dyDescent="0.3">
      <c r="A4611" s="43">
        <v>43263</v>
      </c>
      <c r="B4611" s="44">
        <v>16.382200000000001</v>
      </c>
      <c r="D4611" s="67">
        <f t="shared" si="71"/>
        <v>5.0300000000000011E-2</v>
      </c>
      <c r="E4611" s="44"/>
      <c r="F4611" s="44"/>
      <c r="G4611" s="44"/>
    </row>
    <row r="4612" spans="1:7" x14ac:dyDescent="0.3">
      <c r="A4612" s="43">
        <v>43264</v>
      </c>
      <c r="B4612" s="44">
        <v>16.350200000000001</v>
      </c>
      <c r="D4612" s="67">
        <f t="shared" si="71"/>
        <v>-3.2000000000000028E-2</v>
      </c>
      <c r="E4612" s="44"/>
      <c r="F4612" s="44"/>
      <c r="G4612" s="44"/>
    </row>
    <row r="4613" spans="1:7" x14ac:dyDescent="0.3">
      <c r="A4613" s="43">
        <v>43265</v>
      </c>
      <c r="B4613" s="44">
        <v>16.408200000000001</v>
      </c>
      <c r="D4613" s="67">
        <f t="shared" si="71"/>
        <v>5.7999999999999829E-2</v>
      </c>
      <c r="E4613" s="44"/>
      <c r="F4613" s="44"/>
      <c r="G4613" s="44"/>
    </row>
    <row r="4614" spans="1:7" x14ac:dyDescent="0.3">
      <c r="A4614" s="43">
        <v>43266</v>
      </c>
      <c r="B4614" s="44">
        <v>16.308900000000001</v>
      </c>
      <c r="D4614" s="67">
        <f t="shared" ref="D4614:D4677" si="72">IFERROR(B4614-B4613," ")</f>
        <v>-9.92999999999995E-2</v>
      </c>
      <c r="E4614" s="44"/>
      <c r="F4614" s="44"/>
      <c r="G4614" s="44"/>
    </row>
    <row r="4615" spans="1:7" x14ac:dyDescent="0.3">
      <c r="A4615" s="43">
        <v>43270</v>
      </c>
      <c r="B4615" s="44">
        <v>16.1234</v>
      </c>
      <c r="D4615" s="67">
        <f t="shared" si="72"/>
        <v>-0.18550000000000111</v>
      </c>
      <c r="E4615" s="44"/>
      <c r="F4615" s="44"/>
      <c r="G4615" s="44"/>
    </row>
    <row r="4616" spans="1:7" x14ac:dyDescent="0.3">
      <c r="A4616" s="43">
        <v>43271</v>
      </c>
      <c r="B4616" s="44">
        <v>16.106400000000001</v>
      </c>
      <c r="D4616" s="67">
        <f t="shared" si="72"/>
        <v>-1.699999999999946E-2</v>
      </c>
      <c r="E4616" s="44"/>
      <c r="F4616" s="44"/>
      <c r="G4616" s="44"/>
    </row>
    <row r="4617" spans="1:7" x14ac:dyDescent="0.3">
      <c r="A4617" s="43">
        <v>43272</v>
      </c>
      <c r="B4617" s="44">
        <v>16.082000000000001</v>
      </c>
      <c r="D4617" s="67">
        <f t="shared" si="72"/>
        <v>-2.4399999999999977E-2</v>
      </c>
      <c r="E4617" s="44"/>
      <c r="F4617" s="44"/>
      <c r="G4617" s="44"/>
    </row>
    <row r="4618" spans="1:7" x14ac:dyDescent="0.3">
      <c r="A4618" s="43">
        <v>43273</v>
      </c>
      <c r="B4618" s="44">
        <v>16.133700000000001</v>
      </c>
      <c r="D4618" s="67">
        <f t="shared" si="72"/>
        <v>5.1700000000000301E-2</v>
      </c>
      <c r="E4618" s="44"/>
      <c r="F4618" s="44"/>
      <c r="G4618" s="44"/>
    </row>
    <row r="4619" spans="1:7" x14ac:dyDescent="0.3">
      <c r="A4619" s="43">
        <v>43276</v>
      </c>
      <c r="B4619" s="44">
        <v>16.177399999999999</v>
      </c>
      <c r="D4619" s="67">
        <f t="shared" si="72"/>
        <v>4.369999999999763E-2</v>
      </c>
      <c r="E4619" s="44"/>
      <c r="F4619" s="44"/>
      <c r="G4619" s="44"/>
    </row>
    <row r="4620" spans="1:7" x14ac:dyDescent="0.3">
      <c r="A4620" s="43">
        <v>43277</v>
      </c>
      <c r="B4620" s="44">
        <v>16.351900000000001</v>
      </c>
      <c r="D4620" s="67">
        <f t="shared" si="72"/>
        <v>0.17450000000000188</v>
      </c>
      <c r="E4620" s="44"/>
      <c r="F4620" s="44"/>
      <c r="G4620" s="44"/>
    </row>
    <row r="4621" spans="1:7" x14ac:dyDescent="0.3">
      <c r="A4621" s="43">
        <v>43278</v>
      </c>
      <c r="B4621" s="44">
        <v>16.234300000000001</v>
      </c>
      <c r="D4621" s="67">
        <f t="shared" si="72"/>
        <v>-0.11759999999999948</v>
      </c>
      <c r="E4621" s="44"/>
      <c r="F4621" s="44"/>
      <c r="G4621" s="44"/>
    </row>
    <row r="4622" spans="1:7" x14ac:dyDescent="0.3">
      <c r="A4622" s="43">
        <v>43279</v>
      </c>
      <c r="B4622" s="44">
        <v>16.2226</v>
      </c>
      <c r="D4622" s="67">
        <f t="shared" si="72"/>
        <v>-1.1700000000001154E-2</v>
      </c>
      <c r="E4622" s="44"/>
      <c r="F4622" s="44"/>
      <c r="G4622" s="44"/>
    </row>
    <row r="4623" spans="1:7" x14ac:dyDescent="0.3">
      <c r="A4623" s="43">
        <v>43283</v>
      </c>
      <c r="B4623" s="44">
        <v>16.1724</v>
      </c>
      <c r="D4623" s="67">
        <f t="shared" si="72"/>
        <v>-5.0200000000000244E-2</v>
      </c>
      <c r="E4623" s="44"/>
      <c r="F4623" s="44"/>
      <c r="G4623" s="44"/>
    </row>
    <row r="4624" spans="1:7" x14ac:dyDescent="0.3">
      <c r="A4624" s="43">
        <v>43284</v>
      </c>
      <c r="B4624" s="44">
        <v>16.231200000000001</v>
      </c>
      <c r="D4624" s="67">
        <f t="shared" si="72"/>
        <v>5.8800000000001518E-2</v>
      </c>
      <c r="E4624" s="44"/>
      <c r="F4624" s="44"/>
      <c r="G4624" s="44"/>
    </row>
    <row r="4625" spans="1:7" x14ac:dyDescent="0.3">
      <c r="A4625" s="43">
        <v>43285</v>
      </c>
      <c r="B4625" s="44">
        <v>16.168700000000001</v>
      </c>
      <c r="D4625" s="67">
        <f t="shared" si="72"/>
        <v>-6.25E-2</v>
      </c>
      <c r="E4625" s="44"/>
      <c r="F4625" s="44"/>
      <c r="G4625" s="44"/>
    </row>
    <row r="4626" spans="1:7" x14ac:dyDescent="0.3">
      <c r="A4626" s="43">
        <v>43286</v>
      </c>
      <c r="B4626" s="44">
        <v>16.2105</v>
      </c>
      <c r="D4626" s="67">
        <f t="shared" si="72"/>
        <v>4.1799999999998505E-2</v>
      </c>
      <c r="E4626" s="44"/>
      <c r="F4626" s="44"/>
      <c r="G4626" s="44"/>
    </row>
    <row r="4627" spans="1:7" x14ac:dyDescent="0.3">
      <c r="A4627" s="43">
        <v>43287</v>
      </c>
      <c r="B4627" s="44">
        <v>16.328199999999999</v>
      </c>
      <c r="D4627" s="67">
        <f t="shared" si="72"/>
        <v>0.11769999999999925</v>
      </c>
      <c r="E4627" s="44"/>
      <c r="F4627" s="44"/>
      <c r="G4627" s="44"/>
    </row>
    <row r="4628" spans="1:7" x14ac:dyDescent="0.3">
      <c r="A4628" s="43">
        <v>43290</v>
      </c>
      <c r="B4628" s="44">
        <v>16.307500000000001</v>
      </c>
      <c r="D4628" s="67">
        <f t="shared" si="72"/>
        <v>-2.0699999999997942E-2</v>
      </c>
      <c r="E4628" s="44"/>
      <c r="F4628" s="44"/>
      <c r="G4628" s="44"/>
    </row>
    <row r="4629" spans="1:7" x14ac:dyDescent="0.3">
      <c r="A4629" s="43">
        <v>43291</v>
      </c>
      <c r="B4629" s="44">
        <v>16.2822</v>
      </c>
      <c r="D4629" s="67">
        <f t="shared" si="72"/>
        <v>-2.5300000000001432E-2</v>
      </c>
      <c r="E4629" s="44"/>
      <c r="F4629" s="44"/>
      <c r="G4629" s="44"/>
    </row>
    <row r="4630" spans="1:7" x14ac:dyDescent="0.3">
      <c r="A4630" s="43">
        <v>43292</v>
      </c>
      <c r="B4630" s="44">
        <v>16.3963</v>
      </c>
      <c r="D4630" s="67">
        <f t="shared" si="72"/>
        <v>0.11410000000000053</v>
      </c>
      <c r="E4630" s="44"/>
      <c r="F4630" s="44"/>
      <c r="G4630" s="44"/>
    </row>
    <row r="4631" spans="1:7" x14ac:dyDescent="0.3">
      <c r="A4631" s="43">
        <v>43293</v>
      </c>
      <c r="B4631" s="44">
        <v>16.296399999999998</v>
      </c>
      <c r="D4631" s="67">
        <f t="shared" si="72"/>
        <v>-9.9900000000001654E-2</v>
      </c>
      <c r="E4631" s="44"/>
      <c r="F4631" s="44"/>
      <c r="G4631" s="44"/>
    </row>
    <row r="4632" spans="1:7" x14ac:dyDescent="0.3">
      <c r="A4632" s="43">
        <v>43294</v>
      </c>
      <c r="B4632" s="44">
        <v>16.260200000000001</v>
      </c>
      <c r="D4632" s="67">
        <f t="shared" si="72"/>
        <v>-3.6199999999997345E-2</v>
      </c>
      <c r="E4632" s="44"/>
      <c r="F4632" s="44"/>
      <c r="G4632" s="44"/>
    </row>
    <row r="4633" spans="1:7" x14ac:dyDescent="0.3">
      <c r="A4633" s="43">
        <v>43297</v>
      </c>
      <c r="B4633" s="44">
        <v>16.236699999999999</v>
      </c>
      <c r="D4633" s="67">
        <f t="shared" si="72"/>
        <v>-2.3500000000002075E-2</v>
      </c>
      <c r="E4633" s="44"/>
      <c r="F4633" s="44"/>
      <c r="G4633" s="44"/>
    </row>
    <row r="4634" spans="1:7" x14ac:dyDescent="0.3">
      <c r="A4634" s="43">
        <v>43298</v>
      </c>
      <c r="B4634" s="44">
        <v>16.327999999999999</v>
      </c>
      <c r="D4634" s="67">
        <f t="shared" si="72"/>
        <v>9.1300000000000381E-2</v>
      </c>
      <c r="E4634" s="44"/>
      <c r="F4634" s="44"/>
      <c r="G4634" s="44"/>
    </row>
    <row r="4635" spans="1:7" x14ac:dyDescent="0.3">
      <c r="A4635" s="43">
        <v>43299</v>
      </c>
      <c r="B4635" s="44">
        <v>16.2164</v>
      </c>
      <c r="D4635" s="67">
        <f t="shared" si="72"/>
        <v>-0.11159999999999926</v>
      </c>
      <c r="E4635" s="44"/>
      <c r="F4635" s="44"/>
      <c r="G4635" s="44"/>
    </row>
    <row r="4636" spans="1:7" x14ac:dyDescent="0.3">
      <c r="A4636" s="43">
        <v>43300</v>
      </c>
      <c r="B4636" s="44">
        <v>16.2013</v>
      </c>
      <c r="D4636" s="67">
        <f t="shared" si="72"/>
        <v>-1.5100000000000335E-2</v>
      </c>
      <c r="E4636" s="44"/>
      <c r="F4636" s="44"/>
      <c r="G4636" s="44"/>
    </row>
    <row r="4637" spans="1:7" x14ac:dyDescent="0.3">
      <c r="A4637" s="43">
        <v>43301</v>
      </c>
      <c r="B4637" s="44">
        <v>16.2363</v>
      </c>
      <c r="D4637" s="67">
        <f t="shared" si="72"/>
        <v>3.5000000000000142E-2</v>
      </c>
      <c r="E4637" s="44"/>
      <c r="F4637" s="44"/>
      <c r="G4637" s="44"/>
    </row>
    <row r="4638" spans="1:7" x14ac:dyDescent="0.3">
      <c r="A4638" s="43">
        <v>43304</v>
      </c>
      <c r="B4638" s="44">
        <v>16.258400000000002</v>
      </c>
      <c r="D4638" s="67">
        <f t="shared" si="72"/>
        <v>2.2100000000001785E-2</v>
      </c>
      <c r="E4638" s="44"/>
      <c r="F4638" s="44"/>
      <c r="G4638" s="44"/>
    </row>
    <row r="4639" spans="1:7" x14ac:dyDescent="0.3">
      <c r="A4639" s="43">
        <v>43305</v>
      </c>
      <c r="B4639" s="44">
        <v>16.207799999999999</v>
      </c>
      <c r="D4639" s="67">
        <f t="shared" si="72"/>
        <v>-5.0600000000002865E-2</v>
      </c>
      <c r="E4639" s="44"/>
      <c r="F4639" s="44"/>
      <c r="G4639" s="44"/>
    </row>
    <row r="4640" spans="1:7" x14ac:dyDescent="0.3">
      <c r="A4640" s="43">
        <v>43306</v>
      </c>
      <c r="B4640" s="44">
        <v>16.303699999999999</v>
      </c>
      <c r="D4640" s="67">
        <f t="shared" si="72"/>
        <v>9.5900000000000318E-2</v>
      </c>
      <c r="E4640" s="44"/>
      <c r="F4640" s="44"/>
      <c r="G4640" s="44"/>
    </row>
    <row r="4641" spans="1:7" x14ac:dyDescent="0.3">
      <c r="A4641" s="43">
        <v>43307</v>
      </c>
      <c r="B4641" s="44">
        <v>16.340599999999998</v>
      </c>
      <c r="D4641" s="67">
        <f t="shared" si="72"/>
        <v>3.6899999999999267E-2</v>
      </c>
      <c r="E4641" s="44"/>
      <c r="F4641" s="44"/>
      <c r="G4641" s="44"/>
    </row>
    <row r="4642" spans="1:7" x14ac:dyDescent="0.3">
      <c r="A4642" s="43">
        <v>43308</v>
      </c>
      <c r="B4642" s="44">
        <v>16.2407</v>
      </c>
      <c r="D4642" s="67">
        <f t="shared" si="72"/>
        <v>-9.9899999999998101E-2</v>
      </c>
      <c r="E4642" s="44"/>
      <c r="F4642" s="44"/>
      <c r="G4642" s="44"/>
    </row>
    <row r="4643" spans="1:7" x14ac:dyDescent="0.3">
      <c r="A4643" s="43">
        <v>43311</v>
      </c>
      <c r="B4643" s="44">
        <v>16.194700000000001</v>
      </c>
      <c r="D4643" s="67">
        <f t="shared" si="72"/>
        <v>-4.5999999999999375E-2</v>
      </c>
      <c r="E4643" s="44"/>
      <c r="F4643" s="44"/>
      <c r="G4643" s="44"/>
    </row>
    <row r="4644" spans="1:7" x14ac:dyDescent="0.3">
      <c r="A4644" s="43">
        <v>43312</v>
      </c>
      <c r="B4644" s="44">
        <v>16.261299999999999</v>
      </c>
      <c r="D4644" s="67">
        <f t="shared" si="72"/>
        <v>6.659999999999755E-2</v>
      </c>
      <c r="E4644" s="44"/>
      <c r="F4644" s="44"/>
      <c r="G4644" s="44"/>
    </row>
    <row r="4645" spans="1:7" x14ac:dyDescent="0.3">
      <c r="A4645" s="43">
        <v>43313</v>
      </c>
      <c r="B4645" s="44">
        <v>16.312799999999999</v>
      </c>
      <c r="D4645" s="67">
        <f t="shared" si="72"/>
        <v>5.1500000000000767E-2</v>
      </c>
      <c r="E4645" s="44"/>
      <c r="F4645" s="44"/>
      <c r="G4645" s="44"/>
    </row>
    <row r="4646" spans="1:7" x14ac:dyDescent="0.3">
      <c r="A4646" s="43">
        <v>43314</v>
      </c>
      <c r="B4646" s="44">
        <v>16.281600000000001</v>
      </c>
      <c r="D4646" s="67">
        <f t="shared" si="72"/>
        <v>-3.119999999999834E-2</v>
      </c>
      <c r="E4646" s="44"/>
      <c r="F4646" s="44"/>
      <c r="G4646" s="44"/>
    </row>
    <row r="4647" spans="1:7" x14ac:dyDescent="0.3">
      <c r="A4647" s="43">
        <v>43315</v>
      </c>
      <c r="B4647" s="44">
        <v>16.165199999999999</v>
      </c>
      <c r="D4647" s="67">
        <f t="shared" si="72"/>
        <v>-0.11640000000000228</v>
      </c>
      <c r="E4647" s="44"/>
      <c r="F4647" s="44"/>
      <c r="G4647" s="44"/>
    </row>
    <row r="4648" spans="1:7" x14ac:dyDescent="0.3">
      <c r="A4648" s="43">
        <v>43318</v>
      </c>
      <c r="B4648" s="44">
        <v>16.137899999999998</v>
      </c>
      <c r="D4648" s="67">
        <f t="shared" si="72"/>
        <v>-2.7300000000000324E-2</v>
      </c>
      <c r="E4648" s="44"/>
      <c r="F4648" s="44"/>
      <c r="G4648" s="44"/>
    </row>
    <row r="4649" spans="1:7" x14ac:dyDescent="0.3">
      <c r="A4649" s="43">
        <v>43319</v>
      </c>
      <c r="B4649" s="44">
        <v>16.046500000000002</v>
      </c>
      <c r="D4649" s="67">
        <f t="shared" si="72"/>
        <v>-9.1399999999996595E-2</v>
      </c>
      <c r="E4649" s="44"/>
      <c r="F4649" s="44"/>
      <c r="G4649" s="44"/>
    </row>
    <row r="4650" spans="1:7" x14ac:dyDescent="0.3">
      <c r="A4650" s="43">
        <v>43320</v>
      </c>
      <c r="B4650" s="44">
        <v>16.144500000000001</v>
      </c>
      <c r="D4650" s="67">
        <f t="shared" si="72"/>
        <v>9.7999999999998977E-2</v>
      </c>
      <c r="E4650" s="44"/>
      <c r="F4650" s="44"/>
      <c r="G4650" s="44"/>
    </row>
    <row r="4651" spans="1:7" x14ac:dyDescent="0.3">
      <c r="A4651" s="43">
        <v>43321</v>
      </c>
      <c r="B4651" s="44">
        <v>16.2867</v>
      </c>
      <c r="D4651" s="67">
        <f t="shared" si="72"/>
        <v>0.14219999999999899</v>
      </c>
      <c r="E4651" s="44"/>
      <c r="F4651" s="44"/>
      <c r="G4651" s="44"/>
    </row>
    <row r="4652" spans="1:7" x14ac:dyDescent="0.3">
      <c r="A4652" s="43">
        <v>43322</v>
      </c>
      <c r="B4652" s="44">
        <v>16.223600000000001</v>
      </c>
      <c r="D4652" s="67">
        <f t="shared" si="72"/>
        <v>-6.3099999999998602E-2</v>
      </c>
      <c r="E4652" s="44"/>
      <c r="F4652" s="44"/>
      <c r="G4652" s="44"/>
    </row>
    <row r="4653" spans="1:7" x14ac:dyDescent="0.3">
      <c r="A4653" s="43">
        <v>43325</v>
      </c>
      <c r="B4653" s="44">
        <v>16.032699999999998</v>
      </c>
      <c r="D4653" s="67">
        <f t="shared" si="72"/>
        <v>-0.19090000000000273</v>
      </c>
      <c r="E4653" s="44"/>
      <c r="F4653" s="44"/>
      <c r="G4653" s="44"/>
    </row>
    <row r="4654" spans="1:7" x14ac:dyDescent="0.3">
      <c r="A4654" s="43">
        <v>43326</v>
      </c>
      <c r="B4654" s="44">
        <v>15.949</v>
      </c>
      <c r="D4654" s="67">
        <f t="shared" si="72"/>
        <v>-8.3699999999998553E-2</v>
      </c>
      <c r="E4654" s="44"/>
      <c r="F4654" s="44"/>
      <c r="G4654" s="44"/>
    </row>
    <row r="4655" spans="1:7" x14ac:dyDescent="0.3">
      <c r="A4655" s="43">
        <v>43328</v>
      </c>
      <c r="B4655" s="44">
        <v>15.912800000000001</v>
      </c>
      <c r="D4655" s="67">
        <f t="shared" si="72"/>
        <v>-3.6199999999999122E-2</v>
      </c>
      <c r="E4655" s="44"/>
      <c r="F4655" s="44"/>
      <c r="G4655" s="44"/>
    </row>
    <row r="4656" spans="1:7" x14ac:dyDescent="0.3">
      <c r="A4656" s="43">
        <v>43329</v>
      </c>
      <c r="B4656" s="46">
        <v>15.947800000000001</v>
      </c>
      <c r="C4656" s="46"/>
      <c r="D4656" s="67">
        <f t="shared" si="72"/>
        <v>3.5000000000000142E-2</v>
      </c>
      <c r="E4656" s="44"/>
      <c r="F4656" s="44"/>
      <c r="G4656" s="44"/>
    </row>
    <row r="4657" spans="1:7" x14ac:dyDescent="0.3">
      <c r="A4657" s="43">
        <v>43332</v>
      </c>
      <c r="B4657" s="44">
        <v>15.925599999999999</v>
      </c>
      <c r="D4657" s="67">
        <f t="shared" si="72"/>
        <v>-2.2200000000001552E-2</v>
      </c>
      <c r="E4657" s="44"/>
      <c r="F4657" s="44"/>
      <c r="G4657" s="44"/>
    </row>
    <row r="4658" spans="1:7" x14ac:dyDescent="0.3">
      <c r="A4658" s="43">
        <v>43333</v>
      </c>
      <c r="B4658" s="44">
        <v>16.0214</v>
      </c>
      <c r="D4658" s="67">
        <f t="shared" si="72"/>
        <v>9.5800000000000551E-2</v>
      </c>
      <c r="E4658" s="44"/>
      <c r="F4658" s="44"/>
      <c r="G4658" s="44"/>
    </row>
    <row r="4659" spans="1:7" x14ac:dyDescent="0.3">
      <c r="A4659" s="43">
        <v>43334</v>
      </c>
      <c r="B4659" s="44">
        <v>16.111999999999998</v>
      </c>
      <c r="D4659" s="67">
        <f t="shared" si="72"/>
        <v>9.059999999999846E-2</v>
      </c>
      <c r="E4659" s="44"/>
      <c r="F4659" s="44"/>
      <c r="G4659" s="44"/>
    </row>
    <row r="4660" spans="1:7" x14ac:dyDescent="0.3">
      <c r="A4660" s="43">
        <v>43335</v>
      </c>
      <c r="B4660" s="44">
        <v>16.070499999999999</v>
      </c>
      <c r="D4660" s="67">
        <f t="shared" si="72"/>
        <v>-4.1499999999999204E-2</v>
      </c>
      <c r="E4660" s="44"/>
      <c r="F4660" s="44"/>
      <c r="G4660" s="44"/>
    </row>
    <row r="4661" spans="1:7" x14ac:dyDescent="0.3">
      <c r="A4661" s="43">
        <v>43336</v>
      </c>
      <c r="B4661" s="44">
        <v>16.221900000000002</v>
      </c>
      <c r="D4661" s="67">
        <f t="shared" si="72"/>
        <v>0.15140000000000242</v>
      </c>
      <c r="E4661" s="44"/>
      <c r="F4661" s="44"/>
      <c r="G4661" s="44"/>
    </row>
    <row r="4662" spans="1:7" x14ac:dyDescent="0.3">
      <c r="A4662" s="43">
        <v>43339</v>
      </c>
      <c r="B4662" s="44">
        <v>16.177199999999999</v>
      </c>
      <c r="D4662" s="67">
        <f t="shared" si="72"/>
        <v>-4.4700000000002404E-2</v>
      </c>
      <c r="E4662" s="44"/>
      <c r="F4662" s="44"/>
      <c r="G4662" s="44"/>
    </row>
    <row r="4663" spans="1:7" x14ac:dyDescent="0.3">
      <c r="A4663" s="43">
        <v>43340</v>
      </c>
      <c r="B4663" s="44">
        <v>16.2621</v>
      </c>
      <c r="D4663" s="67">
        <f t="shared" si="72"/>
        <v>8.4900000000001086E-2</v>
      </c>
      <c r="E4663" s="44"/>
      <c r="F4663" s="44"/>
      <c r="G4663" s="44"/>
    </row>
    <row r="4664" spans="1:7" x14ac:dyDescent="0.3">
      <c r="A4664" s="43">
        <v>43341</v>
      </c>
      <c r="B4664" s="44">
        <v>16.404</v>
      </c>
      <c r="D4664" s="67">
        <f t="shared" si="72"/>
        <v>0.14189999999999969</v>
      </c>
      <c r="E4664" s="44"/>
      <c r="F4664" s="44"/>
      <c r="G4664" s="44"/>
    </row>
    <row r="4665" spans="1:7" x14ac:dyDescent="0.3">
      <c r="A4665" s="43">
        <v>43342</v>
      </c>
      <c r="B4665" s="44">
        <v>16.300899999999999</v>
      </c>
      <c r="D4665" s="67">
        <f t="shared" si="72"/>
        <v>-0.1031000000000013</v>
      </c>
      <c r="E4665" s="44"/>
      <c r="F4665" s="44"/>
      <c r="G4665" s="44"/>
    </row>
    <row r="4666" spans="1:7" x14ac:dyDescent="0.3">
      <c r="A4666" s="43">
        <v>43343</v>
      </c>
      <c r="B4666" s="44">
        <v>16.231000000000002</v>
      </c>
      <c r="D4666" s="67">
        <f t="shared" si="72"/>
        <v>-6.9899999999996965E-2</v>
      </c>
      <c r="E4666" s="44"/>
      <c r="F4666" s="44"/>
      <c r="G4666" s="44"/>
    </row>
    <row r="4667" spans="1:7" x14ac:dyDescent="0.3">
      <c r="A4667" s="43">
        <v>43346</v>
      </c>
      <c r="B4667" s="44">
        <v>16.1907</v>
      </c>
      <c r="D4667" s="67">
        <f t="shared" si="72"/>
        <v>-4.0300000000002001E-2</v>
      </c>
      <c r="E4667" s="44"/>
      <c r="F4667" s="44"/>
      <c r="G4667" s="44"/>
    </row>
    <row r="4668" spans="1:7" x14ac:dyDescent="0.3">
      <c r="A4668" s="43">
        <v>43347</v>
      </c>
      <c r="B4668" s="44">
        <v>16.234500000000001</v>
      </c>
      <c r="D4668" s="67">
        <f t="shared" si="72"/>
        <v>4.3800000000000949E-2</v>
      </c>
      <c r="E4668" s="44"/>
      <c r="F4668" s="44"/>
      <c r="G4668" s="44"/>
    </row>
    <row r="4669" spans="1:7" x14ac:dyDescent="0.3">
      <c r="A4669" s="43">
        <v>43348</v>
      </c>
      <c r="B4669" s="44">
        <v>16.124300000000002</v>
      </c>
      <c r="D4669" s="67">
        <f t="shared" si="72"/>
        <v>-0.11019999999999897</v>
      </c>
      <c r="E4669" s="44"/>
      <c r="F4669" s="44"/>
      <c r="G4669" s="44"/>
    </row>
    <row r="4670" spans="1:7" x14ac:dyDescent="0.3">
      <c r="A4670" s="43">
        <v>43349</v>
      </c>
      <c r="B4670" s="44">
        <v>16.252600000000001</v>
      </c>
      <c r="D4670" s="67">
        <f t="shared" si="72"/>
        <v>0.12829999999999941</v>
      </c>
      <c r="E4670" s="44"/>
      <c r="F4670" s="44"/>
      <c r="G4670" s="44"/>
    </row>
    <row r="4671" spans="1:7" x14ac:dyDescent="0.3">
      <c r="A4671" s="43">
        <v>43350</v>
      </c>
      <c r="B4671" s="44">
        <v>16.238199999999999</v>
      </c>
      <c r="D4671" s="67">
        <f t="shared" si="72"/>
        <v>-1.4400000000001967E-2</v>
      </c>
      <c r="E4671" s="44"/>
      <c r="F4671" s="44"/>
      <c r="G4671" s="44"/>
    </row>
    <row r="4672" spans="1:7" x14ac:dyDescent="0.3">
      <c r="A4672" s="43">
        <v>43353</v>
      </c>
      <c r="B4672" s="44">
        <v>16.142700000000001</v>
      </c>
      <c r="D4672" s="67">
        <f t="shared" si="72"/>
        <v>-9.5499999999997698E-2</v>
      </c>
      <c r="E4672" s="44"/>
      <c r="F4672" s="44"/>
      <c r="G4672" s="44"/>
    </row>
    <row r="4673" spans="1:7" x14ac:dyDescent="0.3">
      <c r="A4673" s="43">
        <v>43354</v>
      </c>
      <c r="B4673" s="44">
        <v>16.182500000000001</v>
      </c>
      <c r="D4673" s="67">
        <f t="shared" si="72"/>
        <v>3.9799999999999613E-2</v>
      </c>
      <c r="E4673" s="44"/>
      <c r="F4673" s="44"/>
      <c r="G4673" s="44"/>
    </row>
    <row r="4674" spans="1:7" x14ac:dyDescent="0.3">
      <c r="A4674" s="43">
        <v>43355</v>
      </c>
      <c r="B4674" s="44">
        <v>16.190300000000001</v>
      </c>
      <c r="D4674" s="67">
        <f t="shared" si="72"/>
        <v>7.799999999999585E-3</v>
      </c>
      <c r="E4674" s="44"/>
      <c r="F4674" s="44"/>
      <c r="G4674" s="44"/>
    </row>
    <row r="4675" spans="1:7" x14ac:dyDescent="0.3">
      <c r="A4675" s="43">
        <v>43356</v>
      </c>
      <c r="B4675" s="44">
        <v>16.203199999999999</v>
      </c>
      <c r="D4675" s="67">
        <f t="shared" si="72"/>
        <v>1.2899999999998357E-2</v>
      </c>
      <c r="E4675" s="44"/>
      <c r="F4675" s="44"/>
      <c r="G4675" s="44"/>
    </row>
    <row r="4676" spans="1:7" x14ac:dyDescent="0.3">
      <c r="A4676" s="43">
        <v>43357</v>
      </c>
      <c r="B4676" s="44">
        <v>16.339300000000001</v>
      </c>
      <c r="D4676" s="67">
        <f t="shared" si="72"/>
        <v>0.13610000000000255</v>
      </c>
      <c r="E4676" s="44"/>
      <c r="F4676" s="44"/>
      <c r="G4676" s="44"/>
    </row>
    <row r="4677" spans="1:7" x14ac:dyDescent="0.3">
      <c r="A4677" s="43">
        <v>43360</v>
      </c>
      <c r="B4677" s="44">
        <v>16.232800000000001</v>
      </c>
      <c r="D4677" s="67">
        <f t="shared" si="72"/>
        <v>-0.10650000000000048</v>
      </c>
      <c r="E4677" s="44"/>
      <c r="F4677" s="44"/>
      <c r="G4677" s="44"/>
    </row>
    <row r="4678" spans="1:7" x14ac:dyDescent="0.3">
      <c r="A4678" s="43">
        <v>43361</v>
      </c>
      <c r="B4678" s="44">
        <v>16.3429</v>
      </c>
      <c r="D4678" s="67">
        <f t="shared" ref="D4678:D4741" si="73">IFERROR(B4678-B4677," ")</f>
        <v>0.1100999999999992</v>
      </c>
      <c r="E4678" s="44"/>
      <c r="F4678" s="44"/>
      <c r="G4678" s="44"/>
    </row>
    <row r="4679" spans="1:7" x14ac:dyDescent="0.3">
      <c r="A4679" s="43">
        <v>43362</v>
      </c>
      <c r="B4679" s="44">
        <v>16.359000000000002</v>
      </c>
      <c r="D4679" s="67">
        <f t="shared" si="73"/>
        <v>1.6100000000001558E-2</v>
      </c>
      <c r="E4679" s="44"/>
      <c r="F4679" s="44"/>
      <c r="G4679" s="44"/>
    </row>
    <row r="4680" spans="1:7" x14ac:dyDescent="0.3">
      <c r="A4680" s="43">
        <v>43363</v>
      </c>
      <c r="B4680" s="44">
        <v>16.281099999999999</v>
      </c>
      <c r="D4680" s="67">
        <f t="shared" si="73"/>
        <v>-7.7900000000003189E-2</v>
      </c>
      <c r="E4680" s="44"/>
      <c r="F4680" s="44"/>
      <c r="G4680" s="44"/>
    </row>
    <row r="4681" spans="1:7" x14ac:dyDescent="0.3">
      <c r="A4681" s="43">
        <v>43364</v>
      </c>
      <c r="B4681" s="44">
        <v>16.466999999999999</v>
      </c>
      <c r="D4681" s="67">
        <f t="shared" si="73"/>
        <v>0.18590000000000018</v>
      </c>
      <c r="E4681" s="44"/>
      <c r="F4681" s="44"/>
      <c r="G4681" s="44"/>
    </row>
    <row r="4682" spans="1:7" x14ac:dyDescent="0.3">
      <c r="A4682" s="43">
        <v>43367</v>
      </c>
      <c r="B4682" s="44">
        <v>16.3003</v>
      </c>
      <c r="D4682" s="67">
        <f t="shared" si="73"/>
        <v>-0.16669999999999874</v>
      </c>
      <c r="E4682" s="44"/>
      <c r="F4682" s="44"/>
      <c r="G4682" s="44"/>
    </row>
    <row r="4683" spans="1:7" x14ac:dyDescent="0.3">
      <c r="A4683" s="43">
        <v>43368</v>
      </c>
      <c r="B4683" s="44">
        <v>16.3841</v>
      </c>
      <c r="D4683" s="67">
        <f t="shared" si="73"/>
        <v>8.3800000000000097E-2</v>
      </c>
      <c r="E4683" s="44"/>
      <c r="F4683" s="44"/>
      <c r="G4683" s="44"/>
    </row>
    <row r="4684" spans="1:7" x14ac:dyDescent="0.3">
      <c r="A4684" s="43">
        <v>43369</v>
      </c>
      <c r="B4684" s="44">
        <v>16.487300000000001</v>
      </c>
      <c r="D4684" s="67">
        <f t="shared" si="73"/>
        <v>0.10320000000000107</v>
      </c>
      <c r="E4684" s="44"/>
      <c r="F4684" s="44"/>
      <c r="G4684" s="44"/>
    </row>
    <row r="4685" spans="1:7" x14ac:dyDescent="0.3">
      <c r="A4685" s="43">
        <v>43370</v>
      </c>
      <c r="B4685" s="44">
        <v>16.3766</v>
      </c>
      <c r="D4685" s="67">
        <f t="shared" si="73"/>
        <v>-0.11070000000000135</v>
      </c>
      <c r="E4685" s="44"/>
      <c r="F4685" s="44"/>
      <c r="G4685" s="44"/>
    </row>
    <row r="4686" spans="1:7" x14ac:dyDescent="0.3">
      <c r="A4686" s="43">
        <v>43371</v>
      </c>
      <c r="B4686" s="44">
        <v>16.275200000000002</v>
      </c>
      <c r="D4686" s="67">
        <f t="shared" si="73"/>
        <v>-0.10139999999999816</v>
      </c>
      <c r="E4686" s="44"/>
      <c r="F4686" s="44"/>
      <c r="G4686" s="44"/>
    </row>
    <row r="4687" spans="1:7" x14ac:dyDescent="0.3">
      <c r="A4687" s="43">
        <v>43374</v>
      </c>
      <c r="B4687" s="44">
        <v>16.2454</v>
      </c>
      <c r="D4687" s="67">
        <f t="shared" si="73"/>
        <v>-2.9800000000001603E-2</v>
      </c>
      <c r="E4687" s="44"/>
      <c r="F4687" s="44"/>
      <c r="G4687" s="44"/>
    </row>
    <row r="4688" spans="1:7" x14ac:dyDescent="0.3">
      <c r="A4688" s="43">
        <v>43375</v>
      </c>
      <c r="B4688" s="44">
        <v>16.3462</v>
      </c>
      <c r="D4688" s="67">
        <f t="shared" si="73"/>
        <v>0.10079999999999956</v>
      </c>
      <c r="E4688" s="44"/>
      <c r="F4688" s="44"/>
      <c r="G4688" s="44"/>
    </row>
    <row r="4689" spans="1:7" x14ac:dyDescent="0.3">
      <c r="A4689" s="43">
        <v>43376</v>
      </c>
      <c r="B4689" s="44">
        <v>16.276</v>
      </c>
      <c r="D4689" s="67">
        <f t="shared" si="73"/>
        <v>-7.0199999999999818E-2</v>
      </c>
      <c r="E4689" s="44"/>
      <c r="F4689" s="44"/>
      <c r="G4689" s="44"/>
    </row>
    <row r="4690" spans="1:7" x14ac:dyDescent="0.3">
      <c r="A4690" s="43">
        <v>43377</v>
      </c>
      <c r="B4690" s="44">
        <v>16.092199999999998</v>
      </c>
      <c r="D4690" s="67">
        <f t="shared" si="73"/>
        <v>-0.18380000000000152</v>
      </c>
      <c r="E4690" s="44"/>
      <c r="F4690" s="44"/>
      <c r="G4690" s="44"/>
    </row>
    <row r="4691" spans="1:7" x14ac:dyDescent="0.3">
      <c r="A4691" s="43">
        <v>43378</v>
      </c>
      <c r="B4691" s="44">
        <v>16.119700000000002</v>
      </c>
      <c r="D4691" s="67">
        <f t="shared" si="73"/>
        <v>2.7500000000003411E-2</v>
      </c>
      <c r="E4691" s="44"/>
      <c r="F4691" s="44"/>
      <c r="G4691" s="44"/>
    </row>
    <row r="4692" spans="1:7" x14ac:dyDescent="0.3">
      <c r="A4692" s="43">
        <v>43381</v>
      </c>
      <c r="B4692" s="44">
        <v>15.9886</v>
      </c>
      <c r="D4692" s="67">
        <f t="shared" si="73"/>
        <v>-0.13110000000000177</v>
      </c>
      <c r="E4692" s="44"/>
      <c r="F4692" s="44"/>
      <c r="G4692" s="44"/>
    </row>
    <row r="4693" spans="1:7" x14ac:dyDescent="0.3">
      <c r="A4693" s="43">
        <v>43382</v>
      </c>
      <c r="B4693" s="44">
        <v>16.109000000000002</v>
      </c>
      <c r="D4693" s="67">
        <f t="shared" si="73"/>
        <v>0.12040000000000184</v>
      </c>
      <c r="E4693" s="44"/>
      <c r="F4693" s="44"/>
      <c r="G4693" s="44"/>
    </row>
    <row r="4694" spans="1:7" x14ac:dyDescent="0.3">
      <c r="A4694" s="43">
        <v>43383</v>
      </c>
      <c r="B4694" s="44">
        <v>16.119399999999999</v>
      </c>
      <c r="D4694" s="67">
        <f t="shared" si="73"/>
        <v>1.0399999999997078E-2</v>
      </c>
      <c r="E4694" s="44"/>
      <c r="F4694" s="44"/>
      <c r="G4694" s="44"/>
    </row>
    <row r="4695" spans="1:7" x14ac:dyDescent="0.3">
      <c r="A4695" s="43">
        <v>43384</v>
      </c>
      <c r="B4695" s="44">
        <v>16.173500000000001</v>
      </c>
      <c r="D4695" s="67">
        <f t="shared" si="73"/>
        <v>5.4100000000001813E-2</v>
      </c>
      <c r="E4695" s="44"/>
      <c r="F4695" s="44"/>
      <c r="G4695" s="44"/>
    </row>
    <row r="4696" spans="1:7" x14ac:dyDescent="0.3">
      <c r="A4696" s="43">
        <v>43385</v>
      </c>
      <c r="B4696" s="44">
        <v>16.216100000000001</v>
      </c>
      <c r="D4696" s="67">
        <f t="shared" si="73"/>
        <v>4.2600000000000193E-2</v>
      </c>
      <c r="E4696" s="44"/>
      <c r="F4696" s="44"/>
      <c r="G4696" s="44"/>
    </row>
    <row r="4697" spans="1:7" x14ac:dyDescent="0.3">
      <c r="A4697" s="43">
        <v>43388</v>
      </c>
      <c r="B4697" s="44">
        <v>16.149999999999999</v>
      </c>
      <c r="D4697" s="67">
        <f t="shared" si="73"/>
        <v>-6.6100000000002268E-2</v>
      </c>
      <c r="E4697" s="44"/>
      <c r="F4697" s="44"/>
      <c r="G4697" s="44"/>
    </row>
    <row r="4698" spans="1:7" x14ac:dyDescent="0.3">
      <c r="A4698" s="43">
        <v>43389</v>
      </c>
      <c r="B4698" s="44">
        <v>16.192399999999999</v>
      </c>
      <c r="D4698" s="67">
        <f t="shared" si="73"/>
        <v>4.2400000000000659E-2</v>
      </c>
      <c r="E4698" s="44"/>
      <c r="F4698" s="44"/>
      <c r="G4698" s="44"/>
    </row>
    <row r="4699" spans="1:7" x14ac:dyDescent="0.3">
      <c r="A4699" s="43">
        <v>43390</v>
      </c>
      <c r="B4699" s="44">
        <v>16.247900000000001</v>
      </c>
      <c r="D4699" s="67">
        <f t="shared" si="73"/>
        <v>5.5500000000002103E-2</v>
      </c>
      <c r="E4699" s="44"/>
      <c r="F4699" s="44"/>
      <c r="G4699" s="44"/>
    </row>
    <row r="4700" spans="1:7" x14ac:dyDescent="0.3">
      <c r="A4700" s="43">
        <v>43391</v>
      </c>
      <c r="B4700" s="44">
        <v>16.1311</v>
      </c>
      <c r="D4700" s="67">
        <f t="shared" si="73"/>
        <v>-0.11680000000000135</v>
      </c>
      <c r="E4700" s="44"/>
      <c r="F4700" s="44"/>
      <c r="G4700" s="44"/>
    </row>
    <row r="4701" spans="1:7" x14ac:dyDescent="0.3">
      <c r="A4701" s="43">
        <v>43392</v>
      </c>
      <c r="B4701" s="44">
        <v>16.095600000000001</v>
      </c>
      <c r="D4701" s="67">
        <f t="shared" si="73"/>
        <v>-3.5499999999998977E-2</v>
      </c>
      <c r="E4701" s="44"/>
      <c r="F4701" s="44"/>
      <c r="G4701" s="44"/>
    </row>
    <row r="4702" spans="1:7" x14ac:dyDescent="0.3">
      <c r="A4702" s="43">
        <v>43395</v>
      </c>
      <c r="B4702" s="44">
        <v>16.196000000000002</v>
      </c>
      <c r="D4702" s="67">
        <f t="shared" si="73"/>
        <v>0.10040000000000049</v>
      </c>
      <c r="E4702" s="44"/>
      <c r="F4702" s="44"/>
      <c r="G4702" s="44"/>
    </row>
    <row r="4703" spans="1:7" x14ac:dyDescent="0.3">
      <c r="A4703" s="43">
        <v>43396</v>
      </c>
      <c r="B4703" s="44">
        <v>16.1587</v>
      </c>
      <c r="D4703" s="67">
        <f t="shared" si="73"/>
        <v>-3.7300000000001887E-2</v>
      </c>
      <c r="E4703" s="44"/>
      <c r="F4703" s="44"/>
      <c r="G4703" s="44"/>
    </row>
    <row r="4704" spans="1:7" x14ac:dyDescent="0.3">
      <c r="A4704" s="43">
        <v>43397</v>
      </c>
      <c r="B4704" s="44">
        <v>16.013300000000001</v>
      </c>
      <c r="D4704" s="67">
        <f t="shared" si="73"/>
        <v>-0.14539999999999864</v>
      </c>
      <c r="E4704" s="44"/>
      <c r="F4704" s="44"/>
      <c r="G4704" s="44"/>
    </row>
    <row r="4705" spans="1:7" x14ac:dyDescent="0.3">
      <c r="A4705" s="43">
        <v>43398</v>
      </c>
      <c r="B4705" s="44">
        <v>16.045400000000001</v>
      </c>
      <c r="D4705" s="67">
        <f t="shared" si="73"/>
        <v>3.2099999999999795E-2</v>
      </c>
      <c r="E4705" s="44"/>
      <c r="F4705" s="44"/>
      <c r="G4705" s="44"/>
    </row>
    <row r="4706" spans="1:7" x14ac:dyDescent="0.3">
      <c r="A4706" s="43">
        <v>43399</v>
      </c>
      <c r="B4706" s="44">
        <v>15.920199999999999</v>
      </c>
      <c r="D4706" s="67">
        <f t="shared" si="73"/>
        <v>-0.12520000000000131</v>
      </c>
      <c r="E4706" s="44"/>
      <c r="F4706" s="44"/>
      <c r="G4706" s="44"/>
    </row>
    <row r="4707" spans="1:7" x14ac:dyDescent="0.3">
      <c r="A4707" s="43">
        <v>43402</v>
      </c>
      <c r="B4707" s="44">
        <v>15.908099999999999</v>
      </c>
      <c r="D4707" s="67">
        <f t="shared" si="73"/>
        <v>-1.2100000000000222E-2</v>
      </c>
      <c r="E4707" s="44"/>
      <c r="F4707" s="44"/>
      <c r="G4707" s="44"/>
    </row>
    <row r="4708" spans="1:7" x14ac:dyDescent="0.3">
      <c r="A4708" s="43">
        <v>43403</v>
      </c>
      <c r="B4708" s="44">
        <v>15.968299999999999</v>
      </c>
      <c r="D4708" s="67">
        <f t="shared" si="73"/>
        <v>6.0200000000000031E-2</v>
      </c>
      <c r="E4708" s="44"/>
      <c r="F4708" s="44"/>
      <c r="G4708" s="44"/>
    </row>
    <row r="4709" spans="1:7" x14ac:dyDescent="0.3">
      <c r="A4709" s="43">
        <v>43404</v>
      </c>
      <c r="B4709" s="44">
        <v>15.95</v>
      </c>
      <c r="D4709" s="67">
        <f t="shared" si="73"/>
        <v>-1.8299999999999983E-2</v>
      </c>
      <c r="E4709" s="44"/>
      <c r="F4709" s="44"/>
      <c r="G4709" s="44"/>
    </row>
    <row r="4710" spans="1:7" x14ac:dyDescent="0.3">
      <c r="A4710" s="43">
        <v>43406</v>
      </c>
      <c r="B4710" s="44">
        <v>15.9992</v>
      </c>
      <c r="D4710" s="67">
        <f t="shared" si="73"/>
        <v>4.9200000000000799E-2</v>
      </c>
      <c r="E4710" s="44"/>
      <c r="F4710" s="44"/>
      <c r="G4710" s="44"/>
    </row>
    <row r="4711" spans="1:7" x14ac:dyDescent="0.3">
      <c r="A4711" s="43">
        <v>43409</v>
      </c>
      <c r="B4711" s="44">
        <v>15.946400000000001</v>
      </c>
      <c r="D4711" s="67">
        <f t="shared" si="73"/>
        <v>-5.2799999999999514E-2</v>
      </c>
      <c r="E4711" s="44"/>
      <c r="F4711" s="44"/>
      <c r="G4711" s="44"/>
    </row>
    <row r="4712" spans="1:7" x14ac:dyDescent="0.3">
      <c r="A4712" s="43">
        <v>43410</v>
      </c>
      <c r="B4712" s="44">
        <v>15.9933</v>
      </c>
      <c r="D4712" s="67">
        <f t="shared" si="73"/>
        <v>4.6899999999999054E-2</v>
      </c>
      <c r="E4712" s="44"/>
      <c r="F4712" s="44"/>
      <c r="G4712" s="44"/>
    </row>
    <row r="4713" spans="1:7" x14ac:dyDescent="0.3">
      <c r="A4713" s="43">
        <v>43411</v>
      </c>
      <c r="B4713" s="44">
        <v>16.001000000000001</v>
      </c>
      <c r="D4713" s="67">
        <f t="shared" si="73"/>
        <v>7.7000000000015945E-3</v>
      </c>
      <c r="E4713" s="44"/>
      <c r="F4713" s="44"/>
      <c r="G4713" s="44"/>
    </row>
    <row r="4714" spans="1:7" x14ac:dyDescent="0.3">
      <c r="A4714" s="43">
        <v>43412</v>
      </c>
      <c r="B4714" s="44">
        <v>16.037700000000001</v>
      </c>
      <c r="D4714" s="67">
        <f t="shared" si="73"/>
        <v>3.6699999999999733E-2</v>
      </c>
      <c r="E4714" s="44"/>
      <c r="F4714" s="44"/>
      <c r="G4714" s="44"/>
    </row>
    <row r="4715" spans="1:7" x14ac:dyDescent="0.3">
      <c r="A4715" s="43">
        <v>43413</v>
      </c>
      <c r="B4715" s="44">
        <v>15.983599999999999</v>
      </c>
      <c r="D4715" s="67">
        <f t="shared" si="73"/>
        <v>-5.4100000000001813E-2</v>
      </c>
      <c r="E4715" s="44"/>
      <c r="F4715" s="44"/>
      <c r="G4715" s="44"/>
    </row>
    <row r="4716" spans="1:7" x14ac:dyDescent="0.3">
      <c r="A4716" s="43">
        <v>43416</v>
      </c>
      <c r="B4716" s="44">
        <v>15.8163</v>
      </c>
      <c r="D4716" s="67">
        <f t="shared" si="73"/>
        <v>-0.16729999999999912</v>
      </c>
      <c r="E4716" s="44"/>
      <c r="F4716" s="44"/>
      <c r="G4716" s="44"/>
    </row>
    <row r="4717" spans="1:7" x14ac:dyDescent="0.3">
      <c r="A4717" s="43">
        <v>43417</v>
      </c>
      <c r="B4717" s="44">
        <v>15.786899999999999</v>
      </c>
      <c r="D4717" s="67">
        <f t="shared" si="73"/>
        <v>-2.9400000000000759E-2</v>
      </c>
      <c r="E4717" s="44"/>
      <c r="F4717" s="44"/>
      <c r="G4717" s="44"/>
    </row>
    <row r="4718" spans="1:7" x14ac:dyDescent="0.3">
      <c r="A4718" s="43">
        <v>43418</v>
      </c>
      <c r="B4718" s="44">
        <v>15.784800000000001</v>
      </c>
      <c r="D4718" s="67">
        <f t="shared" si="73"/>
        <v>-2.0999999999986585E-3</v>
      </c>
      <c r="E4718" s="44"/>
      <c r="F4718" s="44"/>
      <c r="G4718" s="44"/>
    </row>
    <row r="4719" spans="1:7" x14ac:dyDescent="0.3">
      <c r="A4719" s="43">
        <v>43419</v>
      </c>
      <c r="B4719" s="44">
        <v>15.9552</v>
      </c>
      <c r="D4719" s="67">
        <f t="shared" si="73"/>
        <v>0.170399999999999</v>
      </c>
      <c r="E4719" s="44"/>
      <c r="F4719" s="44"/>
      <c r="G4719" s="44"/>
    </row>
    <row r="4720" spans="1:7" x14ac:dyDescent="0.3">
      <c r="A4720" s="43">
        <v>43420</v>
      </c>
      <c r="B4720" s="44">
        <v>15.8591</v>
      </c>
      <c r="D4720" s="67">
        <f t="shared" si="73"/>
        <v>-9.6099999999999852E-2</v>
      </c>
      <c r="E4720" s="44"/>
      <c r="F4720" s="44"/>
      <c r="G4720" s="44"/>
    </row>
    <row r="4721" spans="1:7" x14ac:dyDescent="0.3">
      <c r="A4721" s="43">
        <v>43423</v>
      </c>
      <c r="B4721" s="44">
        <v>15.950100000000001</v>
      </c>
      <c r="D4721" s="67">
        <f t="shared" si="73"/>
        <v>9.100000000000108E-2</v>
      </c>
      <c r="E4721" s="44"/>
      <c r="F4721" s="44"/>
      <c r="G4721" s="44"/>
    </row>
    <row r="4722" spans="1:7" x14ac:dyDescent="0.3">
      <c r="A4722" s="43">
        <v>43424</v>
      </c>
      <c r="B4722" s="44">
        <v>16.046299999999999</v>
      </c>
      <c r="D4722" s="67">
        <f t="shared" si="73"/>
        <v>9.6199999999997843E-2</v>
      </c>
      <c r="E4722" s="44"/>
      <c r="F4722" s="44"/>
      <c r="G4722" s="44"/>
    </row>
    <row r="4723" spans="1:7" x14ac:dyDescent="0.3">
      <c r="A4723" s="43">
        <v>43425</v>
      </c>
      <c r="B4723" s="44">
        <v>15.954700000000001</v>
      </c>
      <c r="D4723" s="67">
        <f t="shared" si="73"/>
        <v>-9.1599999999997905E-2</v>
      </c>
      <c r="E4723" s="44"/>
      <c r="F4723" s="44"/>
      <c r="G4723" s="44"/>
    </row>
    <row r="4724" spans="1:7" x14ac:dyDescent="0.3">
      <c r="A4724" s="43">
        <v>43426</v>
      </c>
      <c r="B4724" s="44">
        <v>16.023199999999999</v>
      </c>
      <c r="D4724" s="67">
        <f t="shared" si="73"/>
        <v>6.8499999999998451E-2</v>
      </c>
      <c r="E4724" s="44"/>
      <c r="F4724" s="44"/>
      <c r="G4724" s="44"/>
    </row>
    <row r="4725" spans="1:7" x14ac:dyDescent="0.3">
      <c r="A4725" s="43">
        <v>43427</v>
      </c>
      <c r="B4725" s="44">
        <v>16.0398</v>
      </c>
      <c r="D4725" s="67">
        <f t="shared" si="73"/>
        <v>1.6600000000000392E-2</v>
      </c>
      <c r="E4725" s="44"/>
      <c r="F4725" s="44"/>
      <c r="G4725" s="44"/>
    </row>
    <row r="4726" spans="1:7" x14ac:dyDescent="0.3">
      <c r="A4726" s="43">
        <v>43430</v>
      </c>
      <c r="B4726" s="44">
        <v>15.9055</v>
      </c>
      <c r="D4726" s="67">
        <f t="shared" si="73"/>
        <v>-0.13429999999999964</v>
      </c>
      <c r="E4726" s="44"/>
      <c r="F4726" s="44"/>
      <c r="G4726" s="44"/>
    </row>
    <row r="4727" spans="1:7" x14ac:dyDescent="0.3">
      <c r="A4727" s="43">
        <v>43431</v>
      </c>
      <c r="B4727" s="44">
        <v>15.9541</v>
      </c>
      <c r="D4727" s="67">
        <f t="shared" si="73"/>
        <v>4.8600000000000421E-2</v>
      </c>
      <c r="E4727" s="44"/>
      <c r="F4727" s="44"/>
      <c r="G4727" s="44"/>
    </row>
    <row r="4728" spans="1:7" x14ac:dyDescent="0.3">
      <c r="A4728" s="43">
        <v>43432</v>
      </c>
      <c r="B4728" s="44">
        <v>15.890700000000001</v>
      </c>
      <c r="D4728" s="67">
        <f t="shared" si="73"/>
        <v>-6.3399999999999679E-2</v>
      </c>
      <c r="E4728" s="44"/>
      <c r="F4728" s="44"/>
      <c r="G4728" s="44"/>
    </row>
    <row r="4729" spans="1:7" x14ac:dyDescent="0.3">
      <c r="A4729" s="43">
        <v>43433</v>
      </c>
      <c r="B4729" s="44">
        <v>15.9817</v>
      </c>
      <c r="D4729" s="67">
        <f t="shared" si="73"/>
        <v>9.0999999999999304E-2</v>
      </c>
      <c r="E4729" s="44"/>
      <c r="F4729" s="44"/>
      <c r="G4729" s="44"/>
    </row>
    <row r="4730" spans="1:7" x14ac:dyDescent="0.3">
      <c r="A4730" s="43">
        <v>43434</v>
      </c>
      <c r="B4730" s="44">
        <v>16.036100000000001</v>
      </c>
      <c r="D4730" s="67">
        <f t="shared" si="73"/>
        <v>5.4400000000001114E-2</v>
      </c>
      <c r="E4730" s="44"/>
      <c r="F4730" s="44"/>
      <c r="G4730" s="44"/>
    </row>
    <row r="4731" spans="1:7" x14ac:dyDescent="0.3">
      <c r="A4731" s="43">
        <v>43437</v>
      </c>
      <c r="B4731" s="44">
        <v>15.949400000000001</v>
      </c>
      <c r="D4731" s="67">
        <f t="shared" si="73"/>
        <v>-8.6700000000000443E-2</v>
      </c>
      <c r="E4731" s="44"/>
      <c r="F4731" s="44"/>
      <c r="G4731" s="44"/>
    </row>
    <row r="4732" spans="1:7" x14ac:dyDescent="0.3">
      <c r="A4732" s="43">
        <v>43438</v>
      </c>
      <c r="B4732" s="44">
        <v>15.906499999999999</v>
      </c>
      <c r="D4732" s="67">
        <f t="shared" si="73"/>
        <v>-4.290000000000127E-2</v>
      </c>
      <c r="E4732" s="44"/>
      <c r="F4732" s="44"/>
      <c r="G4732" s="44"/>
    </row>
    <row r="4733" spans="1:7" x14ac:dyDescent="0.3">
      <c r="A4733" s="43">
        <v>43439</v>
      </c>
      <c r="B4733" s="44">
        <v>15.9169</v>
      </c>
      <c r="D4733" s="67">
        <f t="shared" si="73"/>
        <v>1.0400000000000631E-2</v>
      </c>
      <c r="E4733" s="44"/>
      <c r="F4733" s="44"/>
      <c r="G4733" s="44"/>
    </row>
    <row r="4734" spans="1:7" x14ac:dyDescent="0.3">
      <c r="A4734" s="43">
        <v>43440</v>
      </c>
      <c r="B4734" s="44">
        <v>15.993600000000001</v>
      </c>
      <c r="D4734" s="67">
        <f t="shared" si="73"/>
        <v>7.6700000000000657E-2</v>
      </c>
      <c r="E4734" s="44"/>
      <c r="F4734" s="44"/>
      <c r="G4734" s="44"/>
    </row>
    <row r="4735" spans="1:7" x14ac:dyDescent="0.3">
      <c r="A4735" s="43">
        <v>43441</v>
      </c>
      <c r="B4735" s="44">
        <v>15.9438</v>
      </c>
      <c r="D4735" s="67">
        <f t="shared" si="73"/>
        <v>-4.9800000000001177E-2</v>
      </c>
      <c r="E4735" s="44"/>
      <c r="F4735" s="44"/>
      <c r="G4735" s="44"/>
    </row>
    <row r="4736" spans="1:7" x14ac:dyDescent="0.3">
      <c r="A4736" s="43">
        <v>43444</v>
      </c>
      <c r="B4736" s="44">
        <v>16.008299999999998</v>
      </c>
      <c r="D4736" s="67">
        <f t="shared" si="73"/>
        <v>6.4499999999998892E-2</v>
      </c>
      <c r="E4736" s="44"/>
      <c r="F4736" s="44"/>
      <c r="G4736" s="44"/>
    </row>
    <row r="4737" spans="1:7" x14ac:dyDescent="0.3">
      <c r="A4737" s="43">
        <v>43445</v>
      </c>
      <c r="B4737" s="44">
        <v>15.8833</v>
      </c>
      <c r="D4737" s="67">
        <f t="shared" si="73"/>
        <v>-0.12499999999999822</v>
      </c>
      <c r="E4737" s="44"/>
      <c r="F4737" s="44"/>
      <c r="G4737" s="44"/>
    </row>
    <row r="4738" spans="1:7" x14ac:dyDescent="0.3">
      <c r="A4738" s="43">
        <v>43446</v>
      </c>
      <c r="B4738" s="44">
        <v>15.921099999999999</v>
      </c>
      <c r="D4738" s="67">
        <f t="shared" si="73"/>
        <v>3.7799999999998946E-2</v>
      </c>
      <c r="E4738" s="44"/>
      <c r="F4738" s="44"/>
      <c r="G4738" s="44"/>
    </row>
    <row r="4739" spans="1:7" x14ac:dyDescent="0.3">
      <c r="A4739" s="43">
        <v>43447</v>
      </c>
      <c r="B4739" s="44">
        <v>15.946400000000001</v>
      </c>
      <c r="D4739" s="67">
        <f t="shared" si="73"/>
        <v>2.5300000000001432E-2</v>
      </c>
      <c r="E4739" s="44"/>
      <c r="F4739" s="44"/>
      <c r="G4739" s="44"/>
    </row>
    <row r="4740" spans="1:7" x14ac:dyDescent="0.3">
      <c r="A4740" s="43">
        <v>43448</v>
      </c>
      <c r="B4740" s="44">
        <v>15.8858</v>
      </c>
      <c r="D4740" s="67">
        <f t="shared" si="73"/>
        <v>-6.0600000000000875E-2</v>
      </c>
      <c r="E4740" s="44"/>
      <c r="F4740" s="44"/>
      <c r="G4740" s="44"/>
    </row>
    <row r="4741" spans="1:7" x14ac:dyDescent="0.3">
      <c r="A4741" s="43">
        <v>43451</v>
      </c>
      <c r="B4741" s="44">
        <v>15.880699999999999</v>
      </c>
      <c r="D4741" s="67">
        <f t="shared" si="73"/>
        <v>-5.1000000000005485E-3</v>
      </c>
      <c r="E4741" s="44"/>
      <c r="F4741" s="44"/>
      <c r="G4741" s="44"/>
    </row>
    <row r="4742" spans="1:7" x14ac:dyDescent="0.3">
      <c r="A4742" s="43">
        <v>43452</v>
      </c>
      <c r="B4742" s="44">
        <v>15.8935</v>
      </c>
      <c r="D4742" s="67">
        <f t="shared" ref="D4742:D4805" si="74">IFERROR(B4742-B4741," ")</f>
        <v>1.2800000000000367E-2</v>
      </c>
      <c r="E4742" s="44"/>
      <c r="F4742" s="44"/>
      <c r="G4742" s="44"/>
    </row>
    <row r="4743" spans="1:7" x14ac:dyDescent="0.3">
      <c r="A4743" s="43">
        <v>43453</v>
      </c>
      <c r="B4743" s="44">
        <v>16.0121</v>
      </c>
      <c r="D4743" s="67">
        <f t="shared" si="74"/>
        <v>0.1186000000000007</v>
      </c>
      <c r="E4743" s="44"/>
      <c r="F4743" s="44"/>
      <c r="G4743" s="44"/>
    </row>
    <row r="4744" spans="1:7" x14ac:dyDescent="0.3">
      <c r="A4744" s="43">
        <v>43454</v>
      </c>
      <c r="B4744" s="44">
        <v>16.009399999999999</v>
      </c>
      <c r="D4744" s="67">
        <f t="shared" si="74"/>
        <v>-2.7000000000008129E-3</v>
      </c>
      <c r="E4744" s="44"/>
      <c r="F4744" s="44"/>
      <c r="G4744" s="44"/>
    </row>
    <row r="4745" spans="1:7" x14ac:dyDescent="0.3">
      <c r="A4745" s="43">
        <v>43455</v>
      </c>
      <c r="B4745" s="44">
        <v>16.011099999999999</v>
      </c>
      <c r="D4745" s="67">
        <f t="shared" si="74"/>
        <v>1.6999999999995907E-3</v>
      </c>
      <c r="E4745" s="44"/>
      <c r="F4745" s="44"/>
      <c r="G4745" s="44"/>
    </row>
    <row r="4746" spans="1:7" x14ac:dyDescent="0.3">
      <c r="A4746" s="43">
        <v>43458</v>
      </c>
      <c r="B4746" s="44">
        <v>16.046399999999998</v>
      </c>
      <c r="D4746" s="67">
        <f t="shared" si="74"/>
        <v>3.5299999999999443E-2</v>
      </c>
      <c r="E4746" s="44"/>
      <c r="F4746" s="44"/>
      <c r="G4746" s="44"/>
    </row>
    <row r="4747" spans="1:7" x14ac:dyDescent="0.3">
      <c r="A4747" s="43">
        <v>43460</v>
      </c>
      <c r="B4747" s="44">
        <v>15.9343</v>
      </c>
      <c r="D4747" s="67">
        <f t="shared" si="74"/>
        <v>-0.11209999999999809</v>
      </c>
      <c r="E4747" s="44"/>
      <c r="F4747" s="44"/>
      <c r="G4747" s="44"/>
    </row>
    <row r="4748" spans="1:7" x14ac:dyDescent="0.3">
      <c r="A4748" s="43">
        <v>43461</v>
      </c>
      <c r="B4748" s="44">
        <v>15.9815</v>
      </c>
      <c r="D4748" s="67">
        <f t="shared" si="74"/>
        <v>4.7200000000000131E-2</v>
      </c>
      <c r="E4748" s="44"/>
      <c r="F4748" s="44"/>
      <c r="G4748" s="44"/>
    </row>
    <row r="4749" spans="1:7" x14ac:dyDescent="0.3">
      <c r="A4749" s="43">
        <v>43462</v>
      </c>
      <c r="B4749" s="44">
        <v>15.986599999999999</v>
      </c>
      <c r="D4749" s="67">
        <f t="shared" si="74"/>
        <v>5.0999999999987722E-3</v>
      </c>
      <c r="E4749" s="44"/>
      <c r="F4749" s="44"/>
      <c r="G4749" s="44"/>
    </row>
    <row r="4750" spans="1:7" x14ac:dyDescent="0.3">
      <c r="A4750" s="43">
        <v>43465</v>
      </c>
      <c r="B4750" s="44">
        <v>16.0596</v>
      </c>
      <c r="D4750" s="67">
        <f t="shared" si="74"/>
        <v>7.3000000000000398E-2</v>
      </c>
      <c r="E4750" s="44"/>
      <c r="F4750" s="44"/>
      <c r="G4750" s="44"/>
    </row>
    <row r="4751" spans="1:7" x14ac:dyDescent="0.3">
      <c r="A4751" s="43">
        <v>43468</v>
      </c>
      <c r="B4751" s="44">
        <v>15.987</v>
      </c>
      <c r="D4751" s="67">
        <f t="shared" si="74"/>
        <v>-7.2599999999999554E-2</v>
      </c>
      <c r="E4751" s="44"/>
      <c r="F4751" s="44"/>
      <c r="G4751" s="44"/>
    </row>
    <row r="4752" spans="1:7" x14ac:dyDescent="0.3">
      <c r="A4752" s="43">
        <v>43469</v>
      </c>
      <c r="B4752" s="44">
        <v>15.95</v>
      </c>
      <c r="D4752" s="67">
        <f t="shared" si="74"/>
        <v>-3.700000000000081E-2</v>
      </c>
      <c r="E4752" s="44"/>
      <c r="F4752" s="44"/>
      <c r="G4752" s="44"/>
    </row>
    <row r="4753" spans="1:7" x14ac:dyDescent="0.3">
      <c r="A4753" s="43">
        <v>43472</v>
      </c>
      <c r="B4753" s="44">
        <v>16.035599999999999</v>
      </c>
      <c r="D4753" s="67">
        <f t="shared" si="74"/>
        <v>8.5599999999999454E-2</v>
      </c>
      <c r="E4753" s="44"/>
      <c r="F4753" s="44"/>
      <c r="G4753" s="44"/>
    </row>
    <row r="4754" spans="1:7" x14ac:dyDescent="0.3">
      <c r="A4754" s="43">
        <v>43473</v>
      </c>
      <c r="B4754" s="44">
        <v>16.098400000000002</v>
      </c>
      <c r="D4754" s="67">
        <f t="shared" si="74"/>
        <v>6.2800000000002854E-2</v>
      </c>
      <c r="E4754" s="44"/>
      <c r="F4754" s="44"/>
      <c r="G4754" s="44"/>
    </row>
    <row r="4755" spans="1:7" x14ac:dyDescent="0.3">
      <c r="A4755" s="43">
        <v>43474</v>
      </c>
      <c r="B4755" s="44">
        <v>16.088999999999999</v>
      </c>
      <c r="D4755" s="67">
        <f t="shared" si="74"/>
        <v>-9.4000000000029615E-3</v>
      </c>
      <c r="E4755" s="44"/>
      <c r="F4755" s="44"/>
      <c r="G4755" s="44"/>
    </row>
    <row r="4756" spans="1:7" x14ac:dyDescent="0.3">
      <c r="A4756" s="43">
        <v>43475</v>
      </c>
      <c r="B4756" s="44">
        <v>16.1859</v>
      </c>
      <c r="D4756" s="67">
        <f t="shared" si="74"/>
        <v>9.690000000000154E-2</v>
      </c>
      <c r="E4756" s="44"/>
      <c r="F4756" s="44"/>
      <c r="G4756" s="44"/>
    </row>
    <row r="4757" spans="1:7" x14ac:dyDescent="0.3">
      <c r="A4757" s="43">
        <v>43476</v>
      </c>
      <c r="B4757" s="44">
        <v>16.126100000000001</v>
      </c>
      <c r="D4757" s="67">
        <f t="shared" si="74"/>
        <v>-5.9799999999999187E-2</v>
      </c>
      <c r="E4757" s="44"/>
      <c r="F4757" s="44"/>
      <c r="G4757" s="44"/>
    </row>
    <row r="4758" spans="1:7" x14ac:dyDescent="0.3">
      <c r="A4758" s="43">
        <v>43479</v>
      </c>
      <c r="B4758" s="44">
        <v>16.122699999999998</v>
      </c>
      <c r="D4758" s="67">
        <f t="shared" si="74"/>
        <v>-3.4000000000027342E-3</v>
      </c>
      <c r="E4758" s="44"/>
      <c r="F4758" s="44"/>
      <c r="G4758" s="44"/>
    </row>
    <row r="4759" spans="1:7" x14ac:dyDescent="0.3">
      <c r="A4759" s="43">
        <v>43480</v>
      </c>
      <c r="B4759" s="44">
        <v>16.102599999999999</v>
      </c>
      <c r="D4759" s="67">
        <f t="shared" si="74"/>
        <v>-2.0099999999999341E-2</v>
      </c>
      <c r="E4759" s="44"/>
      <c r="F4759" s="44"/>
      <c r="G4759" s="44"/>
    </row>
    <row r="4760" spans="1:7" x14ac:dyDescent="0.3">
      <c r="A4760" s="43">
        <v>43481</v>
      </c>
      <c r="B4760" s="44">
        <v>16.1343</v>
      </c>
      <c r="D4760" s="67">
        <f t="shared" si="74"/>
        <v>3.1700000000000728E-2</v>
      </c>
      <c r="E4760" s="44"/>
      <c r="F4760" s="44"/>
      <c r="G4760" s="44"/>
    </row>
    <row r="4761" spans="1:7" x14ac:dyDescent="0.3">
      <c r="A4761" s="43">
        <v>43482</v>
      </c>
      <c r="B4761" s="44">
        <v>16.1022</v>
      </c>
      <c r="D4761" s="67">
        <f t="shared" si="74"/>
        <v>-3.2099999999999795E-2</v>
      </c>
      <c r="E4761" s="44"/>
      <c r="F4761" s="44"/>
      <c r="G4761" s="44"/>
    </row>
    <row r="4762" spans="1:7" x14ac:dyDescent="0.3">
      <c r="A4762" s="43">
        <v>43483</v>
      </c>
      <c r="B4762" s="44">
        <v>16.0335</v>
      </c>
      <c r="D4762" s="67">
        <f t="shared" si="74"/>
        <v>-6.8699999999999761E-2</v>
      </c>
      <c r="E4762" s="44"/>
      <c r="F4762" s="44"/>
      <c r="G4762" s="44"/>
    </row>
    <row r="4763" spans="1:7" x14ac:dyDescent="0.3">
      <c r="A4763" s="43">
        <v>43486</v>
      </c>
      <c r="B4763" s="44">
        <v>16.016500000000001</v>
      </c>
      <c r="D4763" s="67">
        <f t="shared" si="74"/>
        <v>-1.699999999999946E-2</v>
      </c>
      <c r="E4763" s="44"/>
      <c r="F4763" s="44"/>
      <c r="G4763" s="44"/>
    </row>
    <row r="4764" spans="1:7" x14ac:dyDescent="0.3">
      <c r="A4764" s="43">
        <v>43487</v>
      </c>
      <c r="B4764" s="44">
        <v>15.965199999999999</v>
      </c>
      <c r="D4764" s="67">
        <f t="shared" si="74"/>
        <v>-5.1300000000001234E-2</v>
      </c>
      <c r="E4764" s="44"/>
      <c r="F4764" s="44"/>
      <c r="G4764" s="44"/>
    </row>
    <row r="4765" spans="1:7" x14ac:dyDescent="0.3">
      <c r="A4765" s="43">
        <v>43488</v>
      </c>
      <c r="B4765" s="44">
        <v>16.0243</v>
      </c>
      <c r="D4765" s="67">
        <f t="shared" si="74"/>
        <v>5.9100000000000819E-2</v>
      </c>
      <c r="E4765" s="44"/>
      <c r="F4765" s="44"/>
      <c r="G4765" s="44"/>
    </row>
    <row r="4766" spans="1:7" x14ac:dyDescent="0.3">
      <c r="A4766" s="43">
        <v>43489</v>
      </c>
      <c r="B4766" s="44">
        <v>15.9665</v>
      </c>
      <c r="D4766" s="67">
        <f t="shared" si="74"/>
        <v>-5.7800000000000296E-2</v>
      </c>
      <c r="E4766" s="44"/>
      <c r="F4766" s="44"/>
      <c r="G4766" s="44"/>
    </row>
    <row r="4767" spans="1:7" x14ac:dyDescent="0.3">
      <c r="A4767" s="43">
        <v>43490</v>
      </c>
      <c r="B4767" s="44">
        <v>15.9033</v>
      </c>
      <c r="D4767" s="67">
        <f t="shared" si="74"/>
        <v>-6.3200000000000145E-2</v>
      </c>
      <c r="E4767" s="44"/>
      <c r="F4767" s="44"/>
      <c r="G4767" s="44"/>
    </row>
    <row r="4768" spans="1:7" x14ac:dyDescent="0.3">
      <c r="A4768" s="43">
        <v>43493</v>
      </c>
      <c r="B4768" s="44">
        <v>16.045000000000002</v>
      </c>
      <c r="D4768" s="67">
        <f t="shared" si="74"/>
        <v>0.14170000000000194</v>
      </c>
      <c r="E4768" s="44"/>
      <c r="F4768" s="44"/>
      <c r="G4768" s="44"/>
    </row>
    <row r="4769" spans="1:7" x14ac:dyDescent="0.3">
      <c r="A4769" s="43">
        <v>43494</v>
      </c>
      <c r="B4769" s="44">
        <v>16.015599999999999</v>
      </c>
      <c r="D4769" s="67">
        <f t="shared" si="74"/>
        <v>-2.9400000000002535E-2</v>
      </c>
      <c r="E4769" s="44"/>
      <c r="G4769" s="44"/>
    </row>
    <row r="4770" spans="1:7" x14ac:dyDescent="0.3">
      <c r="A4770" s="43">
        <v>43495</v>
      </c>
      <c r="B4770" s="44">
        <v>16.104900000000001</v>
      </c>
      <c r="D4770" s="67">
        <f t="shared" si="74"/>
        <v>8.9300000000001489E-2</v>
      </c>
      <c r="E4770" s="44"/>
      <c r="G4770" s="44"/>
    </row>
    <row r="4771" spans="1:7" x14ac:dyDescent="0.3">
      <c r="A4771" s="43">
        <v>43496</v>
      </c>
      <c r="B4771" s="44">
        <v>16.156500000000001</v>
      </c>
      <c r="D4771" s="67">
        <f t="shared" si="74"/>
        <v>5.1600000000000534E-2</v>
      </c>
      <c r="E4771" s="44"/>
      <c r="G4771" s="44"/>
    </row>
    <row r="4772" spans="1:7" x14ac:dyDescent="0.3">
      <c r="A4772" s="43">
        <v>43497</v>
      </c>
      <c r="B4772" s="44">
        <v>16.0246</v>
      </c>
      <c r="D4772" s="67">
        <f t="shared" si="74"/>
        <v>-0.13190000000000168</v>
      </c>
      <c r="E4772" s="44"/>
      <c r="G4772" s="44"/>
    </row>
    <row r="4773" spans="1:7" x14ac:dyDescent="0.3">
      <c r="A4773" s="43">
        <v>43500</v>
      </c>
      <c r="B4773" s="44">
        <v>16.021899999999999</v>
      </c>
      <c r="D4773" s="67">
        <f t="shared" si="74"/>
        <v>-2.7000000000008129E-3</v>
      </c>
      <c r="E4773" s="44"/>
      <c r="G4773" s="44"/>
    </row>
    <row r="4774" spans="1:7" x14ac:dyDescent="0.3">
      <c r="A4774" s="43">
        <v>43501</v>
      </c>
      <c r="B4774" s="44">
        <v>16.023099999999999</v>
      </c>
      <c r="D4774" s="67">
        <f t="shared" si="74"/>
        <v>1.200000000000756E-3</v>
      </c>
      <c r="E4774" s="44"/>
      <c r="G4774" s="44"/>
    </row>
    <row r="4775" spans="1:7" x14ac:dyDescent="0.3">
      <c r="A4775" s="43">
        <v>43502</v>
      </c>
      <c r="B4775" s="44">
        <v>16.0398</v>
      </c>
      <c r="D4775" s="67">
        <f t="shared" si="74"/>
        <v>1.6700000000000159E-2</v>
      </c>
      <c r="E4775" s="44"/>
      <c r="G4775" s="44"/>
    </row>
    <row r="4776" spans="1:7" x14ac:dyDescent="0.3">
      <c r="A4776" s="43">
        <v>43503</v>
      </c>
      <c r="B4776" s="44">
        <v>16.008700000000001</v>
      </c>
      <c r="D4776" s="67">
        <f t="shared" si="74"/>
        <v>-3.1099999999998573E-2</v>
      </c>
      <c r="E4776" s="44"/>
      <c r="G4776" s="44"/>
    </row>
    <row r="4777" spans="1:7" x14ac:dyDescent="0.3">
      <c r="A4777" s="43">
        <v>43504</v>
      </c>
      <c r="B4777" s="44">
        <v>15.9283</v>
      </c>
      <c r="D4777" s="67">
        <f t="shared" si="74"/>
        <v>-8.0400000000000915E-2</v>
      </c>
      <c r="E4777" s="44"/>
      <c r="G4777" s="44"/>
    </row>
    <row r="4778" spans="1:7" x14ac:dyDescent="0.3">
      <c r="A4778" s="43">
        <v>43507</v>
      </c>
      <c r="B4778" s="44">
        <v>15.9565</v>
      </c>
      <c r="D4778" s="67">
        <f t="shared" si="74"/>
        <v>2.8200000000000003E-2</v>
      </c>
      <c r="E4778" s="44"/>
      <c r="G4778" s="44"/>
    </row>
    <row r="4779" spans="1:7" x14ac:dyDescent="0.3">
      <c r="A4779" s="43">
        <v>43508</v>
      </c>
      <c r="B4779" s="44">
        <v>15.815300000000001</v>
      </c>
      <c r="D4779" s="67">
        <f t="shared" si="74"/>
        <v>-0.14119999999999955</v>
      </c>
      <c r="E4779" s="44"/>
      <c r="G4779" s="44"/>
    </row>
    <row r="4780" spans="1:7" x14ac:dyDescent="0.3">
      <c r="A4780" s="43">
        <v>43509</v>
      </c>
      <c r="B4780" s="44">
        <v>16.014800000000001</v>
      </c>
      <c r="D4780" s="67">
        <f t="shared" si="74"/>
        <v>0.19950000000000045</v>
      </c>
      <c r="E4780" s="44"/>
      <c r="G4780" s="44"/>
    </row>
    <row r="4781" spans="1:7" x14ac:dyDescent="0.3">
      <c r="A4781" s="43">
        <v>43510</v>
      </c>
      <c r="B4781" s="44">
        <v>15.831</v>
      </c>
      <c r="D4781" s="67">
        <f t="shared" si="74"/>
        <v>-0.18380000000000152</v>
      </c>
      <c r="E4781" s="44"/>
      <c r="G4781" s="44"/>
    </row>
    <row r="4782" spans="1:7" x14ac:dyDescent="0.3">
      <c r="A4782" s="43">
        <v>43511</v>
      </c>
      <c r="B4782" s="44">
        <v>15.867000000000001</v>
      </c>
      <c r="D4782" s="67">
        <f t="shared" si="74"/>
        <v>3.6000000000001364E-2</v>
      </c>
      <c r="E4782" s="44"/>
      <c r="G4782" s="44"/>
    </row>
    <row r="4783" spans="1:7" x14ac:dyDescent="0.3">
      <c r="A4783" s="43">
        <v>43514</v>
      </c>
      <c r="B4783" s="44">
        <v>15.977399999999999</v>
      </c>
      <c r="D4783" s="67">
        <f t="shared" si="74"/>
        <v>0.1103999999999985</v>
      </c>
      <c r="E4783" s="44"/>
      <c r="G4783" s="44"/>
    </row>
    <row r="4784" spans="1:7" x14ac:dyDescent="0.3">
      <c r="A4784" s="43">
        <v>43515</v>
      </c>
      <c r="B4784" s="44">
        <v>15.882300000000001</v>
      </c>
      <c r="D4784" s="67">
        <f t="shared" si="74"/>
        <v>-9.509999999999863E-2</v>
      </c>
      <c r="E4784" s="44"/>
      <c r="G4784" s="44"/>
    </row>
    <row r="4785" spans="1:7" x14ac:dyDescent="0.3">
      <c r="A4785" s="43">
        <v>43516</v>
      </c>
      <c r="B4785" s="44">
        <v>16.0351</v>
      </c>
      <c r="D4785" s="67">
        <f t="shared" si="74"/>
        <v>0.15279999999999916</v>
      </c>
      <c r="E4785" s="44"/>
      <c r="G4785" s="44"/>
    </row>
    <row r="4786" spans="1:7" x14ac:dyDescent="0.3">
      <c r="A4786" s="43">
        <v>43517</v>
      </c>
      <c r="B4786" s="44">
        <v>15.848699999999999</v>
      </c>
      <c r="D4786" s="67">
        <f t="shared" si="74"/>
        <v>-0.18640000000000079</v>
      </c>
      <c r="E4786" s="44"/>
      <c r="G4786" s="44"/>
    </row>
    <row r="4787" spans="1:7" x14ac:dyDescent="0.3">
      <c r="A4787" s="43">
        <v>43518</v>
      </c>
      <c r="B4787" s="44">
        <v>15.9625</v>
      </c>
      <c r="D4787" s="67">
        <f t="shared" si="74"/>
        <v>0.11380000000000123</v>
      </c>
      <c r="E4787" s="44"/>
      <c r="G4787" s="44"/>
    </row>
    <row r="4788" spans="1:7" x14ac:dyDescent="0.3">
      <c r="A4788" s="43">
        <v>43521</v>
      </c>
      <c r="B4788" s="44">
        <v>15.944900000000001</v>
      </c>
      <c r="D4788" s="67">
        <f t="shared" si="74"/>
        <v>-1.7599999999999838E-2</v>
      </c>
      <c r="E4788" s="44"/>
      <c r="G4788" s="44"/>
    </row>
    <row r="4789" spans="1:7" x14ac:dyDescent="0.3">
      <c r="A4789" s="43">
        <v>43522</v>
      </c>
      <c r="B4789" s="44">
        <v>16.044899999999998</v>
      </c>
      <c r="D4789" s="67">
        <f t="shared" si="74"/>
        <v>9.9999999999997868E-2</v>
      </c>
      <c r="E4789" s="44"/>
      <c r="G4789" s="44"/>
    </row>
    <row r="4790" spans="1:7" x14ac:dyDescent="0.3">
      <c r="A4790" s="43">
        <v>43523</v>
      </c>
      <c r="B4790" s="44">
        <v>16.023900000000001</v>
      </c>
      <c r="D4790" s="67">
        <f t="shared" si="74"/>
        <v>-2.0999999999997243E-2</v>
      </c>
      <c r="E4790" s="44"/>
      <c r="G4790" s="44"/>
    </row>
    <row r="4791" spans="1:7" x14ac:dyDescent="0.3">
      <c r="A4791" s="43">
        <v>43524</v>
      </c>
      <c r="B4791" s="44">
        <v>15.946199999999999</v>
      </c>
      <c r="D4791" s="67">
        <f t="shared" si="74"/>
        <v>-7.7700000000001879E-2</v>
      </c>
      <c r="E4791" s="44"/>
      <c r="G4791" s="44"/>
    </row>
    <row r="4792" spans="1:7" x14ac:dyDescent="0.3">
      <c r="A4792" s="43">
        <v>43525</v>
      </c>
      <c r="B4792" s="44">
        <v>16.007999999999999</v>
      </c>
      <c r="D4792" s="67">
        <f t="shared" si="74"/>
        <v>6.1799999999999855E-2</v>
      </c>
      <c r="E4792" s="44"/>
      <c r="G4792" s="44"/>
    </row>
    <row r="4793" spans="1:7" x14ac:dyDescent="0.3">
      <c r="A4793" s="43">
        <v>43528</v>
      </c>
      <c r="B4793" s="44">
        <v>15.962400000000001</v>
      </c>
      <c r="D4793" s="67">
        <f t="shared" si="74"/>
        <v>-4.5599999999998531E-2</v>
      </c>
      <c r="E4793" s="44"/>
      <c r="G4793" s="44"/>
    </row>
    <row r="4794" spans="1:7" x14ac:dyDescent="0.3">
      <c r="A4794" s="43">
        <v>43529</v>
      </c>
      <c r="B4794" s="44">
        <v>15.8611</v>
      </c>
      <c r="D4794" s="67">
        <f t="shared" si="74"/>
        <v>-0.10130000000000017</v>
      </c>
      <c r="E4794" s="44"/>
      <c r="G4794" s="44"/>
    </row>
    <row r="4795" spans="1:7" x14ac:dyDescent="0.3">
      <c r="A4795" s="43">
        <v>43530</v>
      </c>
      <c r="B4795" s="44">
        <v>15.8665</v>
      </c>
      <c r="D4795" s="67">
        <f t="shared" si="74"/>
        <v>5.3999999999998494E-3</v>
      </c>
      <c r="E4795" s="44"/>
      <c r="G4795" s="44"/>
    </row>
    <row r="4796" spans="1:7" x14ac:dyDescent="0.3">
      <c r="A4796" s="43">
        <v>43532</v>
      </c>
      <c r="B4796" s="44">
        <v>15.7913</v>
      </c>
      <c r="D4796" s="67">
        <f t="shared" si="74"/>
        <v>-7.52000000000006E-2</v>
      </c>
      <c r="E4796" s="44"/>
      <c r="G4796" s="44"/>
    </row>
    <row r="4797" spans="1:7" x14ac:dyDescent="0.3">
      <c r="A4797" s="43">
        <v>43535</v>
      </c>
      <c r="B4797" s="44">
        <v>15.769600000000001</v>
      </c>
      <c r="D4797" s="67">
        <f t="shared" si="74"/>
        <v>-2.1699999999999164E-2</v>
      </c>
      <c r="E4797" s="44"/>
      <c r="G4797" s="44"/>
    </row>
    <row r="4798" spans="1:7" x14ac:dyDescent="0.3">
      <c r="A4798" s="43">
        <v>43536</v>
      </c>
      <c r="B4798" s="44">
        <v>15.820499999999999</v>
      </c>
      <c r="D4798" s="67">
        <f t="shared" si="74"/>
        <v>5.0899999999998613E-2</v>
      </c>
      <c r="E4798" s="44"/>
      <c r="G4798" s="44"/>
    </row>
    <row r="4799" spans="1:7" x14ac:dyDescent="0.3">
      <c r="A4799" s="43">
        <v>43537</v>
      </c>
      <c r="B4799" s="44">
        <v>15.9718</v>
      </c>
      <c r="D4799" s="67">
        <f t="shared" si="74"/>
        <v>0.15130000000000088</v>
      </c>
      <c r="E4799" s="44"/>
      <c r="G4799" s="44"/>
    </row>
    <row r="4800" spans="1:7" x14ac:dyDescent="0.3">
      <c r="A4800" s="43">
        <v>43538</v>
      </c>
      <c r="B4800" s="44">
        <v>15.971399999999999</v>
      </c>
      <c r="D4800" s="67">
        <f t="shared" si="74"/>
        <v>-4.0000000000084412E-4</v>
      </c>
      <c r="E4800" s="44"/>
      <c r="G4800" s="44"/>
    </row>
    <row r="4801" spans="1:7" x14ac:dyDescent="0.3">
      <c r="A4801" s="43">
        <v>43539</v>
      </c>
      <c r="B4801" s="44">
        <v>15.861599999999999</v>
      </c>
      <c r="D4801" s="67">
        <f t="shared" si="74"/>
        <v>-0.1097999999999999</v>
      </c>
      <c r="E4801" s="44"/>
      <c r="G4801" s="44"/>
    </row>
    <row r="4802" spans="1:7" x14ac:dyDescent="0.3">
      <c r="A4802" s="43">
        <v>43542</v>
      </c>
      <c r="B4802" s="44">
        <v>15.991199999999999</v>
      </c>
      <c r="D4802" s="67">
        <f t="shared" si="74"/>
        <v>0.12959999999999994</v>
      </c>
      <c r="E4802" s="44"/>
      <c r="G4802" s="44"/>
    </row>
    <row r="4803" spans="1:7" x14ac:dyDescent="0.3">
      <c r="A4803" s="43">
        <v>43543</v>
      </c>
      <c r="B4803" s="44">
        <v>15.8992</v>
      </c>
      <c r="D4803" s="67">
        <f t="shared" si="74"/>
        <v>-9.1999999999998749E-2</v>
      </c>
      <c r="E4803" s="44"/>
      <c r="G4803" s="44"/>
    </row>
    <row r="4804" spans="1:7" x14ac:dyDescent="0.3">
      <c r="A4804" s="43">
        <v>43544</v>
      </c>
      <c r="B4804" s="44">
        <v>16.014600000000002</v>
      </c>
      <c r="D4804" s="67">
        <f t="shared" si="74"/>
        <v>0.11540000000000106</v>
      </c>
      <c r="E4804" s="44"/>
      <c r="G4804" s="44"/>
    </row>
    <row r="4805" spans="1:7" x14ac:dyDescent="0.3">
      <c r="A4805" s="43">
        <v>43545</v>
      </c>
      <c r="B4805" s="44">
        <v>16.005400000000002</v>
      </c>
      <c r="D4805" s="67">
        <f t="shared" si="74"/>
        <v>-9.1999999999998749E-3</v>
      </c>
      <c r="E4805" s="44"/>
      <c r="G4805" s="44"/>
    </row>
    <row r="4806" spans="1:7" x14ac:dyDescent="0.3">
      <c r="A4806" s="43">
        <v>43546</v>
      </c>
      <c r="B4806" s="44">
        <v>15.9621</v>
      </c>
      <c r="D4806" s="67">
        <f t="shared" ref="D4806:D4869" si="75">IFERROR(B4806-B4805," ")</f>
        <v>-4.3300000000002115E-2</v>
      </c>
      <c r="E4806" s="44"/>
      <c r="G4806" s="44"/>
    </row>
    <row r="4807" spans="1:7" x14ac:dyDescent="0.3">
      <c r="A4807" s="43">
        <v>43549</v>
      </c>
      <c r="B4807" s="44">
        <v>15.907999999999999</v>
      </c>
      <c r="D4807" s="67">
        <f t="shared" si="75"/>
        <v>-5.4100000000000037E-2</v>
      </c>
      <c r="E4807" s="44"/>
      <c r="G4807" s="44"/>
    </row>
    <row r="4808" spans="1:7" x14ac:dyDescent="0.3">
      <c r="A4808" s="43">
        <v>43550</v>
      </c>
      <c r="B4808" s="44">
        <v>15.9353</v>
      </c>
      <c r="D4808" s="67">
        <f t="shared" si="75"/>
        <v>2.7300000000000324E-2</v>
      </c>
      <c r="E4808" s="44"/>
      <c r="G4808" s="44"/>
    </row>
    <row r="4809" spans="1:7" x14ac:dyDescent="0.3">
      <c r="A4809" s="43">
        <v>43551</v>
      </c>
      <c r="B4809" s="44">
        <v>15.8636</v>
      </c>
      <c r="D4809" s="67">
        <f t="shared" si="75"/>
        <v>-7.1699999999999875E-2</v>
      </c>
      <c r="E4809" s="44"/>
      <c r="G4809" s="44"/>
    </row>
    <row r="4810" spans="1:7" x14ac:dyDescent="0.3">
      <c r="A4810" s="43">
        <v>43552</v>
      </c>
      <c r="B4810" s="44">
        <v>15.8209</v>
      </c>
      <c r="D4810" s="67">
        <f t="shared" si="75"/>
        <v>-4.269999999999996E-2</v>
      </c>
      <c r="E4810" s="44"/>
      <c r="G4810" s="44"/>
    </row>
    <row r="4811" spans="1:7" x14ac:dyDescent="0.3">
      <c r="A4811" s="43">
        <v>43553</v>
      </c>
      <c r="B4811" s="44">
        <v>15.6493</v>
      </c>
      <c r="D4811" s="67">
        <f t="shared" si="75"/>
        <v>-0.17159999999999975</v>
      </c>
      <c r="E4811" s="44"/>
      <c r="G4811" s="44"/>
    </row>
    <row r="4812" spans="1:7" x14ac:dyDescent="0.3">
      <c r="A4812" s="43">
        <v>43556</v>
      </c>
      <c r="B4812" s="44">
        <v>15.841100000000001</v>
      </c>
      <c r="D4812" s="67">
        <f t="shared" si="75"/>
        <v>0.19180000000000064</v>
      </c>
      <c r="E4812" s="44"/>
      <c r="G4812" s="44"/>
    </row>
    <row r="4813" spans="1:7" x14ac:dyDescent="0.3">
      <c r="A4813" s="43">
        <v>43557</v>
      </c>
      <c r="B4813" s="44">
        <v>15.7532</v>
      </c>
      <c r="D4813" s="67">
        <f t="shared" si="75"/>
        <v>-8.7900000000001199E-2</v>
      </c>
      <c r="E4813" s="44"/>
      <c r="G4813" s="44"/>
    </row>
    <row r="4814" spans="1:7" x14ac:dyDescent="0.3">
      <c r="A4814" s="43">
        <v>43558</v>
      </c>
      <c r="B4814" s="44">
        <v>15.818099999999999</v>
      </c>
      <c r="D4814" s="67">
        <f t="shared" si="75"/>
        <v>6.4899999999999736E-2</v>
      </c>
      <c r="E4814" s="44"/>
      <c r="G4814" s="44"/>
    </row>
    <row r="4815" spans="1:7" x14ac:dyDescent="0.3">
      <c r="A4815" s="43">
        <v>43559</v>
      </c>
      <c r="B4815" s="44">
        <v>15.785500000000001</v>
      </c>
      <c r="D4815" s="67">
        <f t="shared" si="75"/>
        <v>-3.259999999999863E-2</v>
      </c>
      <c r="E4815" s="44"/>
      <c r="G4815" s="44"/>
    </row>
    <row r="4816" spans="1:7" x14ac:dyDescent="0.3">
      <c r="A4816" s="43">
        <v>43560</v>
      </c>
      <c r="B4816" s="44">
        <v>15.7197</v>
      </c>
      <c r="D4816" s="67">
        <f t="shared" si="75"/>
        <v>-6.5800000000001191E-2</v>
      </c>
      <c r="E4816" s="44"/>
      <c r="G4816" s="44"/>
    </row>
    <row r="4817" spans="1:7" x14ac:dyDescent="0.3">
      <c r="A4817" s="43">
        <v>43563</v>
      </c>
      <c r="B4817" s="44">
        <v>15.7494</v>
      </c>
      <c r="D4817" s="67">
        <f t="shared" si="75"/>
        <v>2.970000000000006E-2</v>
      </c>
      <c r="E4817" s="44"/>
      <c r="G4817" s="44"/>
    </row>
    <row r="4818" spans="1:7" x14ac:dyDescent="0.3">
      <c r="A4818" s="43">
        <v>43564</v>
      </c>
      <c r="B4818" s="44">
        <v>15.825699999999999</v>
      </c>
      <c r="D4818" s="67">
        <f t="shared" si="75"/>
        <v>7.6299999999999812E-2</v>
      </c>
      <c r="E4818" s="44"/>
      <c r="G4818" s="44"/>
    </row>
    <row r="4819" spans="1:7" x14ac:dyDescent="0.3">
      <c r="A4819" s="43">
        <v>43565</v>
      </c>
      <c r="B4819" s="44">
        <v>15.9175</v>
      </c>
      <c r="D4819" s="67">
        <f t="shared" si="75"/>
        <v>9.1800000000000992E-2</v>
      </c>
      <c r="E4819" s="44"/>
      <c r="G4819" s="44"/>
    </row>
    <row r="4820" spans="1:7" x14ac:dyDescent="0.3">
      <c r="A4820" s="43">
        <v>43566</v>
      </c>
      <c r="B4820" s="44">
        <v>15.839399999999999</v>
      </c>
      <c r="D4820" s="67">
        <f t="shared" si="75"/>
        <v>-7.8100000000000946E-2</v>
      </c>
      <c r="E4820" s="44"/>
      <c r="G4820" s="44"/>
    </row>
    <row r="4821" spans="1:7" x14ac:dyDescent="0.3">
      <c r="A4821" s="43">
        <v>43567</v>
      </c>
      <c r="B4821" s="44">
        <v>15.881399999999999</v>
      </c>
      <c r="D4821" s="67">
        <f t="shared" si="75"/>
        <v>4.1999999999999815E-2</v>
      </c>
      <c r="E4821" s="44"/>
      <c r="G4821" s="44"/>
    </row>
    <row r="4822" spans="1:7" x14ac:dyDescent="0.3">
      <c r="A4822" s="43">
        <v>43570</v>
      </c>
      <c r="B4822" s="44">
        <v>15.895099999999999</v>
      </c>
      <c r="D4822" s="67">
        <f t="shared" si="75"/>
        <v>1.3700000000000045E-2</v>
      </c>
      <c r="E4822" s="44"/>
      <c r="G4822" s="44"/>
    </row>
    <row r="4823" spans="1:7" x14ac:dyDescent="0.3">
      <c r="A4823" s="43">
        <v>43571</v>
      </c>
      <c r="B4823" s="44">
        <v>15.934699999999999</v>
      </c>
      <c r="D4823" s="67">
        <f t="shared" si="75"/>
        <v>3.960000000000008E-2</v>
      </c>
      <c r="E4823" s="44"/>
      <c r="G4823" s="44"/>
    </row>
    <row r="4824" spans="1:7" x14ac:dyDescent="0.3">
      <c r="A4824" s="43">
        <v>43572</v>
      </c>
      <c r="B4824" s="44">
        <v>15.8864</v>
      </c>
      <c r="D4824" s="67">
        <f t="shared" si="75"/>
        <v>-4.8299999999999343E-2</v>
      </c>
      <c r="E4824" s="44"/>
      <c r="G4824" s="44"/>
    </row>
    <row r="4825" spans="1:7" x14ac:dyDescent="0.3">
      <c r="A4825" s="43">
        <v>43573</v>
      </c>
      <c r="B4825" s="44">
        <v>15.9155</v>
      </c>
      <c r="D4825" s="67">
        <f t="shared" si="75"/>
        <v>2.9099999999999682E-2</v>
      </c>
      <c r="E4825" s="44"/>
      <c r="G4825" s="44"/>
    </row>
    <row r="4826" spans="1:7" x14ac:dyDescent="0.3">
      <c r="A4826" s="43">
        <v>43578</v>
      </c>
      <c r="B4826" s="44">
        <v>15.838100000000001</v>
      </c>
      <c r="D4826" s="67">
        <f t="shared" si="75"/>
        <v>-7.7399999999999025E-2</v>
      </c>
      <c r="E4826" s="44"/>
      <c r="G4826" s="44"/>
    </row>
    <row r="4827" spans="1:7" x14ac:dyDescent="0.3">
      <c r="A4827" s="43">
        <v>43579</v>
      </c>
      <c r="B4827" s="44">
        <v>15.746</v>
      </c>
      <c r="D4827" s="67">
        <f t="shared" si="75"/>
        <v>-9.2100000000000293E-2</v>
      </c>
      <c r="E4827" s="44"/>
      <c r="G4827" s="44"/>
    </row>
    <row r="4828" spans="1:7" x14ac:dyDescent="0.3">
      <c r="A4828" s="43">
        <v>43580</v>
      </c>
      <c r="B4828" s="44">
        <v>15.739800000000001</v>
      </c>
      <c r="D4828" s="67">
        <f t="shared" si="75"/>
        <v>-6.1999999999997613E-3</v>
      </c>
      <c r="E4828" s="44"/>
      <c r="G4828" s="44"/>
    </row>
    <row r="4829" spans="1:7" x14ac:dyDescent="0.3">
      <c r="A4829" s="43">
        <v>43581</v>
      </c>
      <c r="B4829" s="44">
        <v>15.693300000000001</v>
      </c>
      <c r="D4829" s="67">
        <f t="shared" si="75"/>
        <v>-4.6499999999999986E-2</v>
      </c>
      <c r="E4829" s="44"/>
      <c r="G4829" s="44"/>
    </row>
    <row r="4830" spans="1:7" x14ac:dyDescent="0.3">
      <c r="A4830" s="43">
        <v>43584</v>
      </c>
      <c r="B4830" s="44">
        <v>15.710900000000001</v>
      </c>
      <c r="D4830" s="67">
        <f t="shared" si="75"/>
        <v>1.7599999999999838E-2</v>
      </c>
      <c r="E4830" s="44"/>
      <c r="G4830" s="44"/>
    </row>
    <row r="4831" spans="1:7" x14ac:dyDescent="0.3">
      <c r="A4831" s="43">
        <v>43585</v>
      </c>
      <c r="B4831" s="44">
        <v>15.6675</v>
      </c>
      <c r="D4831" s="67">
        <f t="shared" si="75"/>
        <v>-4.3400000000000105E-2</v>
      </c>
      <c r="E4831" s="44"/>
      <c r="G4831" s="44"/>
    </row>
    <row r="4832" spans="1:7" x14ac:dyDescent="0.3">
      <c r="A4832" s="43">
        <v>43587</v>
      </c>
      <c r="B4832" s="44">
        <v>15.735300000000001</v>
      </c>
      <c r="D4832" s="67">
        <f t="shared" si="75"/>
        <v>6.7800000000000082E-2</v>
      </c>
      <c r="E4832" s="44"/>
      <c r="G4832" s="44"/>
    </row>
    <row r="4833" spans="1:7" x14ac:dyDescent="0.3">
      <c r="A4833" s="43">
        <v>43588</v>
      </c>
      <c r="B4833" s="44">
        <v>15.775600000000001</v>
      </c>
      <c r="D4833" s="67">
        <f t="shared" si="75"/>
        <v>4.0300000000000225E-2</v>
      </c>
      <c r="E4833" s="44"/>
      <c r="G4833" s="44"/>
    </row>
    <row r="4834" spans="1:7" x14ac:dyDescent="0.3">
      <c r="A4834" s="43">
        <v>43591</v>
      </c>
      <c r="B4834" s="44">
        <v>15.736800000000001</v>
      </c>
      <c r="D4834" s="67">
        <f t="shared" si="75"/>
        <v>-3.8800000000000168E-2</v>
      </c>
      <c r="E4834" s="44"/>
      <c r="G4834" s="44"/>
    </row>
    <row r="4835" spans="1:7" x14ac:dyDescent="0.3">
      <c r="A4835" s="43">
        <v>43592</v>
      </c>
      <c r="B4835" s="44">
        <v>15.7201</v>
      </c>
      <c r="D4835" s="67">
        <f t="shared" si="75"/>
        <v>-1.6700000000000159E-2</v>
      </c>
      <c r="E4835" s="44"/>
      <c r="G4835" s="44"/>
    </row>
    <row r="4836" spans="1:7" x14ac:dyDescent="0.3">
      <c r="A4836" s="43">
        <v>43593</v>
      </c>
      <c r="B4836" s="44">
        <v>15.805400000000001</v>
      </c>
      <c r="D4836" s="67">
        <f t="shared" si="75"/>
        <v>8.5300000000000153E-2</v>
      </c>
      <c r="E4836" s="44"/>
      <c r="G4836" s="44"/>
    </row>
    <row r="4837" spans="1:7" x14ac:dyDescent="0.3">
      <c r="A4837" s="43">
        <v>43594</v>
      </c>
      <c r="B4837" s="44">
        <v>15.700100000000001</v>
      </c>
      <c r="D4837" s="67">
        <f t="shared" si="75"/>
        <v>-0.10529999999999973</v>
      </c>
      <c r="E4837" s="44"/>
      <c r="G4837" s="44"/>
    </row>
    <row r="4838" spans="1:7" x14ac:dyDescent="0.3">
      <c r="A4838" s="43">
        <v>43595</v>
      </c>
      <c r="B4838" s="44">
        <v>15.8323</v>
      </c>
      <c r="D4838" s="67">
        <f t="shared" si="75"/>
        <v>0.13219999999999921</v>
      </c>
      <c r="E4838" s="44"/>
      <c r="G4838" s="44"/>
    </row>
    <row r="4839" spans="1:7" x14ac:dyDescent="0.3">
      <c r="A4839" s="43">
        <v>43598</v>
      </c>
      <c r="B4839" s="44">
        <v>15.8293</v>
      </c>
      <c r="D4839" s="67">
        <f t="shared" si="75"/>
        <v>-3.0000000000001137E-3</v>
      </c>
      <c r="E4839" s="44"/>
      <c r="G4839" s="44"/>
    </row>
    <row r="4840" spans="1:7" x14ac:dyDescent="0.3">
      <c r="A4840" s="43">
        <v>43599</v>
      </c>
      <c r="B4840" s="44">
        <v>15.7631</v>
      </c>
      <c r="D4840" s="67">
        <f t="shared" si="75"/>
        <v>-6.6200000000000259E-2</v>
      </c>
      <c r="E4840" s="44"/>
      <c r="G4840" s="44"/>
    </row>
    <row r="4841" spans="1:7" x14ac:dyDescent="0.3">
      <c r="A4841" s="43">
        <v>43600</v>
      </c>
      <c r="B4841" s="44">
        <v>15.8012</v>
      </c>
      <c r="D4841" s="67">
        <f t="shared" si="75"/>
        <v>3.8100000000000023E-2</v>
      </c>
      <c r="E4841" s="44"/>
      <c r="G4841" s="44"/>
    </row>
    <row r="4842" spans="1:7" x14ac:dyDescent="0.3">
      <c r="A4842" s="43">
        <v>43601</v>
      </c>
      <c r="B4842" s="44">
        <v>15.7628</v>
      </c>
      <c r="D4842" s="67">
        <f t="shared" si="75"/>
        <v>-3.8399999999999324E-2</v>
      </c>
      <c r="E4842" s="44"/>
      <c r="G4842" s="44"/>
    </row>
    <row r="4843" spans="1:7" x14ac:dyDescent="0.3">
      <c r="A4843" s="43">
        <v>43602</v>
      </c>
      <c r="B4843" s="44">
        <v>15.6995</v>
      </c>
      <c r="D4843" s="67">
        <f t="shared" si="75"/>
        <v>-6.3299999999999912E-2</v>
      </c>
      <c r="E4843" s="44"/>
      <c r="G4843" s="44"/>
    </row>
    <row r="4844" spans="1:7" x14ac:dyDescent="0.3">
      <c r="A4844" s="43">
        <v>43605</v>
      </c>
      <c r="B4844" s="44">
        <v>15.623200000000001</v>
      </c>
      <c r="D4844" s="67">
        <f t="shared" si="75"/>
        <v>-7.6299999999999812E-2</v>
      </c>
      <c r="E4844" s="44"/>
      <c r="G4844" s="44"/>
    </row>
    <row r="4845" spans="1:7" x14ac:dyDescent="0.3">
      <c r="A4845" s="43">
        <v>43606</v>
      </c>
      <c r="B4845" s="44">
        <v>15.685700000000001</v>
      </c>
      <c r="D4845" s="67">
        <f t="shared" si="75"/>
        <v>6.25E-2</v>
      </c>
      <c r="E4845" s="44"/>
      <c r="G4845" s="44"/>
    </row>
    <row r="4846" spans="1:7" x14ac:dyDescent="0.3">
      <c r="A4846" s="43">
        <v>43607</v>
      </c>
      <c r="B4846" s="44">
        <v>15.670500000000001</v>
      </c>
      <c r="D4846" s="67">
        <f t="shared" si="75"/>
        <v>-1.5200000000000102E-2</v>
      </c>
      <c r="E4846" s="44"/>
      <c r="G4846" s="44"/>
    </row>
    <row r="4847" spans="1:7" x14ac:dyDescent="0.3">
      <c r="A4847" s="43">
        <v>43608</v>
      </c>
      <c r="B4847" s="44">
        <v>15.709300000000001</v>
      </c>
      <c r="D4847" s="67">
        <f t="shared" si="75"/>
        <v>3.8800000000000168E-2</v>
      </c>
      <c r="E4847" s="44"/>
      <c r="G4847" s="44"/>
    </row>
    <row r="4848" spans="1:7" x14ac:dyDescent="0.3">
      <c r="A4848" s="43">
        <v>43609</v>
      </c>
      <c r="B4848" s="44">
        <v>15.7616</v>
      </c>
      <c r="D4848" s="67">
        <f t="shared" si="75"/>
        <v>5.2299999999998903E-2</v>
      </c>
      <c r="E4848" s="44"/>
      <c r="G4848" s="44"/>
    </row>
    <row r="4849" spans="1:7" x14ac:dyDescent="0.3">
      <c r="A4849" s="43">
        <v>43612</v>
      </c>
      <c r="B4849" s="44">
        <v>15.773</v>
      </c>
      <c r="D4849" s="67">
        <f t="shared" si="75"/>
        <v>1.1400000000000077E-2</v>
      </c>
      <c r="E4849" s="44"/>
      <c r="G4849" s="44"/>
    </row>
    <row r="4850" spans="1:7" x14ac:dyDescent="0.3">
      <c r="A4850" s="43">
        <v>43613</v>
      </c>
      <c r="B4850" s="44">
        <v>15.6637</v>
      </c>
      <c r="D4850" s="67">
        <f t="shared" si="75"/>
        <v>-0.10929999999999929</v>
      </c>
      <c r="E4850" s="44"/>
      <c r="G4850" s="44"/>
    </row>
    <row r="4851" spans="1:7" x14ac:dyDescent="0.3">
      <c r="A4851" s="43">
        <v>43614</v>
      </c>
      <c r="B4851" s="44">
        <v>15.663500000000001</v>
      </c>
      <c r="D4851" s="67">
        <f t="shared" si="75"/>
        <v>-1.9999999999953388E-4</v>
      </c>
      <c r="E4851" s="44"/>
      <c r="G4851" s="44"/>
    </row>
    <row r="4852" spans="1:7" x14ac:dyDescent="0.3">
      <c r="A4852" s="43">
        <v>43615</v>
      </c>
      <c r="B4852" s="44">
        <v>15.683400000000001</v>
      </c>
      <c r="D4852" s="67">
        <f t="shared" si="75"/>
        <v>1.9899999999999807E-2</v>
      </c>
      <c r="E4852" s="44"/>
      <c r="G4852" s="44"/>
    </row>
    <row r="4853" spans="1:7" x14ac:dyDescent="0.3">
      <c r="A4853" s="43">
        <v>43616</v>
      </c>
      <c r="B4853" s="44">
        <v>15.6769</v>
      </c>
      <c r="D4853" s="67">
        <f t="shared" si="75"/>
        <v>-6.5000000000008384E-3</v>
      </c>
      <c r="E4853" s="44"/>
      <c r="G4853" s="44"/>
    </row>
    <row r="4854" spans="1:7" x14ac:dyDescent="0.3">
      <c r="A4854" s="43">
        <v>43619</v>
      </c>
      <c r="B4854" s="44">
        <v>15.748699999999999</v>
      </c>
      <c r="D4854" s="67">
        <f t="shared" si="75"/>
        <v>7.1799999999999642E-2</v>
      </c>
      <c r="E4854" s="44"/>
      <c r="G4854" s="44"/>
    </row>
    <row r="4855" spans="1:7" x14ac:dyDescent="0.3">
      <c r="A4855" s="43">
        <v>43620</v>
      </c>
      <c r="B4855" s="44">
        <v>15.8118</v>
      </c>
      <c r="D4855" s="67">
        <f t="shared" si="75"/>
        <v>6.3100000000000378E-2</v>
      </c>
      <c r="E4855" s="44"/>
      <c r="G4855" s="44"/>
    </row>
    <row r="4856" spans="1:7" x14ac:dyDescent="0.3">
      <c r="A4856" s="43">
        <v>43621</v>
      </c>
      <c r="B4856" s="44">
        <v>15.8703</v>
      </c>
      <c r="D4856" s="67">
        <f t="shared" si="75"/>
        <v>5.8500000000000441E-2</v>
      </c>
      <c r="E4856" s="44"/>
      <c r="G4856" s="44"/>
    </row>
    <row r="4857" spans="1:7" x14ac:dyDescent="0.3">
      <c r="A4857" s="43">
        <v>43622</v>
      </c>
      <c r="B4857" s="44">
        <v>15.7919</v>
      </c>
      <c r="D4857" s="67">
        <f t="shared" si="75"/>
        <v>-7.8400000000000247E-2</v>
      </c>
      <c r="E4857" s="44"/>
      <c r="G4857" s="44"/>
    </row>
    <row r="4858" spans="1:7" x14ac:dyDescent="0.3">
      <c r="A4858" s="43">
        <v>43623</v>
      </c>
      <c r="B4858" s="44">
        <v>15.830399999999999</v>
      </c>
      <c r="D4858" s="67">
        <f t="shared" si="75"/>
        <v>3.8499999999999091E-2</v>
      </c>
      <c r="E4858" s="44"/>
      <c r="G4858" s="44"/>
    </row>
    <row r="4859" spans="1:7" x14ac:dyDescent="0.3">
      <c r="A4859" s="43">
        <v>43626</v>
      </c>
      <c r="B4859" s="44">
        <v>15.8649</v>
      </c>
      <c r="D4859" s="67">
        <f t="shared" si="75"/>
        <v>3.4500000000001307E-2</v>
      </c>
      <c r="E4859" s="44"/>
      <c r="G4859" s="44"/>
    </row>
    <row r="4860" spans="1:7" x14ac:dyDescent="0.3">
      <c r="A4860" s="43">
        <v>43627</v>
      </c>
      <c r="B4860" s="44">
        <v>15.8536</v>
      </c>
      <c r="D4860" s="67">
        <f t="shared" si="75"/>
        <v>-1.130000000000031E-2</v>
      </c>
      <c r="E4860" s="44"/>
      <c r="G4860" s="44"/>
    </row>
    <row r="4861" spans="1:7" x14ac:dyDescent="0.3">
      <c r="A4861" s="43">
        <v>43628</v>
      </c>
      <c r="B4861" s="44">
        <v>15.956799999999999</v>
      </c>
      <c r="D4861" s="67">
        <f t="shared" si="75"/>
        <v>0.10319999999999929</v>
      </c>
      <c r="E4861" s="44"/>
      <c r="G4861" s="44"/>
    </row>
    <row r="4862" spans="1:7" x14ac:dyDescent="0.3">
      <c r="A4862" s="43">
        <v>43629</v>
      </c>
      <c r="B4862" s="44">
        <v>15.8192</v>
      </c>
      <c r="D4862" s="67">
        <f t="shared" si="75"/>
        <v>-0.13759999999999906</v>
      </c>
      <c r="E4862" s="44"/>
      <c r="G4862" s="44"/>
    </row>
    <row r="4863" spans="1:7" x14ac:dyDescent="0.3">
      <c r="A4863" s="43">
        <v>43630</v>
      </c>
      <c r="B4863" s="44">
        <v>15.8065</v>
      </c>
      <c r="D4863" s="67">
        <f t="shared" si="75"/>
        <v>-1.27000000000006E-2</v>
      </c>
      <c r="E4863" s="44"/>
      <c r="G4863" s="44"/>
    </row>
    <row r="4864" spans="1:7" x14ac:dyDescent="0.3">
      <c r="A4864" s="43">
        <v>43633</v>
      </c>
      <c r="B4864" s="44">
        <v>15.760300000000001</v>
      </c>
      <c r="D4864" s="67">
        <f t="shared" si="75"/>
        <v>-4.6199999999998909E-2</v>
      </c>
      <c r="E4864" s="44"/>
      <c r="G4864" s="44"/>
    </row>
    <row r="4865" spans="1:7" x14ac:dyDescent="0.3">
      <c r="A4865" s="43">
        <v>43635</v>
      </c>
      <c r="B4865" s="44">
        <v>15.7363</v>
      </c>
      <c r="D4865" s="67">
        <f t="shared" si="75"/>
        <v>-2.4000000000000909E-2</v>
      </c>
      <c r="E4865" s="44"/>
      <c r="G4865" s="44"/>
    </row>
    <row r="4866" spans="1:7" x14ac:dyDescent="0.3">
      <c r="A4866" s="43">
        <v>43637</v>
      </c>
      <c r="B4866" s="44">
        <v>15.848599999999999</v>
      </c>
      <c r="D4866" s="67">
        <f t="shared" si="75"/>
        <v>0.1122999999999994</v>
      </c>
      <c r="E4866" s="44"/>
      <c r="G4866" s="44"/>
    </row>
    <row r="4867" spans="1:7" x14ac:dyDescent="0.3">
      <c r="A4867" s="43">
        <v>43640</v>
      </c>
      <c r="B4867" s="44">
        <v>16.021100000000001</v>
      </c>
      <c r="D4867" s="67">
        <f t="shared" si="75"/>
        <v>0.17250000000000121</v>
      </c>
      <c r="E4867" s="44"/>
      <c r="G4867" s="44"/>
    </row>
    <row r="4868" spans="1:7" x14ac:dyDescent="0.3">
      <c r="A4868" s="43">
        <v>43641</v>
      </c>
      <c r="B4868" s="44">
        <v>15.9634</v>
      </c>
      <c r="D4868" s="67">
        <f t="shared" si="75"/>
        <v>-5.7700000000000529E-2</v>
      </c>
      <c r="E4868" s="44"/>
      <c r="G4868" s="44"/>
    </row>
    <row r="4869" spans="1:7" x14ac:dyDescent="0.3">
      <c r="A4869" s="43">
        <v>43642</v>
      </c>
      <c r="B4869" s="44">
        <v>15.9922</v>
      </c>
      <c r="D4869" s="67">
        <f t="shared" si="75"/>
        <v>2.8800000000000381E-2</v>
      </c>
    </row>
    <row r="4870" spans="1:7" x14ac:dyDescent="0.3">
      <c r="A4870" s="43">
        <v>43643</v>
      </c>
      <c r="B4870" s="44">
        <v>15.960599999999999</v>
      </c>
      <c r="D4870" s="67">
        <f t="shared" ref="D4870:D4933" si="76">IFERROR(B4870-B4869," ")</f>
        <v>-3.1600000000000961E-2</v>
      </c>
    </row>
    <row r="4871" spans="1:7" x14ac:dyDescent="0.3">
      <c r="A4871" s="43">
        <v>43644</v>
      </c>
      <c r="B4871" s="44">
        <v>15.9598</v>
      </c>
      <c r="D4871" s="67">
        <f t="shared" si="76"/>
        <v>-7.9999999999991189E-4</v>
      </c>
    </row>
    <row r="4872" spans="1:7" x14ac:dyDescent="0.3">
      <c r="A4872" s="43">
        <v>43647</v>
      </c>
      <c r="B4872" s="44">
        <v>15.927</v>
      </c>
      <c r="D4872" s="67">
        <f t="shared" si="76"/>
        <v>-3.279999999999994E-2</v>
      </c>
    </row>
    <row r="4873" spans="1:7" x14ac:dyDescent="0.3">
      <c r="A4873" s="43">
        <v>43648</v>
      </c>
      <c r="B4873" s="44">
        <v>15.8187</v>
      </c>
      <c r="D4873" s="67">
        <f t="shared" si="76"/>
        <v>-0.10829999999999984</v>
      </c>
    </row>
    <row r="4874" spans="1:7" x14ac:dyDescent="0.3">
      <c r="A4874" s="43">
        <v>43649</v>
      </c>
      <c r="B4874" s="44">
        <v>15.9079</v>
      </c>
      <c r="D4874" s="67">
        <f t="shared" si="76"/>
        <v>8.9199999999999946E-2</v>
      </c>
    </row>
    <row r="4875" spans="1:7" x14ac:dyDescent="0.3">
      <c r="A4875" s="43">
        <v>43650</v>
      </c>
      <c r="B4875" s="44">
        <v>15.802</v>
      </c>
      <c r="D4875" s="67">
        <f t="shared" si="76"/>
        <v>-0.10590000000000011</v>
      </c>
    </row>
    <row r="4876" spans="1:7" x14ac:dyDescent="0.3">
      <c r="A4876" s="43">
        <v>43651</v>
      </c>
      <c r="B4876" s="44">
        <v>15.726900000000001</v>
      </c>
      <c r="D4876" s="67">
        <f t="shared" si="76"/>
        <v>-7.5099999999999056E-2</v>
      </c>
    </row>
    <row r="4877" spans="1:7" x14ac:dyDescent="0.3">
      <c r="A4877" s="43">
        <v>43654</v>
      </c>
      <c r="B4877" s="44">
        <v>15.7834</v>
      </c>
      <c r="D4877" s="67">
        <f t="shared" si="76"/>
        <v>5.6499999999999773E-2</v>
      </c>
    </row>
    <row r="4878" spans="1:7" x14ac:dyDescent="0.3">
      <c r="A4878" s="43">
        <v>43655</v>
      </c>
      <c r="B4878" s="44">
        <v>15.7707</v>
      </c>
      <c r="D4878" s="67">
        <f t="shared" si="76"/>
        <v>-1.27000000000006E-2</v>
      </c>
    </row>
    <row r="4879" spans="1:7" x14ac:dyDescent="0.3">
      <c r="A4879" s="43">
        <v>43656</v>
      </c>
      <c r="B4879" s="44">
        <v>15.732100000000001</v>
      </c>
      <c r="D4879" s="67">
        <f t="shared" si="76"/>
        <v>-3.8599999999998857E-2</v>
      </c>
    </row>
    <row r="4880" spans="1:7" x14ac:dyDescent="0.3">
      <c r="A4880" s="43">
        <v>43657</v>
      </c>
      <c r="B4880" s="44">
        <v>15.841799999999999</v>
      </c>
      <c r="D4880" s="67">
        <f t="shared" si="76"/>
        <v>0.10969999999999835</v>
      </c>
    </row>
    <row r="4881" spans="1:4" x14ac:dyDescent="0.3">
      <c r="A4881" s="43">
        <v>43658</v>
      </c>
      <c r="B4881" s="44">
        <v>15.798400000000001</v>
      </c>
      <c r="D4881" s="67">
        <f t="shared" si="76"/>
        <v>-4.3399999999998329E-2</v>
      </c>
    </row>
    <row r="4882" spans="1:4" x14ac:dyDescent="0.3">
      <c r="A4882" s="43">
        <v>43661</v>
      </c>
      <c r="B4882" s="44">
        <v>15.8262</v>
      </c>
      <c r="D4882" s="67">
        <f t="shared" si="76"/>
        <v>2.7799999999999159E-2</v>
      </c>
    </row>
    <row r="4883" spans="1:4" x14ac:dyDescent="0.3">
      <c r="A4883" s="43">
        <v>43662</v>
      </c>
      <c r="B4883" s="44">
        <v>15.894</v>
      </c>
      <c r="D4883" s="67">
        <f t="shared" si="76"/>
        <v>6.7800000000000082E-2</v>
      </c>
    </row>
    <row r="4884" spans="1:4" x14ac:dyDescent="0.3">
      <c r="A4884" s="43">
        <v>43663</v>
      </c>
      <c r="B4884" s="44">
        <v>15.7826</v>
      </c>
      <c r="D4884" s="67">
        <f t="shared" si="76"/>
        <v>-0.11139999999999972</v>
      </c>
    </row>
    <row r="4885" spans="1:4" x14ac:dyDescent="0.3">
      <c r="A4885" s="43">
        <v>43664</v>
      </c>
      <c r="B4885" s="44">
        <v>15.8268</v>
      </c>
      <c r="D4885" s="67">
        <f t="shared" si="76"/>
        <v>4.4200000000000017E-2</v>
      </c>
    </row>
    <row r="4886" spans="1:4" x14ac:dyDescent="0.3">
      <c r="A4886" s="43">
        <v>43665</v>
      </c>
      <c r="B4886" s="44">
        <v>15.879899999999999</v>
      </c>
      <c r="D4886" s="67">
        <f t="shared" si="76"/>
        <v>5.3099999999998815E-2</v>
      </c>
    </row>
    <row r="4887" spans="1:4" x14ac:dyDescent="0.3">
      <c r="A4887" s="43">
        <v>43668</v>
      </c>
      <c r="B4887" s="44">
        <v>15.767799999999999</v>
      </c>
      <c r="D4887" s="67">
        <f t="shared" si="76"/>
        <v>-0.11209999999999987</v>
      </c>
    </row>
    <row r="4888" spans="1:4" x14ac:dyDescent="0.3">
      <c r="A4888" s="43">
        <v>43669</v>
      </c>
      <c r="B4888" s="44">
        <v>15.7163</v>
      </c>
      <c r="D4888" s="67">
        <f t="shared" si="76"/>
        <v>-5.1499999999998991E-2</v>
      </c>
    </row>
    <row r="4889" spans="1:4" x14ac:dyDescent="0.3">
      <c r="A4889" s="43">
        <v>43670</v>
      </c>
      <c r="B4889" s="44">
        <v>15.712999999999999</v>
      </c>
      <c r="D4889" s="67">
        <f t="shared" si="76"/>
        <v>-3.3000000000011909E-3</v>
      </c>
    </row>
    <row r="4890" spans="1:4" x14ac:dyDescent="0.3">
      <c r="A4890" s="43">
        <v>43671</v>
      </c>
      <c r="B4890" s="44">
        <v>15.661099999999999</v>
      </c>
      <c r="D4890" s="67">
        <f t="shared" si="76"/>
        <v>-5.1899999999999835E-2</v>
      </c>
    </row>
    <row r="4891" spans="1:4" x14ac:dyDescent="0.3">
      <c r="A4891" s="43">
        <v>43672</v>
      </c>
      <c r="B4891" s="44">
        <v>15.763400000000001</v>
      </c>
      <c r="D4891" s="67">
        <f t="shared" si="76"/>
        <v>0.10230000000000139</v>
      </c>
    </row>
    <row r="4892" spans="1:4" x14ac:dyDescent="0.3">
      <c r="A4892" s="43">
        <v>43675</v>
      </c>
      <c r="B4892" s="44">
        <v>15.6126</v>
      </c>
      <c r="D4892" s="67">
        <f t="shared" si="76"/>
        <v>-0.15080000000000027</v>
      </c>
    </row>
    <row r="4893" spans="1:4" x14ac:dyDescent="0.3">
      <c r="A4893" s="43">
        <v>43676</v>
      </c>
      <c r="B4893" s="44">
        <v>15.6822</v>
      </c>
      <c r="D4893" s="67">
        <f t="shared" si="76"/>
        <v>6.959999999999944E-2</v>
      </c>
    </row>
    <row r="4894" spans="1:4" x14ac:dyDescent="0.3">
      <c r="A4894" s="43">
        <v>43677</v>
      </c>
      <c r="B4894" s="44">
        <v>15.6564</v>
      </c>
      <c r="D4894" s="67">
        <f t="shared" si="76"/>
        <v>-2.5800000000000267E-2</v>
      </c>
    </row>
    <row r="4895" spans="1:4" x14ac:dyDescent="0.3">
      <c r="A4895" s="43">
        <v>43678</v>
      </c>
      <c r="B4895" s="44">
        <v>15.607799999999999</v>
      </c>
      <c r="D4895" s="67">
        <f t="shared" si="76"/>
        <v>-4.8600000000000421E-2</v>
      </c>
    </row>
    <row r="4896" spans="1:4" x14ac:dyDescent="0.3">
      <c r="A4896" s="43">
        <v>43679</v>
      </c>
      <c r="B4896" s="44">
        <v>15.5579</v>
      </c>
      <c r="D4896" s="67">
        <f t="shared" si="76"/>
        <v>-4.9899999999999167E-2</v>
      </c>
    </row>
    <row r="4897" spans="1:4" x14ac:dyDescent="0.3">
      <c r="A4897" s="43">
        <v>43682</v>
      </c>
      <c r="B4897" s="44">
        <v>15.639799999999999</v>
      </c>
      <c r="D4897" s="67">
        <f t="shared" si="76"/>
        <v>8.1899999999999196E-2</v>
      </c>
    </row>
    <row r="4898" spans="1:4" x14ac:dyDescent="0.3">
      <c r="A4898" s="43">
        <v>43683</v>
      </c>
      <c r="B4898" s="44">
        <v>15.7516</v>
      </c>
      <c r="D4898" s="67">
        <f t="shared" si="76"/>
        <v>0.11180000000000057</v>
      </c>
    </row>
    <row r="4899" spans="1:4" x14ac:dyDescent="0.3">
      <c r="A4899" s="43">
        <v>43684</v>
      </c>
      <c r="B4899" s="44">
        <v>15.755599999999999</v>
      </c>
      <c r="D4899" s="67">
        <f t="shared" si="76"/>
        <v>3.9999999999995595E-3</v>
      </c>
    </row>
    <row r="4900" spans="1:4" x14ac:dyDescent="0.3">
      <c r="A4900" s="43">
        <v>43685</v>
      </c>
      <c r="B4900" s="44">
        <v>15.8268</v>
      </c>
      <c r="D4900" s="67">
        <f t="shared" si="76"/>
        <v>7.120000000000104E-2</v>
      </c>
    </row>
    <row r="4901" spans="1:4" x14ac:dyDescent="0.3">
      <c r="A4901" s="43">
        <v>43686</v>
      </c>
      <c r="B4901" s="44">
        <v>15.7399</v>
      </c>
      <c r="D4901" s="67">
        <f t="shared" si="76"/>
        <v>-8.6899999999999977E-2</v>
      </c>
    </row>
    <row r="4902" spans="1:4" x14ac:dyDescent="0.3">
      <c r="A4902" s="43">
        <v>43689</v>
      </c>
      <c r="B4902" s="44">
        <v>15.745100000000001</v>
      </c>
      <c r="D4902" s="67">
        <f t="shared" si="76"/>
        <v>5.2000000000003155E-3</v>
      </c>
    </row>
    <row r="4903" spans="1:4" x14ac:dyDescent="0.3">
      <c r="A4903" s="43">
        <v>43690</v>
      </c>
      <c r="B4903" s="44">
        <v>15.774900000000001</v>
      </c>
      <c r="D4903" s="67">
        <f t="shared" si="76"/>
        <v>2.9799999999999827E-2</v>
      </c>
    </row>
    <row r="4904" spans="1:4" x14ac:dyDescent="0.3">
      <c r="A4904" s="43">
        <v>43691</v>
      </c>
      <c r="B4904" s="44">
        <v>15.726100000000001</v>
      </c>
      <c r="D4904" s="67">
        <f t="shared" si="76"/>
        <v>-4.8799999999999955E-2</v>
      </c>
    </row>
    <row r="4905" spans="1:4" x14ac:dyDescent="0.3">
      <c r="A4905" s="43">
        <v>43693</v>
      </c>
      <c r="B4905" s="44">
        <v>15.6677</v>
      </c>
      <c r="D4905" s="67">
        <f t="shared" si="76"/>
        <v>-5.8400000000000674E-2</v>
      </c>
    </row>
    <row r="4906" spans="1:4" x14ac:dyDescent="0.3">
      <c r="A4906" s="43">
        <v>43696</v>
      </c>
      <c r="B4906" s="44">
        <v>15.6212</v>
      </c>
      <c r="D4906" s="67">
        <f t="shared" si="76"/>
        <v>-4.6499999999999986E-2</v>
      </c>
    </row>
    <row r="4907" spans="1:4" x14ac:dyDescent="0.3">
      <c r="A4907" s="43">
        <v>43697</v>
      </c>
      <c r="B4907" s="44">
        <v>15.678800000000001</v>
      </c>
      <c r="D4907" s="67">
        <f t="shared" si="76"/>
        <v>5.7600000000000762E-2</v>
      </c>
    </row>
    <row r="4908" spans="1:4" x14ac:dyDescent="0.3">
      <c r="A4908" s="43">
        <v>43698</v>
      </c>
      <c r="B4908" s="44">
        <v>15.696899999999999</v>
      </c>
      <c r="D4908" s="67">
        <f t="shared" si="76"/>
        <v>1.8099999999998673E-2</v>
      </c>
    </row>
    <row r="4909" spans="1:4" x14ac:dyDescent="0.3">
      <c r="A4909" s="43">
        <v>43699</v>
      </c>
      <c r="B4909" s="44">
        <v>15.661099999999999</v>
      </c>
      <c r="D4909" s="67">
        <f t="shared" si="76"/>
        <v>-3.5800000000000054E-2</v>
      </c>
    </row>
    <row r="4910" spans="1:4" x14ac:dyDescent="0.3">
      <c r="A4910" s="43">
        <v>43700</v>
      </c>
      <c r="B4910" s="44">
        <v>15.5825</v>
      </c>
      <c r="D4910" s="67">
        <f t="shared" si="76"/>
        <v>-7.8599999999999781E-2</v>
      </c>
    </row>
    <row r="4911" spans="1:4" x14ac:dyDescent="0.3">
      <c r="A4911" s="43">
        <v>43703</v>
      </c>
      <c r="B4911" s="44">
        <v>15.683999999999999</v>
      </c>
      <c r="D4911" s="67">
        <f t="shared" si="76"/>
        <v>0.1014999999999997</v>
      </c>
    </row>
    <row r="4912" spans="1:4" x14ac:dyDescent="0.3">
      <c r="A4912" s="43">
        <v>43704</v>
      </c>
      <c r="B4912" s="44">
        <v>15.674300000000001</v>
      </c>
      <c r="D4912" s="67">
        <f t="shared" si="76"/>
        <v>-9.6999999999987097E-3</v>
      </c>
    </row>
    <row r="4913" spans="1:4" x14ac:dyDescent="0.3">
      <c r="A4913" s="43">
        <v>43705</v>
      </c>
      <c r="B4913" s="44">
        <v>15.695499999999999</v>
      </c>
      <c r="D4913" s="67">
        <f t="shared" si="76"/>
        <v>2.1199999999998553E-2</v>
      </c>
    </row>
    <row r="4914" spans="1:4" x14ac:dyDescent="0.3">
      <c r="A4914" s="43">
        <v>43706</v>
      </c>
      <c r="B4914" s="44">
        <v>15.5726</v>
      </c>
      <c r="D4914" s="67">
        <f t="shared" si="76"/>
        <v>-0.12289999999999957</v>
      </c>
    </row>
    <row r="4915" spans="1:4" x14ac:dyDescent="0.3">
      <c r="A4915" s="43">
        <v>43707</v>
      </c>
      <c r="B4915" s="44">
        <v>15.626300000000001</v>
      </c>
      <c r="D4915" s="67">
        <f t="shared" si="76"/>
        <v>5.3700000000000969E-2</v>
      </c>
    </row>
    <row r="4916" spans="1:4" x14ac:dyDescent="0.3">
      <c r="A4916" s="43">
        <v>43710</v>
      </c>
      <c r="B4916" s="44">
        <v>15.4222</v>
      </c>
      <c r="D4916" s="67">
        <f t="shared" si="76"/>
        <v>-0.20410000000000039</v>
      </c>
    </row>
    <row r="4917" spans="1:4" x14ac:dyDescent="0.3">
      <c r="A4917" s="43">
        <v>43711</v>
      </c>
      <c r="B4917" s="44">
        <v>15.4734</v>
      </c>
      <c r="D4917" s="67">
        <f t="shared" si="76"/>
        <v>5.119999999999969E-2</v>
      </c>
    </row>
    <row r="4918" spans="1:4" x14ac:dyDescent="0.3">
      <c r="A4918" s="43">
        <v>43712</v>
      </c>
      <c r="B4918" s="44">
        <v>15.4879</v>
      </c>
      <c r="D4918" s="67">
        <f t="shared" si="76"/>
        <v>1.4499999999999957E-2</v>
      </c>
    </row>
    <row r="4919" spans="1:4" x14ac:dyDescent="0.3">
      <c r="A4919" s="43">
        <v>43713</v>
      </c>
      <c r="B4919" s="44">
        <v>15.539199999999999</v>
      </c>
      <c r="D4919" s="67">
        <f t="shared" si="76"/>
        <v>5.1299999999999457E-2</v>
      </c>
    </row>
    <row r="4920" spans="1:4" x14ac:dyDescent="0.3">
      <c r="A4920" s="43">
        <v>43714</v>
      </c>
      <c r="B4920" s="44">
        <v>15.5831</v>
      </c>
      <c r="D4920" s="67">
        <f t="shared" si="76"/>
        <v>4.3900000000000716E-2</v>
      </c>
    </row>
    <row r="4921" spans="1:4" x14ac:dyDescent="0.3">
      <c r="A4921" s="43">
        <v>43717</v>
      </c>
      <c r="B4921" s="44">
        <v>15.561999999999999</v>
      </c>
      <c r="D4921" s="67">
        <f t="shared" si="76"/>
        <v>-2.1100000000000563E-2</v>
      </c>
    </row>
    <row r="4922" spans="1:4" x14ac:dyDescent="0.3">
      <c r="A4922" s="43">
        <v>43718</v>
      </c>
      <c r="B4922" s="44">
        <v>15.5943</v>
      </c>
      <c r="D4922" s="67">
        <f t="shared" si="76"/>
        <v>3.2300000000001106E-2</v>
      </c>
    </row>
    <row r="4923" spans="1:4" x14ac:dyDescent="0.3">
      <c r="A4923" s="43">
        <v>43719</v>
      </c>
      <c r="B4923" s="44">
        <v>15.6158</v>
      </c>
      <c r="D4923" s="67">
        <f t="shared" si="76"/>
        <v>2.1499999999999631E-2</v>
      </c>
    </row>
    <row r="4924" spans="1:4" x14ac:dyDescent="0.3">
      <c r="A4924" s="43">
        <v>43720</v>
      </c>
      <c r="B4924" s="44">
        <v>15.539199999999999</v>
      </c>
      <c r="D4924" s="67">
        <f t="shared" si="76"/>
        <v>-7.660000000000089E-2</v>
      </c>
    </row>
    <row r="4925" spans="1:4" x14ac:dyDescent="0.3">
      <c r="A4925" s="43">
        <v>43721</v>
      </c>
      <c r="B4925" s="44">
        <v>15.636200000000001</v>
      </c>
      <c r="D4925" s="67">
        <f t="shared" si="76"/>
        <v>9.7000000000001307E-2</v>
      </c>
    </row>
    <row r="4926" spans="1:4" x14ac:dyDescent="0.3">
      <c r="A4926" s="43">
        <v>43724</v>
      </c>
      <c r="B4926" s="44">
        <v>15.6069</v>
      </c>
      <c r="D4926" s="67">
        <f t="shared" si="76"/>
        <v>-2.9300000000000992E-2</v>
      </c>
    </row>
    <row r="4927" spans="1:4" x14ac:dyDescent="0.3">
      <c r="A4927" s="43">
        <v>43725</v>
      </c>
      <c r="B4927" s="44">
        <v>15.5457</v>
      </c>
      <c r="D4927" s="67">
        <f t="shared" si="76"/>
        <v>-6.1199999999999477E-2</v>
      </c>
    </row>
    <row r="4928" spans="1:4" x14ac:dyDescent="0.3">
      <c r="A4928" s="43">
        <v>43726</v>
      </c>
      <c r="B4928" s="44">
        <v>15.605399999999999</v>
      </c>
      <c r="D4928" s="67">
        <f t="shared" si="76"/>
        <v>5.969999999999942E-2</v>
      </c>
    </row>
    <row r="4929" spans="1:6" x14ac:dyDescent="0.3">
      <c r="A4929" s="43">
        <v>43727</v>
      </c>
      <c r="B4929" s="44">
        <v>15.571300000000001</v>
      </c>
      <c r="D4929" s="67">
        <f t="shared" si="76"/>
        <v>-3.4099999999998687E-2</v>
      </c>
    </row>
    <row r="4930" spans="1:6" x14ac:dyDescent="0.3">
      <c r="A4930" s="43">
        <v>43728</v>
      </c>
      <c r="B4930" s="44">
        <v>15.610799999999999</v>
      </c>
      <c r="D4930" s="67">
        <f t="shared" si="76"/>
        <v>3.9499999999998536E-2</v>
      </c>
    </row>
    <row r="4931" spans="1:6" x14ac:dyDescent="0.3">
      <c r="A4931" s="43">
        <v>43731</v>
      </c>
      <c r="B4931" s="44">
        <v>15.417899999999999</v>
      </c>
      <c r="D4931" s="67">
        <f t="shared" si="76"/>
        <v>-0.19289999999999985</v>
      </c>
    </row>
    <row r="4932" spans="1:6" x14ac:dyDescent="0.3">
      <c r="A4932" s="43">
        <v>43732</v>
      </c>
      <c r="B4932" s="44">
        <v>15.530799999999999</v>
      </c>
      <c r="D4932" s="67">
        <f t="shared" si="76"/>
        <v>0.11289999999999978</v>
      </c>
    </row>
    <row r="4933" spans="1:6" x14ac:dyDescent="0.3">
      <c r="A4933" s="43">
        <v>43733</v>
      </c>
      <c r="B4933" s="44">
        <v>15.447699999999999</v>
      </c>
      <c r="D4933" s="67">
        <f t="shared" si="76"/>
        <v>-8.3099999999999952E-2</v>
      </c>
    </row>
    <row r="4934" spans="1:6" x14ac:dyDescent="0.3">
      <c r="A4934" s="43">
        <v>43734</v>
      </c>
      <c r="B4934" s="44">
        <v>15.539400000000001</v>
      </c>
      <c r="D4934" s="67">
        <f t="shared" ref="D4934:D4965" si="77">IFERROR(B4934-B4933," ")</f>
        <v>9.1700000000001225E-2</v>
      </c>
    </row>
    <row r="4935" spans="1:6" x14ac:dyDescent="0.3">
      <c r="A4935" s="43">
        <v>43735</v>
      </c>
      <c r="B4935" s="44">
        <v>15.373900000000001</v>
      </c>
      <c r="D4935" s="67">
        <f t="shared" si="77"/>
        <v>-0.16549999999999976</v>
      </c>
    </row>
    <row r="4936" spans="1:6" x14ac:dyDescent="0.3">
      <c r="A4936" s="43">
        <v>43738</v>
      </c>
      <c r="B4936" s="44">
        <v>15.4473</v>
      </c>
      <c r="D4936" s="67">
        <f t="shared" si="77"/>
        <v>7.3399999999999466E-2</v>
      </c>
    </row>
    <row r="4937" spans="1:6" x14ac:dyDescent="0.3">
      <c r="A4937" s="43">
        <v>43739</v>
      </c>
      <c r="B4937" s="44">
        <v>15.335699999999999</v>
      </c>
      <c r="D4937" s="67">
        <f t="shared" si="77"/>
        <v>-0.11160000000000103</v>
      </c>
      <c r="F4937" s="44"/>
    </row>
    <row r="4938" spans="1:6" x14ac:dyDescent="0.3">
      <c r="A4938" s="43">
        <v>43740</v>
      </c>
      <c r="B4938" s="44">
        <v>15.363300000000001</v>
      </c>
      <c r="D4938" s="67">
        <f t="shared" si="77"/>
        <v>2.7600000000001401E-2</v>
      </c>
      <c r="F4938" s="44"/>
    </row>
    <row r="4939" spans="1:6" x14ac:dyDescent="0.3">
      <c r="A4939" s="43">
        <v>43741</v>
      </c>
      <c r="B4939" s="44">
        <v>15.5024</v>
      </c>
      <c r="D4939" s="67">
        <f t="shared" si="77"/>
        <v>0.13909999999999911</v>
      </c>
      <c r="F4939" s="44"/>
    </row>
    <row r="4940" spans="1:6" x14ac:dyDescent="0.3">
      <c r="A4940" s="43">
        <v>43742</v>
      </c>
      <c r="B4940" s="44">
        <v>15.6027</v>
      </c>
      <c r="D4940" s="67">
        <f t="shared" si="77"/>
        <v>0.10030000000000072</v>
      </c>
      <c r="F4940" s="44"/>
    </row>
    <row r="4941" spans="1:6" x14ac:dyDescent="0.3">
      <c r="A4941" s="43">
        <v>43745</v>
      </c>
      <c r="B4941" s="44">
        <v>15.485799999999999</v>
      </c>
      <c r="D4941" s="67">
        <f t="shared" si="77"/>
        <v>-0.11690000000000111</v>
      </c>
      <c r="F4941" s="44"/>
    </row>
    <row r="4942" spans="1:6" x14ac:dyDescent="0.3">
      <c r="A4942" s="43">
        <v>43746</v>
      </c>
      <c r="B4942" s="44">
        <v>15.4839</v>
      </c>
      <c r="D4942" s="67">
        <f t="shared" si="77"/>
        <v>-1.8999999999991246E-3</v>
      </c>
      <c r="F4942" s="44"/>
    </row>
    <row r="4943" spans="1:6" x14ac:dyDescent="0.3">
      <c r="A4943" s="43">
        <v>43747</v>
      </c>
      <c r="B4943" s="44">
        <v>15.488</v>
      </c>
      <c r="D4943" s="67">
        <f t="shared" si="77"/>
        <v>4.0999999999993264E-3</v>
      </c>
      <c r="F4943" s="44"/>
    </row>
    <row r="4944" spans="1:6" x14ac:dyDescent="0.3">
      <c r="A4944" s="43">
        <v>43748</v>
      </c>
      <c r="B4944" s="44">
        <v>15.534800000000001</v>
      </c>
      <c r="D4944" s="67">
        <f t="shared" si="77"/>
        <v>4.6800000000001063E-2</v>
      </c>
      <c r="F4944" s="44"/>
    </row>
    <row r="4945" spans="1:6" x14ac:dyDescent="0.3">
      <c r="A4945" s="43">
        <v>43749</v>
      </c>
      <c r="B4945" s="44">
        <v>15.543900000000001</v>
      </c>
      <c r="D4945" s="67">
        <f t="shared" si="77"/>
        <v>9.100000000000108E-3</v>
      </c>
      <c r="F4945" s="44"/>
    </row>
    <row r="4946" spans="1:6" x14ac:dyDescent="0.3">
      <c r="A4946" s="43">
        <v>43752</v>
      </c>
      <c r="B4946" s="44">
        <v>15.4419</v>
      </c>
      <c r="D4946" s="67">
        <f t="shared" si="77"/>
        <v>-0.10200000000000031</v>
      </c>
      <c r="F4946" s="44"/>
    </row>
    <row r="4947" spans="1:6" x14ac:dyDescent="0.3">
      <c r="A4947" s="43">
        <v>43753</v>
      </c>
      <c r="B4947" s="44">
        <v>15.4963</v>
      </c>
      <c r="D4947" s="67">
        <f t="shared" si="77"/>
        <v>5.4399999999999338E-2</v>
      </c>
      <c r="F4947" s="44"/>
    </row>
    <row r="4948" spans="1:6" x14ac:dyDescent="0.3">
      <c r="A4948" s="43">
        <v>43754</v>
      </c>
      <c r="B4948" s="44">
        <v>15.562099999999999</v>
      </c>
      <c r="D4948" s="67">
        <f t="shared" si="77"/>
        <v>6.5799999999999415E-2</v>
      </c>
      <c r="F4948" s="44"/>
    </row>
    <row r="4949" spans="1:6" x14ac:dyDescent="0.3">
      <c r="A4949" s="43">
        <v>43755</v>
      </c>
      <c r="B4949" s="44">
        <v>15.6088</v>
      </c>
      <c r="D4949" s="67">
        <f t="shared" si="77"/>
        <v>4.6700000000001296E-2</v>
      </c>
      <c r="F4949" s="44"/>
    </row>
    <row r="4950" spans="1:6" x14ac:dyDescent="0.3">
      <c r="A4950" s="43">
        <v>43756</v>
      </c>
      <c r="B4950" s="44">
        <v>15.6462</v>
      </c>
      <c r="D4950" s="67">
        <f t="shared" si="77"/>
        <v>3.7399999999999878E-2</v>
      </c>
      <c r="F4950" s="44"/>
    </row>
    <row r="4951" spans="1:6" x14ac:dyDescent="0.3">
      <c r="A4951" s="43">
        <v>43759</v>
      </c>
      <c r="B4951" s="44">
        <v>15.6889</v>
      </c>
      <c r="D4951" s="67">
        <f t="shared" si="77"/>
        <v>4.269999999999996E-2</v>
      </c>
      <c r="F4951" s="44"/>
    </row>
    <row r="4952" spans="1:6" x14ac:dyDescent="0.3">
      <c r="A4952" s="43">
        <v>43760</v>
      </c>
      <c r="B4952" s="44">
        <v>15.654299999999999</v>
      </c>
      <c r="D4952" s="67">
        <f t="shared" si="77"/>
        <v>-3.4600000000001074E-2</v>
      </c>
      <c r="F4952" s="44"/>
    </row>
    <row r="4953" spans="1:6" x14ac:dyDescent="0.3">
      <c r="A4953" s="43">
        <v>43761</v>
      </c>
      <c r="B4953" s="44">
        <v>15.597099999999999</v>
      </c>
      <c r="D4953" s="67">
        <f t="shared" si="77"/>
        <v>-5.7199999999999918E-2</v>
      </c>
      <c r="F4953" s="44"/>
    </row>
    <row r="4954" spans="1:6" x14ac:dyDescent="0.3">
      <c r="A4954" s="43">
        <v>43762</v>
      </c>
      <c r="B4954" s="44">
        <v>15.706200000000001</v>
      </c>
      <c r="D4954" s="67">
        <f t="shared" si="77"/>
        <v>0.10910000000000153</v>
      </c>
      <c r="F4954" s="44"/>
    </row>
    <row r="4955" spans="1:6" x14ac:dyDescent="0.3">
      <c r="A4955" s="43">
        <v>43763</v>
      </c>
      <c r="B4955" s="44">
        <v>15.5753</v>
      </c>
      <c r="D4955" s="67">
        <f t="shared" si="77"/>
        <v>-0.13090000000000046</v>
      </c>
      <c r="F4955" s="44"/>
    </row>
    <row r="4956" spans="1:6" x14ac:dyDescent="0.3">
      <c r="A4956" s="43">
        <v>43766</v>
      </c>
      <c r="B4956" s="44">
        <v>15.6396</v>
      </c>
      <c r="D4956" s="67">
        <f t="shared" si="77"/>
        <v>6.4299999999999358E-2</v>
      </c>
      <c r="F4956" s="44"/>
    </row>
    <row r="4957" spans="1:6" x14ac:dyDescent="0.3">
      <c r="A4957" s="43">
        <v>43767</v>
      </c>
      <c r="B4957" s="44">
        <v>15.6378</v>
      </c>
      <c r="D4957" s="67">
        <f t="shared" si="77"/>
        <v>-1.7999999999993577E-3</v>
      </c>
      <c r="F4957" s="44"/>
    </row>
    <row r="4958" spans="1:6" x14ac:dyDescent="0.3">
      <c r="A4958" s="43">
        <v>43768</v>
      </c>
      <c r="B4958" s="44">
        <v>15.693199999999999</v>
      </c>
      <c r="D4958" s="67">
        <f t="shared" si="77"/>
        <v>5.5399999999998784E-2</v>
      </c>
      <c r="F4958" s="44"/>
    </row>
    <row r="4959" spans="1:6" x14ac:dyDescent="0.3">
      <c r="A4959" s="43">
        <v>43769</v>
      </c>
      <c r="B4959" s="44">
        <v>15.639099999999999</v>
      </c>
      <c r="D4959" s="67">
        <f t="shared" si="77"/>
        <v>-5.4100000000000037E-2</v>
      </c>
      <c r="F4959" s="44"/>
    </row>
    <row r="4960" spans="1:6" x14ac:dyDescent="0.3">
      <c r="A4960" s="43">
        <v>43773</v>
      </c>
      <c r="B4960" s="44">
        <v>15.5892</v>
      </c>
      <c r="D4960" s="67">
        <f t="shared" si="77"/>
        <v>-4.9899999999999167E-2</v>
      </c>
      <c r="F4960" s="44"/>
    </row>
    <row r="4961" spans="1:6" x14ac:dyDescent="0.3">
      <c r="A4961" s="43">
        <v>43774</v>
      </c>
      <c r="B4961" s="44">
        <v>15.710900000000001</v>
      </c>
      <c r="D4961" s="67">
        <f t="shared" si="77"/>
        <v>0.12170000000000059</v>
      </c>
      <c r="F4961" s="44"/>
    </row>
    <row r="4962" spans="1:6" x14ac:dyDescent="0.3">
      <c r="A4962" s="43">
        <v>43775</v>
      </c>
      <c r="B4962" s="44">
        <v>15.680999999999999</v>
      </c>
      <c r="D4962" s="67">
        <f t="shared" si="77"/>
        <v>-2.990000000000137E-2</v>
      </c>
      <c r="F4962" s="44"/>
    </row>
    <row r="4963" spans="1:6" x14ac:dyDescent="0.3">
      <c r="A4963" s="43">
        <v>43776</v>
      </c>
      <c r="B4963" s="44">
        <v>15.633900000000001</v>
      </c>
      <c r="D4963" s="67">
        <f t="shared" si="77"/>
        <v>-4.7099999999998587E-2</v>
      </c>
      <c r="F4963" s="44"/>
    </row>
    <row r="4964" spans="1:6" x14ac:dyDescent="0.3">
      <c r="A4964" s="43">
        <v>43777</v>
      </c>
      <c r="B4964" s="44">
        <v>15.5677</v>
      </c>
      <c r="D4964" s="67">
        <f t="shared" si="77"/>
        <v>-6.6200000000000259E-2</v>
      </c>
      <c r="F4964" s="44"/>
    </row>
    <row r="4965" spans="1:6" x14ac:dyDescent="0.3">
      <c r="A4965" s="43">
        <v>43780</v>
      </c>
      <c r="B4965" s="44">
        <v>15.452</v>
      </c>
      <c r="D4965" s="67">
        <f t="shared" si="77"/>
        <v>-0.11570000000000036</v>
      </c>
      <c r="F4965" s="44"/>
    </row>
    <row r="4966" spans="1:6" x14ac:dyDescent="0.3">
      <c r="A4966" s="43">
        <v>43781</v>
      </c>
      <c r="B4966" s="44">
        <v>15.5426</v>
      </c>
      <c r="D4966" s="67">
        <f t="shared" ref="D4966:D5000" si="78">IFERROR(B4966-B4965," ")</f>
        <v>9.0600000000000236E-2</v>
      </c>
      <c r="F4966" s="44"/>
    </row>
    <row r="4967" spans="1:6" x14ac:dyDescent="0.3">
      <c r="A4967" s="43">
        <v>43782</v>
      </c>
      <c r="B4967" s="44">
        <v>15.4529</v>
      </c>
      <c r="D4967" s="67">
        <f t="shared" si="78"/>
        <v>-8.9700000000000557E-2</v>
      </c>
      <c r="F4967" s="44"/>
    </row>
    <row r="4968" spans="1:6" x14ac:dyDescent="0.3">
      <c r="A4968" s="43">
        <v>43783</v>
      </c>
      <c r="B4968" s="44">
        <v>15.501799999999999</v>
      </c>
      <c r="D4968" s="67">
        <f t="shared" si="78"/>
        <v>4.8899999999999721E-2</v>
      </c>
      <c r="F4968" s="44"/>
    </row>
    <row r="4969" spans="1:6" x14ac:dyDescent="0.3">
      <c r="A4969" s="43">
        <v>43784</v>
      </c>
      <c r="B4969" s="44">
        <v>15.6029</v>
      </c>
      <c r="D4969" s="67">
        <f t="shared" si="78"/>
        <v>0.10110000000000063</v>
      </c>
      <c r="F4969" s="44"/>
    </row>
    <row r="4970" spans="1:6" x14ac:dyDescent="0.3">
      <c r="A4970" s="43">
        <v>43787</v>
      </c>
      <c r="B4970" s="44">
        <v>15.623699999999999</v>
      </c>
      <c r="D4970" s="67">
        <f t="shared" si="78"/>
        <v>2.0799999999999486E-2</v>
      </c>
      <c r="F4970" s="44"/>
    </row>
    <row r="4971" spans="1:6" x14ac:dyDescent="0.3">
      <c r="A4971" s="43">
        <v>43788</v>
      </c>
      <c r="B4971" s="44">
        <v>15.6197</v>
      </c>
      <c r="D4971" s="67">
        <f t="shared" si="78"/>
        <v>-3.9999999999995595E-3</v>
      </c>
      <c r="F4971" s="44"/>
    </row>
    <row r="4972" spans="1:6" x14ac:dyDescent="0.3">
      <c r="A4972" s="43">
        <v>43789</v>
      </c>
      <c r="B4972" s="44">
        <v>15.553000000000001</v>
      </c>
      <c r="D4972" s="67">
        <f t="shared" si="78"/>
        <v>-6.6699999999999093E-2</v>
      </c>
      <c r="F4972" s="44"/>
    </row>
    <row r="4973" spans="1:6" x14ac:dyDescent="0.3">
      <c r="A4973" s="43">
        <v>43790</v>
      </c>
      <c r="B4973" s="44">
        <v>15.5831</v>
      </c>
      <c r="D4973" s="67">
        <f t="shared" si="78"/>
        <v>3.0099999999999127E-2</v>
      </c>
      <c r="F4973" s="44"/>
    </row>
    <row r="4974" spans="1:6" x14ac:dyDescent="0.3">
      <c r="A4974" s="43">
        <v>43791</v>
      </c>
      <c r="B4974" s="44">
        <v>15.6412</v>
      </c>
      <c r="D4974" s="67">
        <f t="shared" si="78"/>
        <v>5.8099999999999596E-2</v>
      </c>
      <c r="F4974" s="44"/>
    </row>
    <row r="4975" spans="1:6" x14ac:dyDescent="0.3">
      <c r="A4975" s="43">
        <v>43794</v>
      </c>
      <c r="B4975" s="44">
        <v>15.549200000000001</v>
      </c>
      <c r="D4975" s="67">
        <f t="shared" si="78"/>
        <v>-9.1999999999998749E-2</v>
      </c>
      <c r="F4975" s="44"/>
    </row>
    <row r="4976" spans="1:6" x14ac:dyDescent="0.3">
      <c r="A4976" s="43">
        <v>43795</v>
      </c>
      <c r="B4976" s="44">
        <v>15.5578</v>
      </c>
      <c r="D4976" s="67">
        <f t="shared" si="78"/>
        <v>8.5999999999994969E-3</v>
      </c>
      <c r="F4976" s="44"/>
    </row>
    <row r="4977" spans="1:6" x14ac:dyDescent="0.3">
      <c r="A4977" s="43">
        <v>43796</v>
      </c>
      <c r="B4977" s="44">
        <v>15.5528</v>
      </c>
      <c r="D4977" s="67">
        <f t="shared" si="78"/>
        <v>-5.0000000000007816E-3</v>
      </c>
      <c r="F4977" s="44"/>
    </row>
    <row r="4978" spans="1:6" x14ac:dyDescent="0.3">
      <c r="A4978" s="43">
        <v>43797</v>
      </c>
      <c r="B4978" s="44">
        <v>15.483000000000001</v>
      </c>
      <c r="D4978" s="67">
        <f t="shared" si="78"/>
        <v>-6.9799999999998974E-2</v>
      </c>
      <c r="F4978" s="44"/>
    </row>
    <row r="4979" spans="1:6" x14ac:dyDescent="0.3">
      <c r="A4979" s="43">
        <v>43798</v>
      </c>
      <c r="B4979" s="44">
        <v>15.557</v>
      </c>
      <c r="D4979" s="67">
        <f t="shared" si="78"/>
        <v>7.3999999999999844E-2</v>
      </c>
      <c r="F4979" s="44"/>
    </row>
    <row r="4980" spans="1:6" x14ac:dyDescent="0.3">
      <c r="A4980" s="43">
        <v>43801</v>
      </c>
      <c r="B4980" s="44">
        <v>15.483000000000001</v>
      </c>
      <c r="D4980" s="67">
        <f t="shared" si="78"/>
        <v>-7.3999999999999844E-2</v>
      </c>
    </row>
    <row r="4981" spans="1:6" x14ac:dyDescent="0.3">
      <c r="A4981" s="43">
        <v>43802</v>
      </c>
      <c r="B4981" s="44">
        <v>15.6175</v>
      </c>
      <c r="D4981" s="67">
        <f t="shared" si="78"/>
        <v>0.13449999999999918</v>
      </c>
    </row>
    <row r="4982" spans="1:6" x14ac:dyDescent="0.3">
      <c r="A4982" s="43">
        <v>43803</v>
      </c>
      <c r="B4982" s="44">
        <v>15.579800000000001</v>
      </c>
      <c r="D4982" s="67">
        <f t="shared" si="78"/>
        <v>-3.7699999999999179E-2</v>
      </c>
    </row>
    <row r="4983" spans="1:6" x14ac:dyDescent="0.3">
      <c r="A4983" s="43">
        <v>43804</v>
      </c>
      <c r="B4983" s="44">
        <v>15.652100000000001</v>
      </c>
      <c r="D4983" s="67">
        <f t="shared" si="78"/>
        <v>7.2300000000000253E-2</v>
      </c>
    </row>
    <row r="4984" spans="1:6" x14ac:dyDescent="0.3">
      <c r="A4984" s="43">
        <v>43805</v>
      </c>
      <c r="B4984" s="44">
        <v>15.677</v>
      </c>
      <c r="D4984" s="67">
        <f t="shared" si="78"/>
        <v>2.4899999999998812E-2</v>
      </c>
    </row>
    <row r="4985" spans="1:6" x14ac:dyDescent="0.3">
      <c r="A4985" s="43">
        <v>43809</v>
      </c>
      <c r="B4985" s="44">
        <v>15.604200000000001</v>
      </c>
      <c r="D4985" s="67">
        <f t="shared" si="78"/>
        <v>-7.2799999999999088E-2</v>
      </c>
    </row>
    <row r="4986" spans="1:6" x14ac:dyDescent="0.3">
      <c r="A4986" s="43">
        <v>43810</v>
      </c>
      <c r="B4986" s="44">
        <v>15.6341</v>
      </c>
      <c r="D4986" s="67">
        <f t="shared" si="78"/>
        <v>2.9899999999999594E-2</v>
      </c>
    </row>
    <row r="4987" spans="1:6" x14ac:dyDescent="0.3">
      <c r="A4987" s="43">
        <v>43811</v>
      </c>
      <c r="B4987" s="44">
        <v>15.7088</v>
      </c>
      <c r="D4987" s="67">
        <f t="shared" si="78"/>
        <v>7.4699999999999989E-2</v>
      </c>
    </row>
    <row r="4988" spans="1:6" x14ac:dyDescent="0.3">
      <c r="A4988" s="43">
        <v>43812</v>
      </c>
      <c r="B4988" s="44">
        <v>15.7653</v>
      </c>
      <c r="D4988" s="67">
        <f t="shared" si="78"/>
        <v>5.6499999999999773E-2</v>
      </c>
    </row>
    <row r="4989" spans="1:6" x14ac:dyDescent="0.3">
      <c r="A4989" s="43">
        <v>43815</v>
      </c>
      <c r="B4989" s="44">
        <v>15.652699999999999</v>
      </c>
      <c r="D4989" s="67">
        <f t="shared" si="78"/>
        <v>-0.11260000000000048</v>
      </c>
    </row>
    <row r="4990" spans="1:6" x14ac:dyDescent="0.3">
      <c r="A4990" s="43">
        <v>43816</v>
      </c>
      <c r="B4990" s="44">
        <v>15.6808</v>
      </c>
      <c r="D4990" s="67">
        <f t="shared" si="78"/>
        <v>2.8100000000000236E-2</v>
      </c>
    </row>
    <row r="4991" spans="1:6" x14ac:dyDescent="0.3">
      <c r="A4991" s="43">
        <v>43817</v>
      </c>
      <c r="B4991" s="44">
        <v>15.604699999999999</v>
      </c>
      <c r="D4991" s="67">
        <f t="shared" si="78"/>
        <v>-7.6100000000000279E-2</v>
      </c>
    </row>
    <row r="4992" spans="1:6" x14ac:dyDescent="0.3">
      <c r="A4992" s="43">
        <v>43818</v>
      </c>
      <c r="B4992" s="44">
        <v>15.628299999999999</v>
      </c>
      <c r="D4992" s="67">
        <f t="shared" si="78"/>
        <v>2.3600000000000065E-2</v>
      </c>
    </row>
    <row r="4993" spans="1:4" x14ac:dyDescent="0.3">
      <c r="A4993" s="43">
        <v>43819</v>
      </c>
      <c r="B4993" s="44">
        <v>15.617900000000001</v>
      </c>
      <c r="D4993" s="67">
        <f t="shared" si="78"/>
        <v>-1.0399999999998855E-2</v>
      </c>
    </row>
    <row r="4994" spans="1:4" x14ac:dyDescent="0.3">
      <c r="A4994" s="43">
        <v>43822</v>
      </c>
      <c r="B4994" s="44">
        <v>15.6068</v>
      </c>
      <c r="D4994" s="67">
        <f t="shared" si="78"/>
        <v>-1.1100000000000776E-2</v>
      </c>
    </row>
    <row r="4995" spans="1:4" x14ac:dyDescent="0.3">
      <c r="A4995" s="43">
        <v>43823</v>
      </c>
      <c r="B4995" s="44">
        <v>15.6645</v>
      </c>
      <c r="D4995" s="67">
        <f t="shared" si="78"/>
        <v>5.7700000000000529E-2</v>
      </c>
    </row>
    <row r="4996" spans="1:4" x14ac:dyDescent="0.3">
      <c r="A4996" s="43">
        <v>43825</v>
      </c>
      <c r="B4996" s="44">
        <v>15.5768</v>
      </c>
      <c r="D4996" s="67">
        <f t="shared" si="78"/>
        <v>-8.7699999999999889E-2</v>
      </c>
    </row>
    <row r="4997" spans="1:4" x14ac:dyDescent="0.3">
      <c r="A4997" s="43">
        <v>43826</v>
      </c>
      <c r="B4997" s="44">
        <v>15.6463</v>
      </c>
      <c r="D4997" s="67">
        <f t="shared" si="78"/>
        <v>6.9499999999999673E-2</v>
      </c>
    </row>
    <row r="4998" spans="1:4" x14ac:dyDescent="0.3">
      <c r="A4998" s="43">
        <v>43829</v>
      </c>
      <c r="B4998" s="44">
        <v>15.7607</v>
      </c>
      <c r="D4998" s="67">
        <f t="shared" si="78"/>
        <v>0.11439999999999984</v>
      </c>
    </row>
    <row r="4999" spans="1:4" x14ac:dyDescent="0.3">
      <c r="A4999" s="43">
        <v>43830</v>
      </c>
      <c r="B4999" s="44">
        <v>15.7357</v>
      </c>
      <c r="D4999" s="67">
        <f t="shared" si="78"/>
        <v>-2.5000000000000355E-2</v>
      </c>
    </row>
    <row r="5000" spans="1:4" x14ac:dyDescent="0.3">
      <c r="A5000" s="43">
        <v>43836</v>
      </c>
      <c r="B5000" s="44">
        <v>15.747199999999999</v>
      </c>
      <c r="D5000" s="67">
        <f t="shared" si="78"/>
        <v>1.1499999999999844E-2</v>
      </c>
    </row>
    <row r="5001" spans="1:4" x14ac:dyDescent="0.3">
      <c r="A5001" s="43">
        <v>43837</v>
      </c>
      <c r="B5001" s="44">
        <v>15.7963</v>
      </c>
      <c r="D5001" s="67">
        <f t="shared" ref="D5001:D5064" si="79">IFERROR(B5001-B5000," ")</f>
        <v>4.9100000000001032E-2</v>
      </c>
    </row>
    <row r="5002" spans="1:4" x14ac:dyDescent="0.3">
      <c r="A5002" s="43">
        <v>43838</v>
      </c>
      <c r="B5002" s="44">
        <v>15.7433</v>
      </c>
      <c r="D5002" s="67">
        <f t="shared" si="79"/>
        <v>-5.3000000000000824E-2</v>
      </c>
    </row>
    <row r="5003" spans="1:4" x14ac:dyDescent="0.3">
      <c r="A5003" s="43">
        <v>43839</v>
      </c>
      <c r="B5003" s="44">
        <v>15.6462</v>
      </c>
      <c r="D5003" s="67">
        <f t="shared" si="79"/>
        <v>-9.7099999999999298E-2</v>
      </c>
    </row>
    <row r="5004" spans="1:4" x14ac:dyDescent="0.3">
      <c r="A5004" s="43">
        <v>43840</v>
      </c>
      <c r="B5004" s="44">
        <v>15.613200000000001</v>
      </c>
      <c r="D5004" s="67">
        <f t="shared" si="79"/>
        <v>-3.2999999999999474E-2</v>
      </c>
    </row>
    <row r="5005" spans="1:4" x14ac:dyDescent="0.3">
      <c r="A5005" s="43">
        <v>43843</v>
      </c>
      <c r="B5005" s="44">
        <v>15.620699999999999</v>
      </c>
      <c r="D5005" s="67">
        <f t="shared" si="79"/>
        <v>7.4999999999985079E-3</v>
      </c>
    </row>
    <row r="5006" spans="1:4" x14ac:dyDescent="0.3">
      <c r="A5006" s="43">
        <v>43844</v>
      </c>
      <c r="B5006" s="44">
        <v>15.6861</v>
      </c>
      <c r="D5006" s="67">
        <f t="shared" si="79"/>
        <v>6.5400000000000347E-2</v>
      </c>
    </row>
    <row r="5007" spans="1:4" x14ac:dyDescent="0.3">
      <c r="A5007" s="43">
        <v>43845</v>
      </c>
      <c r="B5007" s="44">
        <v>15.672599999999999</v>
      </c>
      <c r="D5007" s="67">
        <f t="shared" si="79"/>
        <v>-1.3500000000000512E-2</v>
      </c>
    </row>
    <row r="5008" spans="1:4" x14ac:dyDescent="0.3">
      <c r="A5008" s="43">
        <v>43846</v>
      </c>
      <c r="B5008" s="44">
        <v>15.7799</v>
      </c>
      <c r="D5008" s="67">
        <f t="shared" si="79"/>
        <v>0.1073000000000004</v>
      </c>
    </row>
    <row r="5009" spans="1:4" x14ac:dyDescent="0.3">
      <c r="A5009" s="43">
        <v>43847</v>
      </c>
      <c r="B5009" s="44">
        <v>15.710900000000001</v>
      </c>
      <c r="D5009" s="67">
        <f t="shared" si="79"/>
        <v>-6.8999999999999062E-2</v>
      </c>
    </row>
    <row r="5010" spans="1:4" x14ac:dyDescent="0.3">
      <c r="A5010" s="43">
        <v>43850</v>
      </c>
      <c r="B5010" s="44">
        <v>15.6767</v>
      </c>
      <c r="D5010" s="67">
        <f t="shared" si="79"/>
        <v>-3.420000000000023E-2</v>
      </c>
    </row>
    <row r="5011" spans="1:4" x14ac:dyDescent="0.3">
      <c r="A5011" s="43">
        <v>43851</v>
      </c>
      <c r="B5011" s="44">
        <v>15.599600000000001</v>
      </c>
      <c r="D5011" s="67">
        <f t="shared" si="79"/>
        <v>-7.7099999999999724E-2</v>
      </c>
    </row>
    <row r="5012" spans="1:4" x14ac:dyDescent="0.3">
      <c r="A5012" s="43">
        <v>43852</v>
      </c>
      <c r="B5012" s="44">
        <v>15.693</v>
      </c>
      <c r="D5012" s="67">
        <f t="shared" si="79"/>
        <v>9.3399999999999039E-2</v>
      </c>
    </row>
    <row r="5013" spans="1:4" x14ac:dyDescent="0.3">
      <c r="A5013" s="43">
        <v>43853</v>
      </c>
      <c r="B5013" s="44">
        <v>15.6441</v>
      </c>
      <c r="D5013" s="67">
        <f t="shared" si="79"/>
        <v>-4.8899999999999721E-2</v>
      </c>
    </row>
    <row r="5014" spans="1:4" x14ac:dyDescent="0.3">
      <c r="A5014" s="43">
        <v>43854</v>
      </c>
      <c r="B5014" s="44">
        <v>15.565</v>
      </c>
      <c r="D5014" s="67">
        <f t="shared" si="79"/>
        <v>-7.9100000000000392E-2</v>
      </c>
    </row>
    <row r="5015" spans="1:4" x14ac:dyDescent="0.3">
      <c r="A5015" s="43">
        <v>43857</v>
      </c>
      <c r="B5015" s="44">
        <v>15.545999999999999</v>
      </c>
      <c r="D5015" s="67">
        <f t="shared" si="79"/>
        <v>-1.9000000000000128E-2</v>
      </c>
    </row>
    <row r="5016" spans="1:4" x14ac:dyDescent="0.3">
      <c r="A5016" s="43">
        <v>43858</v>
      </c>
      <c r="B5016" s="44">
        <v>15.5413</v>
      </c>
      <c r="D5016" s="67">
        <f t="shared" si="79"/>
        <v>-4.6999999999997044E-3</v>
      </c>
    </row>
    <row r="5017" spans="1:4" x14ac:dyDescent="0.3">
      <c r="A5017" s="43">
        <v>43859</v>
      </c>
      <c r="B5017" s="44">
        <v>15.5708</v>
      </c>
      <c r="D5017" s="67">
        <f t="shared" si="79"/>
        <v>2.9500000000000526E-2</v>
      </c>
    </row>
    <row r="5018" spans="1:4" x14ac:dyDescent="0.3">
      <c r="A5018" s="43">
        <v>43860</v>
      </c>
      <c r="B5018" s="44">
        <v>15.488899999999999</v>
      </c>
      <c r="D5018" s="67">
        <f t="shared" si="79"/>
        <v>-8.1900000000000972E-2</v>
      </c>
    </row>
    <row r="5019" spans="1:4" x14ac:dyDescent="0.3">
      <c r="A5019" s="43">
        <v>43861</v>
      </c>
      <c r="B5019" s="44">
        <v>15.486800000000001</v>
      </c>
      <c r="D5019" s="67">
        <f t="shared" si="79"/>
        <v>-2.0999999999986585E-3</v>
      </c>
    </row>
    <row r="5020" spans="1:4" x14ac:dyDescent="0.3">
      <c r="A5020" s="43">
        <v>43864</v>
      </c>
      <c r="B5020" s="44">
        <v>15.5494</v>
      </c>
      <c r="D5020" s="67">
        <f t="shared" si="79"/>
        <v>6.2599999999999767E-2</v>
      </c>
    </row>
    <row r="5021" spans="1:4" x14ac:dyDescent="0.3">
      <c r="A5021" s="43">
        <v>43865</v>
      </c>
      <c r="B5021" s="44">
        <v>15.556699999999999</v>
      </c>
      <c r="D5021" s="67">
        <f t="shared" si="79"/>
        <v>7.299999999998974E-3</v>
      </c>
    </row>
    <row r="5022" spans="1:4" x14ac:dyDescent="0.3">
      <c r="A5022" s="43">
        <v>43866</v>
      </c>
      <c r="B5022" s="44">
        <v>15.531700000000001</v>
      </c>
      <c r="D5022" s="67">
        <f t="shared" si="79"/>
        <v>-2.4999999999998579E-2</v>
      </c>
    </row>
    <row r="5023" spans="1:4" x14ac:dyDescent="0.3">
      <c r="A5023" s="43">
        <v>43867</v>
      </c>
      <c r="B5023" s="44">
        <v>15.5189</v>
      </c>
      <c r="D5023" s="67">
        <f t="shared" si="79"/>
        <v>-1.2800000000000367E-2</v>
      </c>
    </row>
    <row r="5024" spans="1:4" x14ac:dyDescent="0.3">
      <c r="A5024" s="43">
        <v>43868</v>
      </c>
      <c r="B5024" s="44">
        <v>15.440799999999999</v>
      </c>
      <c r="D5024" s="67">
        <f t="shared" si="79"/>
        <v>-7.8100000000000946E-2</v>
      </c>
    </row>
    <row r="5025" spans="1:4" x14ac:dyDescent="0.3">
      <c r="A5025" s="43">
        <v>43871</v>
      </c>
      <c r="B5025" s="44">
        <v>15.4011</v>
      </c>
      <c r="D5025" s="67">
        <f t="shared" si="79"/>
        <v>-3.9699999999999847E-2</v>
      </c>
    </row>
    <row r="5026" spans="1:4" x14ac:dyDescent="0.3">
      <c r="A5026" s="43">
        <v>43872</v>
      </c>
      <c r="B5026" s="44">
        <v>15.333399999999999</v>
      </c>
      <c r="D5026" s="67">
        <f t="shared" si="79"/>
        <v>-6.7700000000000315E-2</v>
      </c>
    </row>
    <row r="5027" spans="1:4" x14ac:dyDescent="0.3">
      <c r="A5027" s="43">
        <v>43873</v>
      </c>
      <c r="B5027" s="44">
        <v>15.4695</v>
      </c>
      <c r="D5027" s="67">
        <f t="shared" si="79"/>
        <v>0.13610000000000078</v>
      </c>
    </row>
    <row r="5028" spans="1:4" x14ac:dyDescent="0.3">
      <c r="A5028" s="43">
        <v>43874</v>
      </c>
      <c r="B5028" s="44">
        <v>15.2911</v>
      </c>
      <c r="D5028" s="67">
        <f t="shared" si="79"/>
        <v>-0.17839999999999989</v>
      </c>
    </row>
    <row r="5029" spans="1:4" x14ac:dyDescent="0.3">
      <c r="A5029" s="43">
        <v>43875</v>
      </c>
      <c r="B5029" s="44">
        <v>15.333299999999999</v>
      </c>
      <c r="D5029" s="67">
        <f t="shared" si="79"/>
        <v>4.2199999999999349E-2</v>
      </c>
    </row>
    <row r="5030" spans="1:4" x14ac:dyDescent="0.3">
      <c r="A5030" s="43">
        <v>43878</v>
      </c>
      <c r="B5030" s="44">
        <v>15.2675</v>
      </c>
      <c r="D5030" s="67">
        <f t="shared" si="79"/>
        <v>-6.5799999999999415E-2</v>
      </c>
    </row>
    <row r="5031" spans="1:4" x14ac:dyDescent="0.3">
      <c r="A5031" s="43">
        <v>43879</v>
      </c>
      <c r="B5031" s="44">
        <v>15.275399999999999</v>
      </c>
      <c r="D5031" s="67">
        <f t="shared" si="79"/>
        <v>7.899999999999352E-3</v>
      </c>
    </row>
    <row r="5032" spans="1:4" x14ac:dyDescent="0.3">
      <c r="A5032" s="43">
        <v>43880</v>
      </c>
      <c r="B5032" s="44">
        <v>15.208600000000001</v>
      </c>
      <c r="D5032" s="67">
        <f t="shared" si="79"/>
        <v>-6.679999999999886E-2</v>
      </c>
    </row>
    <row r="5033" spans="1:4" x14ac:dyDescent="0.3">
      <c r="A5033" s="43">
        <v>43881</v>
      </c>
      <c r="B5033" s="44">
        <v>15.2783</v>
      </c>
      <c r="D5033" s="67">
        <f t="shared" si="79"/>
        <v>6.9699999999999207E-2</v>
      </c>
    </row>
    <row r="5034" spans="1:4" x14ac:dyDescent="0.3">
      <c r="A5034" s="43">
        <v>43882</v>
      </c>
      <c r="B5034" s="44">
        <v>15.2065</v>
      </c>
      <c r="D5034" s="67">
        <f t="shared" si="79"/>
        <v>-7.1799999999999642E-2</v>
      </c>
    </row>
    <row r="5035" spans="1:4" x14ac:dyDescent="0.3">
      <c r="A5035" s="43">
        <v>43885</v>
      </c>
      <c r="B5035" s="44">
        <v>15.266500000000001</v>
      </c>
      <c r="D5035" s="67">
        <f t="shared" si="79"/>
        <v>6.0000000000000497E-2</v>
      </c>
    </row>
    <row r="5036" spans="1:4" x14ac:dyDescent="0.3">
      <c r="A5036" s="43">
        <v>43886</v>
      </c>
      <c r="B5036" s="44">
        <v>15.263299999999999</v>
      </c>
      <c r="D5036" s="67">
        <f t="shared" si="79"/>
        <v>-3.2000000000014239E-3</v>
      </c>
    </row>
    <row r="5037" spans="1:4" x14ac:dyDescent="0.3">
      <c r="A5037" s="43">
        <v>43887</v>
      </c>
      <c r="B5037" s="44">
        <v>15.343400000000001</v>
      </c>
      <c r="D5037" s="67">
        <f t="shared" si="79"/>
        <v>8.0100000000001614E-2</v>
      </c>
    </row>
    <row r="5038" spans="1:4" x14ac:dyDescent="0.3">
      <c r="A5038" s="43">
        <v>43888</v>
      </c>
      <c r="B5038" s="44">
        <v>15.323700000000001</v>
      </c>
      <c r="D5038" s="67">
        <f t="shared" si="79"/>
        <v>-1.9700000000000273E-2</v>
      </c>
    </row>
    <row r="5039" spans="1:4" x14ac:dyDescent="0.3">
      <c r="A5039" s="43">
        <v>43889</v>
      </c>
      <c r="B5039" s="44">
        <v>15.505100000000001</v>
      </c>
      <c r="D5039" s="67">
        <f t="shared" si="79"/>
        <v>0.18140000000000001</v>
      </c>
    </row>
    <row r="5040" spans="1:4" x14ac:dyDescent="0.3">
      <c r="A5040" s="43">
        <v>43892</v>
      </c>
      <c r="B5040" s="44">
        <v>15.519500000000001</v>
      </c>
      <c r="D5040" s="67">
        <f t="shared" si="79"/>
        <v>1.440000000000019E-2</v>
      </c>
    </row>
    <row r="5041" spans="1:4" x14ac:dyDescent="0.3">
      <c r="A5041" s="43">
        <v>43893</v>
      </c>
      <c r="B5041" s="44">
        <v>15.6844</v>
      </c>
      <c r="D5041" s="67">
        <f t="shared" si="79"/>
        <v>0.16489999999999938</v>
      </c>
    </row>
    <row r="5042" spans="1:4" x14ac:dyDescent="0.3">
      <c r="A5042" s="43">
        <v>43894</v>
      </c>
      <c r="B5042" s="44">
        <v>15.6953</v>
      </c>
      <c r="D5042" s="67">
        <f t="shared" si="79"/>
        <v>1.0899999999999466E-2</v>
      </c>
    </row>
    <row r="5043" spans="1:4" x14ac:dyDescent="0.3">
      <c r="A5043" s="43">
        <v>43895</v>
      </c>
      <c r="B5043" s="44">
        <v>15.7462</v>
      </c>
      <c r="D5043" s="67">
        <f t="shared" si="79"/>
        <v>5.0900000000000389E-2</v>
      </c>
    </row>
    <row r="5044" spans="1:4" x14ac:dyDescent="0.3">
      <c r="A5044" s="43">
        <v>43896</v>
      </c>
      <c r="B5044" s="44">
        <v>15.734</v>
      </c>
      <c r="D5044" s="67">
        <f t="shared" si="79"/>
        <v>-1.2199999999999989E-2</v>
      </c>
    </row>
    <row r="5045" spans="1:4" x14ac:dyDescent="0.3">
      <c r="A5045" s="43">
        <v>43899</v>
      </c>
      <c r="B5045" s="44">
        <v>15.948600000000001</v>
      </c>
      <c r="D5045" s="67">
        <f t="shared" si="79"/>
        <v>0.21460000000000079</v>
      </c>
    </row>
    <row r="5046" spans="1:4" x14ac:dyDescent="0.3">
      <c r="A5046" s="43">
        <v>43900</v>
      </c>
      <c r="B5046" s="44">
        <v>16.0337</v>
      </c>
      <c r="D5046" s="67">
        <f t="shared" si="79"/>
        <v>8.5099999999998843E-2</v>
      </c>
    </row>
    <row r="5047" spans="1:4" x14ac:dyDescent="0.3">
      <c r="A5047" s="43">
        <v>43901</v>
      </c>
      <c r="B5047" s="44">
        <v>15.989599999999999</v>
      </c>
      <c r="D5047" s="67">
        <f t="shared" si="79"/>
        <v>-4.410000000000025E-2</v>
      </c>
    </row>
    <row r="5048" spans="1:4" x14ac:dyDescent="0.3">
      <c r="A5048" s="43">
        <v>43902</v>
      </c>
      <c r="B5048" s="44">
        <v>15.9953</v>
      </c>
      <c r="D5048" s="67">
        <f t="shared" si="79"/>
        <v>5.7000000000009265E-3</v>
      </c>
    </row>
    <row r="5049" spans="1:4" x14ac:dyDescent="0.3">
      <c r="A5049" s="43">
        <v>43903</v>
      </c>
      <c r="B5049" s="44">
        <v>15.8675</v>
      </c>
      <c r="D5049" s="67">
        <f t="shared" si="79"/>
        <v>-0.12780000000000058</v>
      </c>
    </row>
    <row r="5050" spans="1:4" x14ac:dyDescent="0.3">
      <c r="A5050" s="43">
        <v>43906</v>
      </c>
      <c r="B5050" s="44">
        <v>15.777100000000001</v>
      </c>
      <c r="D5050" s="67">
        <f t="shared" si="79"/>
        <v>-9.0399999999998926E-2</v>
      </c>
    </row>
    <row r="5051" spans="1:4" x14ac:dyDescent="0.3">
      <c r="A5051" s="43">
        <v>43907</v>
      </c>
      <c r="B5051" s="44">
        <v>15.7667</v>
      </c>
      <c r="D5051" s="67">
        <f t="shared" si="79"/>
        <v>-1.0400000000000631E-2</v>
      </c>
    </row>
    <row r="5052" spans="1:4" x14ac:dyDescent="0.3">
      <c r="A5052" s="43">
        <v>43908</v>
      </c>
      <c r="B5052" s="44">
        <v>15.671799999999999</v>
      </c>
      <c r="D5052" s="67">
        <f t="shared" si="79"/>
        <v>-9.4900000000000873E-2</v>
      </c>
    </row>
    <row r="5053" spans="1:4" x14ac:dyDescent="0.3">
      <c r="A5053" s="43">
        <v>43909</v>
      </c>
      <c r="B5053" s="44">
        <v>15.364599999999999</v>
      </c>
      <c r="D5053" s="67">
        <f t="shared" si="79"/>
        <v>-0.30719999999999992</v>
      </c>
    </row>
    <row r="5054" spans="1:4" x14ac:dyDescent="0.3">
      <c r="A5054" s="43">
        <v>43910</v>
      </c>
      <c r="B5054" s="44">
        <v>15.198600000000001</v>
      </c>
      <c r="D5054" s="67">
        <f t="shared" si="79"/>
        <v>-0.16599999999999859</v>
      </c>
    </row>
    <row r="5055" spans="1:4" x14ac:dyDescent="0.3">
      <c r="A5055" s="43">
        <v>43913</v>
      </c>
      <c r="B5055" s="44">
        <v>15.1417</v>
      </c>
      <c r="D5055" s="67">
        <f t="shared" si="79"/>
        <v>-5.6900000000000617E-2</v>
      </c>
    </row>
    <row r="5056" spans="1:4" x14ac:dyDescent="0.3">
      <c r="A5056" s="43">
        <v>43914</v>
      </c>
      <c r="B5056" s="44">
        <v>15.1783</v>
      </c>
      <c r="D5056" s="67">
        <f t="shared" si="79"/>
        <v>3.6599999999999966E-2</v>
      </c>
    </row>
    <row r="5057" spans="1:4" x14ac:dyDescent="0.3">
      <c r="A5057" s="43">
        <v>43915</v>
      </c>
      <c r="B5057" s="44">
        <v>15.241300000000001</v>
      </c>
      <c r="D5057" s="67">
        <f t="shared" si="79"/>
        <v>6.3000000000000611E-2</v>
      </c>
    </row>
    <row r="5058" spans="1:4" x14ac:dyDescent="0.3">
      <c r="A5058" s="43">
        <v>43916</v>
      </c>
      <c r="B5058" s="44">
        <v>15.507899999999999</v>
      </c>
      <c r="D5058" s="67">
        <f t="shared" si="79"/>
        <v>0.26659999999999862</v>
      </c>
    </row>
    <row r="5059" spans="1:4" x14ac:dyDescent="0.3">
      <c r="A5059" s="43">
        <v>43917</v>
      </c>
      <c r="B5059" s="44">
        <v>15.685</v>
      </c>
      <c r="D5059" s="67">
        <f t="shared" si="79"/>
        <v>0.17710000000000115</v>
      </c>
    </row>
    <row r="5060" spans="1:4" x14ac:dyDescent="0.3">
      <c r="A5060" s="43">
        <v>43920</v>
      </c>
      <c r="B5060" s="44">
        <v>15.7766</v>
      </c>
      <c r="D5060" s="67">
        <f t="shared" si="79"/>
        <v>9.1599999999999682E-2</v>
      </c>
    </row>
    <row r="5061" spans="1:4" x14ac:dyDescent="0.3">
      <c r="A5061" s="43">
        <v>43921</v>
      </c>
      <c r="B5061" s="44">
        <v>15.62</v>
      </c>
      <c r="D5061" s="67">
        <f t="shared" si="79"/>
        <v>-0.15660000000000096</v>
      </c>
    </row>
    <row r="5062" spans="1:4" x14ac:dyDescent="0.3">
      <c r="A5062" s="43">
        <v>43922</v>
      </c>
      <c r="B5062" s="44">
        <v>15.6546</v>
      </c>
      <c r="D5062" s="67">
        <f t="shared" si="79"/>
        <v>3.4600000000001074E-2</v>
      </c>
    </row>
    <row r="5063" spans="1:4" x14ac:dyDescent="0.3">
      <c r="A5063" s="43">
        <v>43923</v>
      </c>
      <c r="B5063" s="44">
        <v>15.6409</v>
      </c>
      <c r="D5063" s="67">
        <f t="shared" si="79"/>
        <v>-1.3700000000000045E-2</v>
      </c>
    </row>
    <row r="5064" spans="1:4" x14ac:dyDescent="0.3">
      <c r="A5064" s="43">
        <v>43924</v>
      </c>
      <c r="B5064" s="44">
        <v>15.595000000000001</v>
      </c>
      <c r="D5064" s="67">
        <f t="shared" si="79"/>
        <v>-4.5899999999999608E-2</v>
      </c>
    </row>
    <row r="5065" spans="1:4" x14ac:dyDescent="0.3">
      <c r="A5065" s="43">
        <v>43927</v>
      </c>
      <c r="B5065" s="44">
        <v>16.175000000000001</v>
      </c>
      <c r="D5065" s="67">
        <f t="shared" ref="D5065:D5128" si="80">IFERROR(B5065-B5064," ")</f>
        <v>0.58000000000000007</v>
      </c>
    </row>
    <row r="5066" spans="1:4" x14ac:dyDescent="0.3">
      <c r="A5066" s="43">
        <v>43928</v>
      </c>
      <c r="B5066" s="44">
        <v>16.667200000000001</v>
      </c>
      <c r="D5066" s="67">
        <f t="shared" si="80"/>
        <v>0.49220000000000041</v>
      </c>
    </row>
    <row r="5067" spans="1:4" x14ac:dyDescent="0.3">
      <c r="A5067" s="43">
        <v>43929</v>
      </c>
      <c r="B5067" s="44">
        <v>17.636199999999999</v>
      </c>
      <c r="D5067" s="67">
        <f t="shared" si="80"/>
        <v>0.96899999999999764</v>
      </c>
    </row>
    <row r="5068" spans="1:4" x14ac:dyDescent="0.3">
      <c r="A5068" s="43">
        <v>43930</v>
      </c>
      <c r="B5068" s="44">
        <v>18.523099999999999</v>
      </c>
      <c r="D5068" s="67">
        <f t="shared" si="80"/>
        <v>0.88690000000000069</v>
      </c>
    </row>
    <row r="5069" spans="1:4" x14ac:dyDescent="0.3">
      <c r="A5069" s="43">
        <v>43935</v>
      </c>
      <c r="B5069" s="44">
        <v>18.6355</v>
      </c>
      <c r="D5069" s="67">
        <f t="shared" si="80"/>
        <v>0.11240000000000094</v>
      </c>
    </row>
    <row r="5070" spans="1:4" x14ac:dyDescent="0.3">
      <c r="A5070" s="43">
        <v>43936</v>
      </c>
      <c r="B5070" s="44">
        <v>19.0412</v>
      </c>
      <c r="D5070" s="67">
        <f t="shared" si="80"/>
        <v>0.40569999999999951</v>
      </c>
    </row>
    <row r="5071" spans="1:4" x14ac:dyDescent="0.3">
      <c r="A5071" s="43">
        <v>43937</v>
      </c>
      <c r="B5071" s="44">
        <v>19.186</v>
      </c>
      <c r="D5071" s="67">
        <f t="shared" si="80"/>
        <v>0.14480000000000004</v>
      </c>
    </row>
    <row r="5072" spans="1:4" x14ac:dyDescent="0.3">
      <c r="A5072" s="43">
        <v>43938</v>
      </c>
      <c r="B5072" s="44">
        <v>19.150600000000001</v>
      </c>
      <c r="D5072" s="67">
        <f t="shared" si="80"/>
        <v>-3.539999999999921E-2</v>
      </c>
    </row>
    <row r="5073" spans="1:4" x14ac:dyDescent="0.3">
      <c r="A5073" s="43">
        <v>43941</v>
      </c>
      <c r="B5073" s="44">
        <v>19.319199999999999</v>
      </c>
      <c r="D5073" s="67">
        <f t="shared" si="80"/>
        <v>0.16859999999999786</v>
      </c>
    </row>
    <row r="5074" spans="1:4" x14ac:dyDescent="0.3">
      <c r="A5074" s="43">
        <v>43942</v>
      </c>
      <c r="B5074" s="44">
        <v>19.479399999999998</v>
      </c>
      <c r="D5074" s="67">
        <f t="shared" si="80"/>
        <v>0.16019999999999968</v>
      </c>
    </row>
    <row r="5075" spans="1:4" x14ac:dyDescent="0.3">
      <c r="A5075" s="43">
        <v>43943</v>
      </c>
      <c r="B5075" s="44">
        <v>19.287400000000002</v>
      </c>
      <c r="D5075" s="67">
        <f t="shared" si="80"/>
        <v>-0.19199999999999662</v>
      </c>
    </row>
    <row r="5076" spans="1:4" x14ac:dyDescent="0.3">
      <c r="A5076" s="43">
        <v>43944</v>
      </c>
      <c r="B5076" s="44">
        <v>19.164999999999999</v>
      </c>
      <c r="D5076" s="67">
        <f t="shared" si="80"/>
        <v>-0.12240000000000251</v>
      </c>
    </row>
    <row r="5077" spans="1:4" x14ac:dyDescent="0.3">
      <c r="A5077" s="43">
        <v>43945</v>
      </c>
      <c r="B5077" s="44">
        <v>19.390599999999999</v>
      </c>
      <c r="D5077" s="67">
        <f t="shared" si="80"/>
        <v>0.22560000000000002</v>
      </c>
    </row>
    <row r="5078" spans="1:4" x14ac:dyDescent="0.3">
      <c r="A5078" s="43">
        <v>43948</v>
      </c>
      <c r="B5078" s="44">
        <v>19.4376</v>
      </c>
      <c r="D5078" s="67">
        <f t="shared" si="80"/>
        <v>4.7000000000000597E-2</v>
      </c>
    </row>
    <row r="5079" spans="1:4" x14ac:dyDescent="0.3">
      <c r="A5079" s="43">
        <v>43949</v>
      </c>
      <c r="B5079" s="44">
        <v>19.436800000000002</v>
      </c>
      <c r="D5079" s="67">
        <f t="shared" si="80"/>
        <v>-7.9999999999813554E-4</v>
      </c>
    </row>
    <row r="5080" spans="1:4" x14ac:dyDescent="0.3">
      <c r="A5080" s="43">
        <v>43950</v>
      </c>
      <c r="B5080" s="44">
        <v>19.4755</v>
      </c>
      <c r="D5080" s="67">
        <f t="shared" si="80"/>
        <v>3.8699999999998624E-2</v>
      </c>
    </row>
    <row r="5081" spans="1:4" x14ac:dyDescent="0.3">
      <c r="A5081" s="43">
        <v>43951</v>
      </c>
      <c r="B5081" s="44">
        <v>19.591699999999999</v>
      </c>
      <c r="D5081" s="67">
        <f t="shared" si="80"/>
        <v>0.11619999999999919</v>
      </c>
    </row>
    <row r="5082" spans="1:4" x14ac:dyDescent="0.3">
      <c r="A5082" s="43">
        <v>43955</v>
      </c>
      <c r="B5082" s="44">
        <v>19.6313</v>
      </c>
      <c r="D5082" s="67">
        <f t="shared" si="80"/>
        <v>3.960000000000008E-2</v>
      </c>
    </row>
    <row r="5083" spans="1:4" x14ac:dyDescent="0.3">
      <c r="A5083" s="43">
        <v>43956</v>
      </c>
      <c r="B5083" s="44">
        <v>19.5259</v>
      </c>
      <c r="D5083" s="67">
        <f t="shared" si="80"/>
        <v>-0.10539999999999949</v>
      </c>
    </row>
    <row r="5084" spans="1:4" x14ac:dyDescent="0.3">
      <c r="A5084" s="43">
        <v>43957</v>
      </c>
      <c r="B5084" s="44">
        <v>19.584900000000001</v>
      </c>
      <c r="D5084" s="67">
        <f t="shared" si="80"/>
        <v>5.9000000000001052E-2</v>
      </c>
    </row>
    <row r="5085" spans="1:4" x14ac:dyDescent="0.3">
      <c r="A5085" s="43">
        <v>43958</v>
      </c>
      <c r="B5085" s="44">
        <v>19.451899999999998</v>
      </c>
      <c r="D5085" s="67">
        <f t="shared" si="80"/>
        <v>-0.13300000000000267</v>
      </c>
    </row>
    <row r="5086" spans="1:4" x14ac:dyDescent="0.3">
      <c r="A5086" s="43">
        <v>43959</v>
      </c>
      <c r="B5086" s="44">
        <v>19.538599999999999</v>
      </c>
      <c r="D5086" s="67">
        <f t="shared" si="80"/>
        <v>8.6700000000000443E-2</v>
      </c>
    </row>
    <row r="5087" spans="1:4" x14ac:dyDescent="0.3">
      <c r="A5087" s="43">
        <v>43962</v>
      </c>
      <c r="B5087" s="44">
        <v>19.457100000000001</v>
      </c>
      <c r="D5087" s="67">
        <f t="shared" si="80"/>
        <v>-8.1499999999998352E-2</v>
      </c>
    </row>
    <row r="5088" spans="1:4" x14ac:dyDescent="0.3">
      <c r="A5088" s="43">
        <v>43963</v>
      </c>
      <c r="B5088" s="44">
        <v>19.587800000000001</v>
      </c>
      <c r="D5088" s="67">
        <f t="shared" si="80"/>
        <v>0.13070000000000093</v>
      </c>
    </row>
    <row r="5089" spans="1:4" x14ac:dyDescent="0.3">
      <c r="A5089" s="43">
        <v>43964</v>
      </c>
      <c r="B5089" s="44">
        <v>19.616099999999999</v>
      </c>
      <c r="D5089" s="67">
        <f t="shared" si="80"/>
        <v>2.8299999999997993E-2</v>
      </c>
    </row>
    <row r="5090" spans="1:4" x14ac:dyDescent="0.3">
      <c r="A5090" s="43">
        <v>43965</v>
      </c>
      <c r="B5090" s="44">
        <v>19.590599999999998</v>
      </c>
      <c r="D5090" s="67">
        <f t="shared" si="80"/>
        <v>-2.5500000000000966E-2</v>
      </c>
    </row>
    <row r="5091" spans="1:4" x14ac:dyDescent="0.3">
      <c r="A5091" s="43">
        <v>43966</v>
      </c>
      <c r="B5091" s="44">
        <v>19.520700000000001</v>
      </c>
      <c r="D5091" s="67">
        <f t="shared" si="80"/>
        <v>-6.9899999999996965E-2</v>
      </c>
    </row>
    <row r="5092" spans="1:4" x14ac:dyDescent="0.3">
      <c r="A5092" s="43">
        <v>43969</v>
      </c>
      <c r="B5092" s="44">
        <v>19.725100000000001</v>
      </c>
      <c r="D5092" s="67">
        <f t="shared" si="80"/>
        <v>0.20439999999999969</v>
      </c>
    </row>
    <row r="5093" spans="1:4" x14ac:dyDescent="0.3">
      <c r="A5093" s="43">
        <v>43970</v>
      </c>
      <c r="B5093" s="44">
        <v>19.762599999999999</v>
      </c>
      <c r="D5093" s="67">
        <f t="shared" si="80"/>
        <v>3.7499999999997868E-2</v>
      </c>
    </row>
    <row r="5094" spans="1:4" x14ac:dyDescent="0.3">
      <c r="A5094" s="43">
        <v>43971</v>
      </c>
      <c r="B5094" s="44">
        <v>19.9009</v>
      </c>
      <c r="D5094" s="67">
        <f t="shared" si="80"/>
        <v>0.13830000000000098</v>
      </c>
    </row>
    <row r="5095" spans="1:4" x14ac:dyDescent="0.3">
      <c r="A5095" s="43">
        <v>43972</v>
      </c>
      <c r="B5095" s="44">
        <v>19.907399999999999</v>
      </c>
      <c r="D5095" s="67">
        <f t="shared" si="80"/>
        <v>6.4999999999990621E-3</v>
      </c>
    </row>
    <row r="5096" spans="1:4" x14ac:dyDescent="0.3">
      <c r="A5096" s="43">
        <v>43973</v>
      </c>
      <c r="B5096" s="44">
        <v>19.909400000000002</v>
      </c>
      <c r="D5096" s="67">
        <f t="shared" si="80"/>
        <v>2.0000000000024443E-3</v>
      </c>
    </row>
    <row r="5097" spans="1:4" x14ac:dyDescent="0.3">
      <c r="A5097" s="43">
        <v>43976</v>
      </c>
      <c r="B5097" s="44">
        <v>19.763300000000001</v>
      </c>
      <c r="D5097" s="67">
        <f t="shared" si="80"/>
        <v>-0.14610000000000056</v>
      </c>
    </row>
    <row r="5098" spans="1:4" x14ac:dyDescent="0.3">
      <c r="A5098" s="43">
        <v>43977</v>
      </c>
      <c r="B5098" s="44">
        <v>19.815300000000001</v>
      </c>
      <c r="D5098" s="67">
        <f t="shared" si="80"/>
        <v>5.1999999999999602E-2</v>
      </c>
    </row>
    <row r="5099" spans="1:4" x14ac:dyDescent="0.3">
      <c r="A5099" s="43">
        <v>43978</v>
      </c>
      <c r="B5099" s="44">
        <v>19.8323</v>
      </c>
      <c r="D5099" s="67">
        <f t="shared" si="80"/>
        <v>1.699999999999946E-2</v>
      </c>
    </row>
    <row r="5100" spans="1:4" x14ac:dyDescent="0.3">
      <c r="A5100" s="43">
        <v>43979</v>
      </c>
      <c r="B5100" s="44">
        <v>19.866399999999999</v>
      </c>
      <c r="D5100" s="67">
        <f t="shared" si="80"/>
        <v>3.4099999999998687E-2</v>
      </c>
    </row>
    <row r="5101" spans="1:4" x14ac:dyDescent="0.3">
      <c r="A5101" s="43">
        <v>43980</v>
      </c>
      <c r="B5101" s="44">
        <v>20.0303</v>
      </c>
      <c r="D5101" s="67">
        <f t="shared" si="80"/>
        <v>0.16390000000000171</v>
      </c>
    </row>
    <row r="5102" spans="1:4" x14ac:dyDescent="0.3">
      <c r="A5102" s="43">
        <v>43983</v>
      </c>
      <c r="B5102" s="44">
        <v>20.171800000000001</v>
      </c>
      <c r="D5102" s="67">
        <f t="shared" si="80"/>
        <v>0.14150000000000063</v>
      </c>
    </row>
    <row r="5103" spans="1:4" x14ac:dyDescent="0.3">
      <c r="A5103" s="43">
        <v>43984</v>
      </c>
      <c r="B5103" s="44">
        <v>20.0505</v>
      </c>
      <c r="D5103" s="67">
        <f t="shared" si="80"/>
        <v>-0.12130000000000152</v>
      </c>
    </row>
    <row r="5104" spans="1:4" x14ac:dyDescent="0.3">
      <c r="A5104" s="43">
        <v>43985</v>
      </c>
      <c r="B5104" s="44">
        <v>20.310099999999998</v>
      </c>
      <c r="D5104" s="67">
        <f t="shared" si="80"/>
        <v>0.25959999999999894</v>
      </c>
    </row>
    <row r="5105" spans="1:4" x14ac:dyDescent="0.3">
      <c r="A5105" s="43">
        <v>43986</v>
      </c>
      <c r="B5105" s="44">
        <v>20.3096</v>
      </c>
      <c r="D5105" s="67">
        <f t="shared" si="80"/>
        <v>-4.9999999999883471E-4</v>
      </c>
    </row>
    <row r="5106" spans="1:4" x14ac:dyDescent="0.3">
      <c r="A5106" s="43">
        <v>43987</v>
      </c>
      <c r="B5106" s="44">
        <v>20.313800000000001</v>
      </c>
      <c r="D5106" s="67">
        <f t="shared" si="80"/>
        <v>4.2000000000008697E-3</v>
      </c>
    </row>
    <row r="5107" spans="1:4" x14ac:dyDescent="0.3">
      <c r="A5107" s="43">
        <v>43990</v>
      </c>
      <c r="B5107" s="44">
        <v>20.365100000000002</v>
      </c>
      <c r="D5107" s="67">
        <f t="shared" si="80"/>
        <v>5.1300000000001234E-2</v>
      </c>
    </row>
    <row r="5108" spans="1:4" x14ac:dyDescent="0.3">
      <c r="A5108" s="43">
        <v>43991</v>
      </c>
      <c r="B5108" s="44">
        <v>20.344200000000001</v>
      </c>
      <c r="D5108" s="67">
        <f t="shared" si="80"/>
        <v>-2.0900000000001029E-2</v>
      </c>
    </row>
    <row r="5109" spans="1:4" x14ac:dyDescent="0.3">
      <c r="A5109" s="43">
        <v>43992</v>
      </c>
      <c r="B5109" s="44">
        <v>20.514700000000001</v>
      </c>
      <c r="D5109" s="67">
        <f t="shared" si="80"/>
        <v>0.17050000000000054</v>
      </c>
    </row>
    <row r="5110" spans="1:4" x14ac:dyDescent="0.3">
      <c r="A5110" s="43">
        <v>43994</v>
      </c>
      <c r="B5110" s="44">
        <v>20.335699999999999</v>
      </c>
      <c r="D5110" s="67">
        <f t="shared" si="80"/>
        <v>-0.17900000000000205</v>
      </c>
    </row>
    <row r="5111" spans="1:4" x14ac:dyDescent="0.3">
      <c r="A5111" s="43">
        <v>43997</v>
      </c>
      <c r="B5111" s="44">
        <v>20.559699999999999</v>
      </c>
      <c r="D5111" s="67">
        <f t="shared" si="80"/>
        <v>0.2240000000000002</v>
      </c>
    </row>
    <row r="5112" spans="1:4" x14ac:dyDescent="0.3">
      <c r="A5112" s="43">
        <v>43998</v>
      </c>
      <c r="B5112" s="44">
        <v>20.677099999999999</v>
      </c>
      <c r="D5112" s="67">
        <f t="shared" si="80"/>
        <v>0.11739999999999995</v>
      </c>
    </row>
    <row r="5113" spans="1:4" x14ac:dyDescent="0.3">
      <c r="A5113" s="43">
        <v>43999</v>
      </c>
      <c r="B5113" s="44">
        <v>20.545500000000001</v>
      </c>
      <c r="D5113" s="67">
        <f t="shared" si="80"/>
        <v>-0.13159999999999883</v>
      </c>
    </row>
    <row r="5114" spans="1:4" x14ac:dyDescent="0.3">
      <c r="A5114" s="43">
        <v>44001</v>
      </c>
      <c r="B5114" s="44">
        <v>20.466799999999999</v>
      </c>
      <c r="D5114" s="67">
        <f t="shared" si="80"/>
        <v>-7.8700000000001324E-2</v>
      </c>
    </row>
    <row r="5115" spans="1:4" x14ac:dyDescent="0.3">
      <c r="A5115" s="43">
        <v>44004</v>
      </c>
      <c r="B5115" s="44">
        <v>20.152100000000001</v>
      </c>
      <c r="D5115" s="67">
        <f t="shared" si="80"/>
        <v>-0.31469999999999843</v>
      </c>
    </row>
    <row r="5116" spans="1:4" x14ac:dyDescent="0.3">
      <c r="A5116" s="43">
        <v>44005</v>
      </c>
      <c r="B5116" s="44">
        <v>20.3261</v>
      </c>
      <c r="D5116" s="67">
        <f t="shared" si="80"/>
        <v>0.17399999999999949</v>
      </c>
    </row>
    <row r="5117" spans="1:4" x14ac:dyDescent="0.3">
      <c r="A5117" s="43">
        <v>44006</v>
      </c>
      <c r="B5117" s="44">
        <v>20.511700000000001</v>
      </c>
      <c r="D5117" s="67">
        <f t="shared" si="80"/>
        <v>0.18560000000000088</v>
      </c>
    </row>
    <row r="5118" spans="1:4" x14ac:dyDescent="0.3">
      <c r="A5118" s="43">
        <v>44007</v>
      </c>
      <c r="B5118" s="44">
        <v>20.359000000000002</v>
      </c>
      <c r="D5118" s="67">
        <f t="shared" si="80"/>
        <v>-0.15269999999999939</v>
      </c>
    </row>
    <row r="5119" spans="1:4" x14ac:dyDescent="0.3">
      <c r="A5119" s="43">
        <v>44008</v>
      </c>
      <c r="B5119" s="44">
        <v>20.2807</v>
      </c>
      <c r="D5119" s="67">
        <f t="shared" si="80"/>
        <v>-7.8300000000002257E-2</v>
      </c>
    </row>
    <row r="5120" spans="1:4" x14ac:dyDescent="0.3">
      <c r="A5120" s="43">
        <v>44012</v>
      </c>
      <c r="B5120" s="44">
        <v>20.370200000000001</v>
      </c>
      <c r="D5120" s="67">
        <f t="shared" si="80"/>
        <v>8.9500000000001023E-2</v>
      </c>
    </row>
    <row r="5121" spans="1:4" x14ac:dyDescent="0.3">
      <c r="A5121" s="43">
        <v>44013</v>
      </c>
      <c r="B5121" s="44">
        <v>20.3337</v>
      </c>
      <c r="D5121" s="67">
        <f t="shared" si="80"/>
        <v>-3.6500000000000199E-2</v>
      </c>
    </row>
    <row r="5122" spans="1:4" x14ac:dyDescent="0.3">
      <c r="A5122" s="43">
        <v>44014</v>
      </c>
      <c r="B5122" s="44">
        <v>20.296299999999999</v>
      </c>
      <c r="D5122" s="67">
        <f t="shared" si="80"/>
        <v>-3.7400000000001654E-2</v>
      </c>
    </row>
    <row r="5123" spans="1:4" x14ac:dyDescent="0.3">
      <c r="A5123" s="43">
        <v>44015</v>
      </c>
      <c r="B5123" s="44">
        <v>20.261500000000002</v>
      </c>
      <c r="D5123" s="67">
        <f t="shared" si="80"/>
        <v>-3.4799999999997056E-2</v>
      </c>
    </row>
    <row r="5124" spans="1:4" x14ac:dyDescent="0.3">
      <c r="A5124" s="43">
        <v>44018</v>
      </c>
      <c r="B5124" s="44">
        <v>20.560700000000001</v>
      </c>
      <c r="D5124" s="67">
        <f t="shared" si="80"/>
        <v>0.29919999999999902</v>
      </c>
    </row>
    <row r="5125" spans="1:4" x14ac:dyDescent="0.3">
      <c r="A5125" s="43">
        <v>44019</v>
      </c>
      <c r="B5125" s="44">
        <v>20.526800000000001</v>
      </c>
      <c r="D5125" s="67">
        <f t="shared" si="80"/>
        <v>-3.3899999999999153E-2</v>
      </c>
    </row>
    <row r="5126" spans="1:4" x14ac:dyDescent="0.3">
      <c r="A5126" s="43">
        <v>44020</v>
      </c>
      <c r="B5126" s="44">
        <v>20.559200000000001</v>
      </c>
      <c r="D5126" s="67">
        <f t="shared" si="80"/>
        <v>3.2399999999999096E-2</v>
      </c>
    </row>
    <row r="5127" spans="1:4" x14ac:dyDescent="0.3">
      <c r="A5127" s="43">
        <v>44021</v>
      </c>
      <c r="B5127" s="44">
        <v>20.442</v>
      </c>
      <c r="D5127" s="67">
        <f t="shared" si="80"/>
        <v>-0.11720000000000041</v>
      </c>
    </row>
    <row r="5128" spans="1:4" x14ac:dyDescent="0.3">
      <c r="A5128" s="43">
        <v>44022</v>
      </c>
      <c r="B5128" s="44">
        <v>20.7437</v>
      </c>
      <c r="D5128" s="67">
        <f t="shared" si="80"/>
        <v>0.3017000000000003</v>
      </c>
    </row>
    <row r="5129" spans="1:4" x14ac:dyDescent="0.3">
      <c r="A5129" s="43">
        <v>44025</v>
      </c>
      <c r="B5129" s="44">
        <v>20.416</v>
      </c>
      <c r="D5129" s="67">
        <f t="shared" ref="D5129:D5192" si="81">IFERROR(B5129-B5128," ")</f>
        <v>-0.3277000000000001</v>
      </c>
    </row>
    <row r="5130" spans="1:4" x14ac:dyDescent="0.3">
      <c r="A5130" s="43">
        <v>44026</v>
      </c>
      <c r="B5130" s="44">
        <v>20.423200000000001</v>
      </c>
      <c r="D5130" s="67">
        <f t="shared" si="81"/>
        <v>7.2000000000009834E-3</v>
      </c>
    </row>
    <row r="5131" spans="1:4" x14ac:dyDescent="0.3">
      <c r="A5131" s="43">
        <v>44027</v>
      </c>
      <c r="B5131" s="44">
        <v>20.7209</v>
      </c>
      <c r="D5131" s="67">
        <f t="shared" si="81"/>
        <v>0.29769999999999897</v>
      </c>
    </row>
    <row r="5132" spans="1:4" x14ac:dyDescent="0.3">
      <c r="A5132" s="43">
        <v>44028</v>
      </c>
      <c r="B5132" s="44">
        <v>20.541899999999998</v>
      </c>
      <c r="D5132" s="67">
        <f t="shared" si="81"/>
        <v>-0.17900000000000205</v>
      </c>
    </row>
    <row r="5133" spans="1:4" x14ac:dyDescent="0.3">
      <c r="A5133" s="43">
        <v>44029</v>
      </c>
      <c r="B5133" s="44">
        <v>20.666699999999999</v>
      </c>
      <c r="D5133" s="67">
        <f t="shared" si="81"/>
        <v>0.12480000000000047</v>
      </c>
    </row>
    <row r="5134" spans="1:4" x14ac:dyDescent="0.3">
      <c r="A5134" s="43">
        <v>44032</v>
      </c>
      <c r="B5134" s="44">
        <v>20.709499999999998</v>
      </c>
      <c r="D5134" s="67">
        <f t="shared" si="81"/>
        <v>4.2799999999999727E-2</v>
      </c>
    </row>
    <row r="5135" spans="1:4" x14ac:dyDescent="0.3">
      <c r="A5135" s="43">
        <v>44033</v>
      </c>
      <c r="B5135" s="44">
        <v>20.898199999999999</v>
      </c>
      <c r="D5135" s="67">
        <f t="shared" si="81"/>
        <v>0.18870000000000076</v>
      </c>
    </row>
    <row r="5136" spans="1:4" x14ac:dyDescent="0.3">
      <c r="A5136" s="43">
        <v>44034</v>
      </c>
      <c r="B5136" s="44">
        <v>20.917999999999999</v>
      </c>
      <c r="D5136" s="67">
        <f t="shared" si="81"/>
        <v>1.980000000000004E-2</v>
      </c>
    </row>
    <row r="5137" spans="1:4" x14ac:dyDescent="0.3">
      <c r="A5137" s="43">
        <v>44035</v>
      </c>
      <c r="B5137" s="44">
        <v>20.878599999999999</v>
      </c>
      <c r="D5137" s="67">
        <f t="shared" si="81"/>
        <v>-3.9400000000000546E-2</v>
      </c>
    </row>
    <row r="5138" spans="1:4" x14ac:dyDescent="0.3">
      <c r="A5138" s="43">
        <v>44036</v>
      </c>
      <c r="B5138" s="44">
        <v>21.1753</v>
      </c>
      <c r="D5138" s="67">
        <f t="shared" si="81"/>
        <v>0.2967000000000013</v>
      </c>
    </row>
    <row r="5139" spans="1:4" x14ac:dyDescent="0.3">
      <c r="A5139" s="43">
        <v>44039</v>
      </c>
      <c r="B5139" s="44">
        <v>21.233799999999999</v>
      </c>
      <c r="D5139" s="67">
        <f t="shared" si="81"/>
        <v>5.8499999999998664E-2</v>
      </c>
    </row>
    <row r="5140" spans="1:4" x14ac:dyDescent="0.3">
      <c r="A5140" s="43">
        <v>44040</v>
      </c>
      <c r="B5140" s="44">
        <v>21.2699</v>
      </c>
      <c r="D5140" s="67">
        <f t="shared" si="81"/>
        <v>3.6100000000001131E-2</v>
      </c>
    </row>
    <row r="5141" spans="1:4" x14ac:dyDescent="0.3">
      <c r="A5141" s="43">
        <v>44041</v>
      </c>
      <c r="B5141" s="44">
        <v>21.4587</v>
      </c>
      <c r="D5141" s="67">
        <f t="shared" si="81"/>
        <v>0.18880000000000052</v>
      </c>
    </row>
    <row r="5142" spans="1:4" x14ac:dyDescent="0.3">
      <c r="A5142" s="43">
        <v>44042</v>
      </c>
      <c r="B5142" s="44">
        <v>21.577200000000001</v>
      </c>
      <c r="D5142" s="67">
        <f t="shared" si="81"/>
        <v>0.11850000000000094</v>
      </c>
    </row>
    <row r="5143" spans="1:4" x14ac:dyDescent="0.3">
      <c r="A5143" s="43">
        <v>44043</v>
      </c>
      <c r="B5143" s="44">
        <v>21.761500000000002</v>
      </c>
      <c r="D5143" s="67">
        <f t="shared" si="81"/>
        <v>0.18430000000000035</v>
      </c>
    </row>
    <row r="5144" spans="1:4" x14ac:dyDescent="0.3">
      <c r="A5144" s="43">
        <v>44046</v>
      </c>
      <c r="B5144" s="44">
        <v>21.8156</v>
      </c>
      <c r="D5144" s="67">
        <f t="shared" si="81"/>
        <v>5.4099999999998261E-2</v>
      </c>
    </row>
    <row r="5145" spans="1:4" x14ac:dyDescent="0.3">
      <c r="A5145" s="43">
        <v>44047</v>
      </c>
      <c r="B5145" s="44">
        <v>21.466699999999999</v>
      </c>
      <c r="D5145" s="67">
        <f t="shared" si="81"/>
        <v>-0.34890000000000043</v>
      </c>
    </row>
    <row r="5146" spans="1:4" x14ac:dyDescent="0.3">
      <c r="A5146" s="43">
        <v>44048</v>
      </c>
      <c r="B5146" s="44">
        <v>21.2149</v>
      </c>
      <c r="D5146" s="67">
        <f t="shared" si="81"/>
        <v>-0.25179999999999936</v>
      </c>
    </row>
    <row r="5147" spans="1:4" x14ac:dyDescent="0.3">
      <c r="A5147" s="43">
        <v>44049</v>
      </c>
      <c r="B5147" s="44">
        <v>21.957999999999998</v>
      </c>
      <c r="D5147" s="67">
        <f t="shared" si="81"/>
        <v>0.74309999999999832</v>
      </c>
    </row>
    <row r="5148" spans="1:4" x14ac:dyDescent="0.3">
      <c r="A5148" s="43">
        <v>44050</v>
      </c>
      <c r="B5148" s="44">
        <v>21.756</v>
      </c>
      <c r="D5148" s="67">
        <f t="shared" si="81"/>
        <v>-0.20199999999999818</v>
      </c>
    </row>
    <row r="5149" spans="1:4" x14ac:dyDescent="0.3">
      <c r="A5149" s="55">
        <v>44053</v>
      </c>
      <c r="B5149" s="53">
        <v>21.594000000000001</v>
      </c>
      <c r="C5149" s="53"/>
      <c r="D5149" s="67">
        <f t="shared" si="81"/>
        <v>-0.16199999999999903</v>
      </c>
    </row>
    <row r="5150" spans="1:4" x14ac:dyDescent="0.3">
      <c r="A5150" s="55">
        <v>44054</v>
      </c>
      <c r="B5150" s="53">
        <v>21.504200000000001</v>
      </c>
      <c r="C5150" s="53"/>
      <c r="D5150" s="67">
        <f t="shared" si="81"/>
        <v>-8.9800000000000324E-2</v>
      </c>
    </row>
    <row r="5151" spans="1:4" x14ac:dyDescent="0.3">
      <c r="A5151" s="55">
        <v>44055</v>
      </c>
      <c r="B5151" s="53">
        <v>21.577999999999999</v>
      </c>
      <c r="C5151" s="53"/>
      <c r="D5151" s="67">
        <f t="shared" si="81"/>
        <v>7.3799999999998533E-2</v>
      </c>
    </row>
    <row r="5152" spans="1:4" x14ac:dyDescent="0.3">
      <c r="A5152" s="55">
        <v>44056</v>
      </c>
      <c r="B5152" s="53">
        <v>21.826599999999999</v>
      </c>
      <c r="C5152" s="53"/>
      <c r="D5152" s="67">
        <f t="shared" si="81"/>
        <v>0.24859999999999971</v>
      </c>
    </row>
    <row r="5153" spans="1:4" x14ac:dyDescent="0.3">
      <c r="A5153" s="55">
        <v>44057</v>
      </c>
      <c r="B5153" s="53">
        <v>21.7012</v>
      </c>
      <c r="C5153" s="53"/>
      <c r="D5153" s="67">
        <f t="shared" si="81"/>
        <v>-0.12539999999999907</v>
      </c>
    </row>
    <row r="5154" spans="1:4" x14ac:dyDescent="0.3">
      <c r="A5154" s="55">
        <v>44060</v>
      </c>
      <c r="B5154" s="53">
        <v>21.940100000000001</v>
      </c>
      <c r="C5154" s="53"/>
      <c r="D5154" s="67">
        <f t="shared" si="81"/>
        <v>0.238900000000001</v>
      </c>
    </row>
    <row r="5155" spans="1:4" x14ac:dyDescent="0.3">
      <c r="A5155" s="55">
        <v>44061</v>
      </c>
      <c r="B5155" s="53">
        <v>22.054300000000001</v>
      </c>
      <c r="C5155" s="53"/>
      <c r="D5155" s="67">
        <f t="shared" si="81"/>
        <v>0.1142000000000003</v>
      </c>
    </row>
    <row r="5156" spans="1:4" x14ac:dyDescent="0.3">
      <c r="A5156" s="55">
        <v>44062</v>
      </c>
      <c r="B5156" s="53">
        <v>21.8123</v>
      </c>
      <c r="C5156" s="53"/>
      <c r="D5156" s="67">
        <f t="shared" si="81"/>
        <v>-0.24200000000000088</v>
      </c>
    </row>
    <row r="5157" spans="1:4" x14ac:dyDescent="0.3">
      <c r="A5157" s="55">
        <v>44063</v>
      </c>
      <c r="B5157" s="53">
        <v>22.0336</v>
      </c>
      <c r="C5157" s="53"/>
      <c r="D5157" s="67">
        <f t="shared" si="81"/>
        <v>0.22129999999999939</v>
      </c>
    </row>
    <row r="5158" spans="1:4" x14ac:dyDescent="0.3">
      <c r="A5158" s="55">
        <v>44064</v>
      </c>
      <c r="B5158" s="53">
        <v>21.8765</v>
      </c>
      <c r="C5158" s="53"/>
      <c r="D5158" s="67">
        <f t="shared" si="81"/>
        <v>-0.1570999999999998</v>
      </c>
    </row>
    <row r="5159" spans="1:4" x14ac:dyDescent="0.3">
      <c r="A5159" s="55">
        <v>44067</v>
      </c>
      <c r="B5159" s="53">
        <v>21.731200000000001</v>
      </c>
      <c r="C5159" s="53"/>
      <c r="D5159" s="67">
        <f t="shared" si="81"/>
        <v>-0.14529999999999887</v>
      </c>
    </row>
    <row r="5160" spans="1:4" x14ac:dyDescent="0.3">
      <c r="A5160" s="55">
        <v>44068</v>
      </c>
      <c r="B5160" s="53">
        <v>21.646699999999999</v>
      </c>
      <c r="C5160" s="53"/>
      <c r="D5160" s="67">
        <f t="shared" si="81"/>
        <v>-8.4500000000002018E-2</v>
      </c>
    </row>
    <row r="5161" spans="1:4" x14ac:dyDescent="0.3">
      <c r="A5161" s="55">
        <v>44069</v>
      </c>
      <c r="B5161" s="53">
        <v>21.6572</v>
      </c>
      <c r="C5161" s="53"/>
      <c r="D5161" s="67">
        <f t="shared" si="81"/>
        <v>1.0500000000000398E-2</v>
      </c>
    </row>
    <row r="5162" spans="1:4" x14ac:dyDescent="0.3">
      <c r="A5162" s="55">
        <v>44070</v>
      </c>
      <c r="B5162" s="53">
        <v>21.963899999999999</v>
      </c>
      <c r="C5162" s="53"/>
      <c r="D5162" s="67">
        <f t="shared" si="81"/>
        <v>0.30669999999999931</v>
      </c>
    </row>
    <row r="5163" spans="1:4" x14ac:dyDescent="0.3">
      <c r="A5163" s="55">
        <v>44071</v>
      </c>
      <c r="B5163" s="53">
        <v>22.024699999999999</v>
      </c>
      <c r="C5163" s="53"/>
      <c r="D5163" s="67">
        <f t="shared" si="81"/>
        <v>6.0800000000000409E-2</v>
      </c>
    </row>
    <row r="5164" spans="1:4" x14ac:dyDescent="0.3">
      <c r="A5164" s="55">
        <v>44074</v>
      </c>
      <c r="B5164" s="44">
        <v>21.973500000000001</v>
      </c>
      <c r="D5164" s="67">
        <f t="shared" si="81"/>
        <v>-5.1199999999997914E-2</v>
      </c>
    </row>
    <row r="5165" spans="1:4" x14ac:dyDescent="0.3">
      <c r="A5165" s="55">
        <v>44075</v>
      </c>
      <c r="B5165" s="44">
        <v>21.9373</v>
      </c>
      <c r="D5165" s="67">
        <f t="shared" si="81"/>
        <v>-3.6200000000000898E-2</v>
      </c>
    </row>
    <row r="5166" spans="1:4" x14ac:dyDescent="0.3">
      <c r="A5166" s="55">
        <v>44076</v>
      </c>
      <c r="B5166" s="44">
        <v>21.908899999999999</v>
      </c>
      <c r="D5166" s="67">
        <f t="shared" si="81"/>
        <v>-2.8400000000001313E-2</v>
      </c>
    </row>
    <row r="5167" spans="1:4" x14ac:dyDescent="0.3">
      <c r="A5167" s="55">
        <v>44077</v>
      </c>
      <c r="B5167" s="44">
        <v>21.872499999999999</v>
      </c>
      <c r="D5167" s="67">
        <f t="shared" si="81"/>
        <v>-3.6400000000000432E-2</v>
      </c>
    </row>
    <row r="5168" spans="1:4" x14ac:dyDescent="0.3">
      <c r="A5168" s="55">
        <v>44078</v>
      </c>
      <c r="B5168" s="44">
        <v>21.843900000000001</v>
      </c>
      <c r="D5168" s="67">
        <f t="shared" si="81"/>
        <v>-2.8599999999997294E-2</v>
      </c>
    </row>
    <row r="5169" spans="1:4" x14ac:dyDescent="0.3">
      <c r="A5169" s="55">
        <v>44081</v>
      </c>
      <c r="B5169" s="44">
        <v>21.9054</v>
      </c>
      <c r="D5169" s="67">
        <f t="shared" si="81"/>
        <v>6.1499999999998778E-2</v>
      </c>
    </row>
    <row r="5170" spans="1:4" x14ac:dyDescent="0.3">
      <c r="A5170" s="55">
        <v>44082</v>
      </c>
      <c r="B5170" s="44">
        <v>22.177600000000002</v>
      </c>
      <c r="D5170" s="67">
        <f t="shared" si="81"/>
        <v>0.27220000000000155</v>
      </c>
    </row>
    <row r="5171" spans="1:4" x14ac:dyDescent="0.3">
      <c r="A5171" s="55">
        <v>44083</v>
      </c>
      <c r="B5171" s="44">
        <v>21.908999999999999</v>
      </c>
      <c r="D5171" s="67">
        <f t="shared" si="81"/>
        <v>-0.26860000000000284</v>
      </c>
    </row>
    <row r="5172" spans="1:4" x14ac:dyDescent="0.3">
      <c r="A5172" s="55">
        <v>44084</v>
      </c>
      <c r="B5172" s="44">
        <v>21.849900000000002</v>
      </c>
      <c r="D5172" s="67">
        <f t="shared" si="81"/>
        <v>-5.9099999999997266E-2</v>
      </c>
    </row>
    <row r="5173" spans="1:4" x14ac:dyDescent="0.3">
      <c r="A5173" s="55">
        <v>44085</v>
      </c>
      <c r="B5173" s="44">
        <v>21.910599999999999</v>
      </c>
      <c r="D5173" s="67">
        <f t="shared" si="81"/>
        <v>6.069999999999709E-2</v>
      </c>
    </row>
    <row r="5174" spans="1:4" x14ac:dyDescent="0.3">
      <c r="A5174" s="55">
        <v>44088</v>
      </c>
      <c r="B5174" s="44">
        <v>21.9071</v>
      </c>
      <c r="D5174" s="67">
        <f t="shared" si="81"/>
        <v>-3.4999999999989484E-3</v>
      </c>
    </row>
    <row r="5175" spans="1:4" x14ac:dyDescent="0.3">
      <c r="A5175" s="55">
        <v>44089</v>
      </c>
      <c r="B5175" s="44">
        <v>22.113299999999999</v>
      </c>
      <c r="D5175" s="67">
        <f t="shared" si="81"/>
        <v>0.20619999999999905</v>
      </c>
    </row>
    <row r="5176" spans="1:4" x14ac:dyDescent="0.3">
      <c r="A5176" s="55">
        <v>44090</v>
      </c>
      <c r="B5176" s="44">
        <v>22.141200000000001</v>
      </c>
      <c r="D5176" s="67">
        <f t="shared" si="81"/>
        <v>2.7900000000002478E-2</v>
      </c>
    </row>
    <row r="5177" spans="1:4" x14ac:dyDescent="0.3">
      <c r="A5177" s="55">
        <v>44091</v>
      </c>
      <c r="B5177" s="44">
        <v>21.799099999999999</v>
      </c>
      <c r="D5177" s="67">
        <f t="shared" si="81"/>
        <v>-0.34210000000000207</v>
      </c>
    </row>
    <row r="5178" spans="1:4" x14ac:dyDescent="0.3">
      <c r="A5178" s="55">
        <v>44092</v>
      </c>
      <c r="B5178" s="44">
        <v>21.878699999999998</v>
      </c>
      <c r="D5178" s="67">
        <f t="shared" si="81"/>
        <v>7.9599999999999227E-2</v>
      </c>
    </row>
    <row r="5179" spans="1:4" x14ac:dyDescent="0.3">
      <c r="A5179" s="55">
        <v>44095</v>
      </c>
      <c r="B5179" s="44">
        <v>21.9373</v>
      </c>
      <c r="D5179" s="67">
        <f t="shared" si="81"/>
        <v>5.8600000000001984E-2</v>
      </c>
    </row>
    <row r="5180" spans="1:4" x14ac:dyDescent="0.3">
      <c r="A5180" s="55">
        <v>44096</v>
      </c>
      <c r="B5180" s="44">
        <v>22.0608</v>
      </c>
      <c r="D5180" s="67">
        <f t="shared" si="81"/>
        <v>0.12349999999999994</v>
      </c>
    </row>
    <row r="5181" spans="1:4" x14ac:dyDescent="0.3">
      <c r="A5181" s="55">
        <v>44097</v>
      </c>
      <c r="B5181" s="44">
        <v>21.896899999999999</v>
      </c>
      <c r="D5181" s="67">
        <f t="shared" si="81"/>
        <v>-0.16390000000000171</v>
      </c>
    </row>
    <row r="5182" spans="1:4" x14ac:dyDescent="0.3">
      <c r="A5182" s="55">
        <v>44098</v>
      </c>
      <c r="B5182" s="44">
        <v>21.782299999999999</v>
      </c>
      <c r="D5182" s="67">
        <f t="shared" si="81"/>
        <v>-0.11459999999999937</v>
      </c>
    </row>
    <row r="5183" spans="1:4" x14ac:dyDescent="0.3">
      <c r="A5183" s="55">
        <v>44099</v>
      </c>
      <c r="B5183" s="44">
        <v>21.659199999999998</v>
      </c>
      <c r="D5183" s="67">
        <f t="shared" si="81"/>
        <v>-0.12310000000000088</v>
      </c>
    </row>
    <row r="5184" spans="1:4" x14ac:dyDescent="0.3">
      <c r="A5184" s="55">
        <v>44102</v>
      </c>
      <c r="B5184" s="44">
        <v>21.5672</v>
      </c>
      <c r="D5184" s="67">
        <f t="shared" si="81"/>
        <v>-9.1999999999998749E-2</v>
      </c>
    </row>
    <row r="5185" spans="1:4" x14ac:dyDescent="0.3">
      <c r="A5185" s="55">
        <v>44103</v>
      </c>
      <c r="B5185" s="44">
        <v>21.858599999999999</v>
      </c>
      <c r="D5185" s="67">
        <f t="shared" si="81"/>
        <v>0.29139999999999944</v>
      </c>
    </row>
    <row r="5186" spans="1:4" x14ac:dyDescent="0.3">
      <c r="A5186" s="55">
        <v>44104</v>
      </c>
      <c r="B5186" s="44">
        <v>21.927499999999998</v>
      </c>
      <c r="D5186" s="67">
        <f t="shared" si="81"/>
        <v>6.8899999999999295E-2</v>
      </c>
    </row>
    <row r="5187" spans="1:4" x14ac:dyDescent="0.3">
      <c r="A5187" s="55">
        <v>44105</v>
      </c>
      <c r="B5187" s="44">
        <v>21.875399999999999</v>
      </c>
      <c r="D5187" s="67">
        <f t="shared" si="81"/>
        <v>-5.2099999999999369E-2</v>
      </c>
    </row>
    <row r="5188" spans="1:4" x14ac:dyDescent="0.3">
      <c r="A5188" s="55">
        <v>44106</v>
      </c>
      <c r="B5188" s="44">
        <v>21.722200000000001</v>
      </c>
      <c r="D5188" s="67">
        <f t="shared" si="81"/>
        <v>-0.15319999999999823</v>
      </c>
    </row>
    <row r="5189" spans="1:4" x14ac:dyDescent="0.3">
      <c r="A5189" s="55">
        <v>44109</v>
      </c>
      <c r="B5189" s="44">
        <v>21.9512</v>
      </c>
      <c r="D5189" s="67">
        <f t="shared" si="81"/>
        <v>0.2289999999999992</v>
      </c>
    </row>
    <row r="5190" spans="1:4" x14ac:dyDescent="0.3">
      <c r="A5190" s="55">
        <v>44110</v>
      </c>
      <c r="B5190" s="44">
        <v>22.043199999999999</v>
      </c>
      <c r="D5190" s="67">
        <f t="shared" si="81"/>
        <v>9.1999999999998749E-2</v>
      </c>
    </row>
    <row r="5191" spans="1:4" x14ac:dyDescent="0.3">
      <c r="A5191" s="55">
        <v>44111</v>
      </c>
      <c r="B5191" s="44">
        <v>21.8599</v>
      </c>
      <c r="D5191" s="67">
        <f t="shared" si="81"/>
        <v>-0.18329999999999913</v>
      </c>
    </row>
    <row r="5192" spans="1:4" x14ac:dyDescent="0.3">
      <c r="A5192" s="55">
        <v>44112</v>
      </c>
      <c r="B5192" s="44">
        <v>22.002700000000001</v>
      </c>
      <c r="D5192" s="67">
        <f t="shared" si="81"/>
        <v>0.14280000000000115</v>
      </c>
    </row>
    <row r="5193" spans="1:4" x14ac:dyDescent="0.3">
      <c r="A5193" s="55">
        <v>44113</v>
      </c>
      <c r="B5193" s="44">
        <v>22.042899999999999</v>
      </c>
      <c r="D5193" s="67">
        <f t="shared" ref="D5193:D5204" si="82">IFERROR(B5193-B5192," ")</f>
        <v>4.0199999999998681E-2</v>
      </c>
    </row>
    <row r="5194" spans="1:4" x14ac:dyDescent="0.3">
      <c r="A5194" s="55">
        <v>44116</v>
      </c>
      <c r="B5194" s="44">
        <v>22.074999999999999</v>
      </c>
      <c r="D5194" s="67">
        <f t="shared" si="82"/>
        <v>3.2099999999999795E-2</v>
      </c>
    </row>
    <row r="5195" spans="1:4" x14ac:dyDescent="0.3">
      <c r="A5195" s="55">
        <v>44117</v>
      </c>
      <c r="B5195" s="44">
        <v>21.951000000000001</v>
      </c>
      <c r="D5195" s="67">
        <f t="shared" si="82"/>
        <v>-0.12399999999999878</v>
      </c>
    </row>
    <row r="5196" spans="1:4" x14ac:dyDescent="0.3">
      <c r="A5196" s="55">
        <v>44118</v>
      </c>
      <c r="B5196" s="44">
        <v>22.049700000000001</v>
      </c>
      <c r="D5196" s="67">
        <f t="shared" si="82"/>
        <v>9.8700000000000898E-2</v>
      </c>
    </row>
    <row r="5197" spans="1:4" x14ac:dyDescent="0.3">
      <c r="A5197" s="55">
        <v>44119</v>
      </c>
      <c r="B5197" s="44">
        <v>21.9543</v>
      </c>
      <c r="D5197" s="67">
        <f t="shared" si="82"/>
        <v>-9.5400000000001484E-2</v>
      </c>
    </row>
    <row r="5198" spans="1:4" x14ac:dyDescent="0.3">
      <c r="A5198" s="55">
        <v>44120</v>
      </c>
      <c r="B5198" s="44">
        <v>22.064299999999999</v>
      </c>
      <c r="D5198" s="67">
        <f t="shared" si="82"/>
        <v>0.10999999999999943</v>
      </c>
    </row>
    <row r="5199" spans="1:4" x14ac:dyDescent="0.3">
      <c r="A5199" s="55">
        <v>44123</v>
      </c>
      <c r="B5199" s="44">
        <v>22.088899999999999</v>
      </c>
      <c r="D5199" s="67">
        <f t="shared" si="82"/>
        <v>2.4599999999999511E-2</v>
      </c>
    </row>
    <row r="5200" spans="1:4" x14ac:dyDescent="0.3">
      <c r="A5200" s="55">
        <v>44124</v>
      </c>
      <c r="B5200" s="44">
        <v>22.508400000000002</v>
      </c>
      <c r="D5200" s="67">
        <f t="shared" si="82"/>
        <v>0.41950000000000287</v>
      </c>
    </row>
    <row r="5201" spans="1:4" x14ac:dyDescent="0.3">
      <c r="A5201" s="55">
        <v>44125</v>
      </c>
      <c r="B5201" s="44">
        <v>22.746700000000001</v>
      </c>
      <c r="D5201" s="67">
        <f t="shared" si="82"/>
        <v>0.23829999999999885</v>
      </c>
    </row>
    <row r="5202" spans="1:4" x14ac:dyDescent="0.3">
      <c r="A5202" s="55">
        <v>44126</v>
      </c>
      <c r="B5202" s="44">
        <v>22.9346</v>
      </c>
      <c r="D5202" s="67">
        <f t="shared" si="82"/>
        <v>0.18789999999999907</v>
      </c>
    </row>
    <row r="5203" spans="1:4" x14ac:dyDescent="0.3">
      <c r="A5203" s="55">
        <v>44127</v>
      </c>
      <c r="B5203" s="44">
        <v>23.038</v>
      </c>
      <c r="D5203" s="67">
        <f t="shared" si="82"/>
        <v>0.1034000000000006</v>
      </c>
    </row>
    <row r="5204" spans="1:4" x14ac:dyDescent="0.3">
      <c r="A5204" s="55">
        <v>44131</v>
      </c>
      <c r="B5204" s="44">
        <v>23.382899999999999</v>
      </c>
      <c r="D5204" s="67">
        <f t="shared" si="82"/>
        <v>0.3448999999999991</v>
      </c>
    </row>
    <row r="5205" spans="1:4" x14ac:dyDescent="0.3">
      <c r="A5205" s="55">
        <v>44132</v>
      </c>
      <c r="B5205" s="44">
        <v>23.378499999999999</v>
      </c>
      <c r="D5205" s="67">
        <f t="shared" ref="D5205" si="83">IFERROR(B5205-B5204," ")</f>
        <v>-4.4000000000004036E-3</v>
      </c>
    </row>
    <row r="5206" spans="1:4" x14ac:dyDescent="0.3">
      <c r="A5206" s="55">
        <v>44133</v>
      </c>
      <c r="B5206" s="44">
        <v>23.247599999999998</v>
      </c>
      <c r="D5206" s="67">
        <f t="shared" ref="D5206" si="84">IFERROR(B5206-B5205," ")</f>
        <v>-0.13090000000000046</v>
      </c>
    </row>
    <row r="5207" spans="1:4" x14ac:dyDescent="0.3">
      <c r="A5207" s="55">
        <v>44134</v>
      </c>
      <c r="B5207" s="44">
        <v>23.1022</v>
      </c>
      <c r="D5207" s="67">
        <f t="shared" ref="D5207" si="85">IFERROR(B5207-B5206," ")</f>
        <v>-0.14539999999999864</v>
      </c>
    </row>
    <row r="5208" spans="1:4" x14ac:dyDescent="0.3">
      <c r="A5208" s="55">
        <v>44138</v>
      </c>
      <c r="B5208" s="44">
        <v>23.0656</v>
      </c>
      <c r="D5208" s="67">
        <f t="shared" ref="D5208" si="86">IFERROR(B5208-B5207," ")</f>
        <v>-3.6599999999999966E-2</v>
      </c>
    </row>
    <row r="5209" spans="1:4" x14ac:dyDescent="0.3">
      <c r="A5209" s="55">
        <v>44139</v>
      </c>
      <c r="B5209" s="44">
        <v>23.1846</v>
      </c>
      <c r="D5209" s="67">
        <f t="shared" ref="D5209" si="87">IFERROR(B5209-B5208," ")</f>
        <v>0.11899999999999977</v>
      </c>
    </row>
    <row r="5210" spans="1:4" x14ac:dyDescent="0.3">
      <c r="A5210" s="55">
        <v>44140</v>
      </c>
      <c r="B5210" s="44">
        <v>23.822399999999998</v>
      </c>
      <c r="D5210" s="67">
        <f t="shared" ref="D5210" si="88">IFERROR(B5210-B5209," ")</f>
        <v>0.63779999999999859</v>
      </c>
    </row>
    <row r="5211" spans="1:4" x14ac:dyDescent="0.3">
      <c r="A5211" s="55">
        <v>44141</v>
      </c>
      <c r="B5211" s="44">
        <v>24.0976</v>
      </c>
      <c r="D5211" s="67">
        <f t="shared" ref="D5211" si="89">IFERROR(B5211-B5210," ")</f>
        <v>0.27520000000000167</v>
      </c>
    </row>
    <row r="5212" spans="1:4" x14ac:dyDescent="0.3">
      <c r="A5212" s="55">
        <v>44144</v>
      </c>
      <c r="B5212" s="44">
        <v>24.5276</v>
      </c>
      <c r="D5212" s="67">
        <f t="shared" ref="D5212" si="90">IFERROR(B5212-B5211," ")</f>
        <v>0.42999999999999972</v>
      </c>
    </row>
    <row r="5213" spans="1:4" x14ac:dyDescent="0.3">
      <c r="A5213" s="55">
        <v>44145</v>
      </c>
      <c r="B5213" s="44">
        <v>24.400600000000001</v>
      </c>
      <c r="D5213" s="67">
        <f t="shared" ref="D5213" si="91">IFERROR(B5213-B5212," ")</f>
        <v>-0.12699999999999889</v>
      </c>
    </row>
    <row r="5214" spans="1:4" x14ac:dyDescent="0.3">
      <c r="A5214" s="55">
        <v>44146</v>
      </c>
      <c r="B5214" s="44">
        <v>24.5824</v>
      </c>
      <c r="D5214" s="67">
        <f t="shared" ref="D5214" si="92">IFERROR(B5214-B5213," ")</f>
        <v>0.18179999999999907</v>
      </c>
    </row>
    <row r="5215" spans="1:4" x14ac:dyDescent="0.3">
      <c r="A5215" s="55">
        <v>44147</v>
      </c>
      <c r="B5215" s="44">
        <v>24.721399999999999</v>
      </c>
      <c r="D5215" s="67">
        <f t="shared" ref="D5215" si="93">IFERROR(B5215-B5214," ")</f>
        <v>0.13899999999999935</v>
      </c>
    </row>
    <row r="5216" spans="1:4" x14ac:dyDescent="0.3">
      <c r="A5216" s="55">
        <v>44148</v>
      </c>
      <c r="B5216" s="44">
        <v>24.3902</v>
      </c>
      <c r="D5216" s="67">
        <f t="shared" ref="D5216" si="94">IFERROR(B5216-B5215," ")</f>
        <v>-0.33119999999999905</v>
      </c>
    </row>
    <row r="5217" spans="1:4" x14ac:dyDescent="0.3">
      <c r="A5217" s="55">
        <v>44151</v>
      </c>
      <c r="B5217" s="44">
        <v>24.743500000000001</v>
      </c>
      <c r="D5217" s="67">
        <f t="shared" ref="D5217" si="95">IFERROR(B5217-B5216," ")</f>
        <v>0.35330000000000084</v>
      </c>
    </row>
    <row r="5218" spans="1:4" x14ac:dyDescent="0.3">
      <c r="A5218" s="55">
        <v>44152</v>
      </c>
      <c r="B5218" s="44">
        <v>24.699100000000001</v>
      </c>
      <c r="D5218" s="67">
        <f t="shared" ref="D5218" si="96">IFERROR(B5218-B5217," ")</f>
        <v>-4.4399999999999551E-2</v>
      </c>
    </row>
    <row r="5219" spans="1:4" x14ac:dyDescent="0.3">
      <c r="A5219" s="55">
        <v>44153</v>
      </c>
      <c r="B5219" s="44">
        <v>24.985499999999998</v>
      </c>
      <c r="D5219" s="67">
        <f t="shared" ref="D5219" si="97">IFERROR(B5219-B5218," ")</f>
        <v>0.28639999999999688</v>
      </c>
    </row>
    <row r="5220" spans="1:4" x14ac:dyDescent="0.3">
      <c r="A5220" s="55">
        <v>44154</v>
      </c>
      <c r="B5220" s="44">
        <v>25.093399999999999</v>
      </c>
      <c r="D5220" s="67">
        <f t="shared" ref="D5220" si="98">IFERROR(B5220-B5219," ")</f>
        <v>0.10790000000000077</v>
      </c>
    </row>
    <row r="5221" spans="1:4" x14ac:dyDescent="0.3">
      <c r="A5221" s="55">
        <v>44155</v>
      </c>
      <c r="B5221" s="44">
        <v>25.3599</v>
      </c>
      <c r="D5221" s="67">
        <f t="shared" ref="D5221" si="99">IFERROR(B5221-B5220," ")</f>
        <v>0.26650000000000063</v>
      </c>
    </row>
    <row r="5222" spans="1:4" x14ac:dyDescent="0.3">
      <c r="A5222" s="55">
        <v>44158</v>
      </c>
      <c r="B5222" s="44">
        <v>25.398700000000002</v>
      </c>
      <c r="D5222" s="67">
        <f t="shared" ref="D5222" si="100">IFERROR(B5222-B5221," ")</f>
        <v>3.8800000000001944E-2</v>
      </c>
    </row>
    <row r="5223" spans="1:4" x14ac:dyDescent="0.3">
      <c r="A5223" s="55">
        <v>44159</v>
      </c>
      <c r="B5223" s="44">
        <v>25.467199999999998</v>
      </c>
      <c r="D5223" s="67">
        <f t="shared" ref="D5223" si="101">IFERROR(B5223-B5222," ")</f>
        <v>6.8499999999996675E-2</v>
      </c>
    </row>
    <row r="5224" spans="1:4" x14ac:dyDescent="0.3">
      <c r="A5224" s="55">
        <v>44160</v>
      </c>
      <c r="B5224" s="44">
        <v>25.727900000000002</v>
      </c>
      <c r="D5224" s="67">
        <f t="shared" ref="D5224" si="102">IFERROR(B5224-B5223," ")</f>
        <v>0.26070000000000348</v>
      </c>
    </row>
    <row r="5225" spans="1:4" x14ac:dyDescent="0.3">
      <c r="A5225" s="55">
        <v>44161</v>
      </c>
      <c r="B5225" s="44">
        <v>25.379000000000001</v>
      </c>
      <c r="D5225" s="67">
        <f t="shared" ref="D5225" si="103">IFERROR(B5225-B5224," ")</f>
        <v>-0.34890000000000043</v>
      </c>
    </row>
    <row r="5226" spans="1:4" x14ac:dyDescent="0.3">
      <c r="A5226" s="55">
        <v>44162</v>
      </c>
      <c r="B5226" s="44">
        <v>25.625499999999999</v>
      </c>
      <c r="D5226" s="67">
        <f t="shared" ref="D5226" si="104">IFERROR(B5226-B5225," ")</f>
        <v>0.2464999999999975</v>
      </c>
    </row>
    <row r="5227" spans="1:4" x14ac:dyDescent="0.3">
      <c r="A5227" s="55">
        <v>44165</v>
      </c>
      <c r="B5227" s="44">
        <v>25.5959</v>
      </c>
      <c r="D5227" s="67">
        <f t="shared" ref="D5227" si="105">IFERROR(B5227-B5226," ")</f>
        <v>-2.9599999999998516E-2</v>
      </c>
    </row>
    <row r="5228" spans="1:4" x14ac:dyDescent="0.3">
      <c r="A5228" s="55">
        <v>44166</v>
      </c>
      <c r="B5228" s="44">
        <v>25.652799999999999</v>
      </c>
      <c r="D5228" s="67">
        <f t="shared" ref="D5228" si="106">IFERROR(B5228-B5227," ")</f>
        <v>5.689999999999884E-2</v>
      </c>
    </row>
    <row r="5229" spans="1:4" x14ac:dyDescent="0.3">
      <c r="A5229" s="55">
        <v>44167</v>
      </c>
      <c r="B5229" s="44">
        <v>25.68</v>
      </c>
      <c r="D5229" s="67">
        <f t="shared" ref="D5229" si="107">IFERROR(B5229-B5228," ")</f>
        <v>2.7200000000000557E-2</v>
      </c>
    </row>
    <row r="5230" spans="1:4" x14ac:dyDescent="0.3">
      <c r="A5230" s="55">
        <v>44168</v>
      </c>
      <c r="B5230" s="44">
        <v>26.319700000000001</v>
      </c>
      <c r="D5230" s="67">
        <f t="shared" ref="D5230" si="108">IFERROR(B5230-B5229," ")</f>
        <v>0.63970000000000127</v>
      </c>
    </row>
    <row r="5231" spans="1:4" x14ac:dyDescent="0.3">
      <c r="A5231" s="55">
        <v>44169</v>
      </c>
      <c r="B5231" s="44">
        <v>26.219799999999999</v>
      </c>
      <c r="D5231" s="67">
        <f t="shared" ref="D5231" si="109">IFERROR(B5231-B5230," ")</f>
        <v>-9.9900000000001654E-2</v>
      </c>
    </row>
    <row r="5232" spans="1:4" x14ac:dyDescent="0.3">
      <c r="A5232" s="55">
        <v>44172</v>
      </c>
      <c r="B5232" s="44">
        <v>26.072199999999999</v>
      </c>
      <c r="D5232" s="67">
        <f t="shared" ref="D5232" si="110">IFERROR(B5232-B5231," ")</f>
        <v>-0.14760000000000062</v>
      </c>
    </row>
    <row r="5233" spans="1:4" x14ac:dyDescent="0.3">
      <c r="A5233" s="55">
        <v>44174</v>
      </c>
      <c r="B5233" s="44">
        <v>25.9651</v>
      </c>
      <c r="D5233" s="67">
        <f t="shared" ref="D5233" si="111">IFERROR(B5233-B5232," ")</f>
        <v>-0.10709999999999908</v>
      </c>
    </row>
    <row r="5234" spans="1:4" x14ac:dyDescent="0.3">
      <c r="A5234" s="55">
        <v>44175</v>
      </c>
      <c r="B5234" s="44">
        <v>26.139700000000001</v>
      </c>
      <c r="D5234" s="67">
        <f t="shared" ref="D5234" si="112">IFERROR(B5234-B5233," ")</f>
        <v>0.17460000000000164</v>
      </c>
    </row>
    <row r="5235" spans="1:4" x14ac:dyDescent="0.3">
      <c r="A5235" s="55">
        <v>44176</v>
      </c>
      <c r="B5235" s="44">
        <v>26.360800000000001</v>
      </c>
      <c r="D5235" s="67">
        <f t="shared" ref="D5235" si="113">IFERROR(B5235-B5234," ")</f>
        <v>0.22109999999999985</v>
      </c>
    </row>
    <row r="5236" spans="1:4" x14ac:dyDescent="0.3">
      <c r="A5236" s="55">
        <v>44179</v>
      </c>
      <c r="B5236" s="44">
        <v>26.0214</v>
      </c>
      <c r="D5236" s="67">
        <f t="shared" ref="D5236" si="114">IFERROR(B5236-B5235," ")</f>
        <v>-0.33940000000000126</v>
      </c>
    </row>
    <row r="5237" spans="1:4" x14ac:dyDescent="0.3">
      <c r="A5237" s="55">
        <v>44180</v>
      </c>
      <c r="B5237" s="44">
        <v>26.294499999999999</v>
      </c>
      <c r="D5237" s="67">
        <f t="shared" ref="D5237" si="115">IFERROR(B5237-B5236," ")</f>
        <v>0.27309999999999945</v>
      </c>
    </row>
    <row r="5238" spans="1:4" x14ac:dyDescent="0.3">
      <c r="A5238" s="55">
        <v>44181</v>
      </c>
      <c r="B5238" s="44">
        <v>26.002300000000002</v>
      </c>
      <c r="D5238" s="67">
        <f t="shared" ref="D5238" si="116">IFERROR(B5238-B5237," ")</f>
        <v>-0.29219999999999757</v>
      </c>
    </row>
    <row r="5239" spans="1:4" x14ac:dyDescent="0.3">
      <c r="A5239" s="55">
        <v>44182</v>
      </c>
      <c r="B5239" s="44">
        <v>26.3567</v>
      </c>
      <c r="D5239" s="67">
        <f t="shared" ref="D5239" si="117">IFERROR(B5239-B5238," ")</f>
        <v>0.35439999999999827</v>
      </c>
    </row>
    <row r="5240" spans="1:4" x14ac:dyDescent="0.3">
      <c r="A5240" s="55">
        <v>44183</v>
      </c>
      <c r="B5240" s="44">
        <v>26.639299999999999</v>
      </c>
      <c r="D5240" s="67">
        <f t="shared" ref="D5240" si="118">IFERROR(B5240-B5239," ")</f>
        <v>0.28259999999999863</v>
      </c>
    </row>
    <row r="5241" spans="1:4" x14ac:dyDescent="0.3">
      <c r="A5241" s="55">
        <v>44186</v>
      </c>
      <c r="B5241" s="44">
        <v>26.4618</v>
      </c>
      <c r="D5241" s="67">
        <f t="shared" ref="D5241" si="119">IFERROR(B5241-B5240," ")</f>
        <v>-0.17749999999999844</v>
      </c>
    </row>
    <row r="5242" spans="1:4" x14ac:dyDescent="0.3">
      <c r="A5242" s="55">
        <v>44187</v>
      </c>
      <c r="B5242" s="44">
        <v>26.208100000000002</v>
      </c>
      <c r="D5242" s="67">
        <f t="shared" ref="D5242" si="120">IFERROR(B5242-B5241," ")</f>
        <v>-0.25369999999999848</v>
      </c>
    </row>
    <row r="5243" spans="1:4" x14ac:dyDescent="0.3">
      <c r="A5243" s="55">
        <v>44188</v>
      </c>
      <c r="B5243" s="44">
        <v>26.267600000000002</v>
      </c>
      <c r="D5243" s="67">
        <f t="shared" ref="D5243" si="121">IFERROR(B5243-B5242," ")</f>
        <v>5.9499999999999886E-2</v>
      </c>
    </row>
    <row r="5244" spans="1:4" x14ac:dyDescent="0.3">
      <c r="A5244" s="55">
        <v>44189</v>
      </c>
      <c r="B5244" s="44">
        <v>26.347200000000001</v>
      </c>
      <c r="D5244" s="67">
        <f t="shared" ref="D5244" si="122">IFERROR(B5244-B5243," ")</f>
        <v>7.9599999999999227E-2</v>
      </c>
    </row>
    <row r="5245" spans="1:4" x14ac:dyDescent="0.3">
      <c r="A5245" s="55">
        <v>44193</v>
      </c>
      <c r="B5245" s="44">
        <v>26.366299999999999</v>
      </c>
      <c r="D5245" s="67">
        <f t="shared" ref="D5245" si="123">IFERROR(B5245-B5244," ")</f>
        <v>1.9099999999998118E-2</v>
      </c>
    </row>
    <row r="5246" spans="1:4" x14ac:dyDescent="0.3">
      <c r="A5246" s="55">
        <v>44194</v>
      </c>
      <c r="B5246" s="44">
        <v>26.625499999999999</v>
      </c>
      <c r="D5246" s="67">
        <f t="shared" ref="D5246" si="124">IFERROR(B5246-B5245," ")</f>
        <v>0.25919999999999987</v>
      </c>
    </row>
    <row r="5247" spans="1:4" x14ac:dyDescent="0.3">
      <c r="A5247" s="55">
        <v>44195</v>
      </c>
      <c r="B5247" s="44">
        <v>26.3809</v>
      </c>
      <c r="D5247" s="67">
        <f t="shared" ref="D5247" si="125">IFERROR(B5247-B5246," ")</f>
        <v>-0.24459999999999837</v>
      </c>
    </row>
    <row r="5248" spans="1:4" x14ac:dyDescent="0.3">
      <c r="A5248" s="55">
        <v>44196</v>
      </c>
      <c r="B5248" s="44">
        <v>26.423100000000002</v>
      </c>
      <c r="D5248" s="67">
        <f t="shared" ref="D5248" si="126">IFERROR(B5248-B5247," ")</f>
        <v>4.2200000000001125E-2</v>
      </c>
    </row>
    <row r="5249" spans="1:4" x14ac:dyDescent="0.3">
      <c r="A5249" s="55">
        <v>44200</v>
      </c>
      <c r="B5249" s="44">
        <v>26.3431</v>
      </c>
      <c r="D5249" s="67">
        <f t="shared" ref="D5249" si="127">IFERROR(B5249-B5248," ")</f>
        <v>-8.0000000000001847E-2</v>
      </c>
    </row>
    <row r="5250" spans="1:4" x14ac:dyDescent="0.3">
      <c r="A5250" s="55">
        <v>44201</v>
      </c>
      <c r="B5250" s="44">
        <v>26.7271</v>
      </c>
      <c r="D5250" s="67">
        <f t="shared" ref="D5250" si="128">IFERROR(B5250-B5249," ")</f>
        <v>0.38400000000000034</v>
      </c>
    </row>
    <row r="5251" spans="1:4" x14ac:dyDescent="0.3">
      <c r="A5251" s="55">
        <v>44202</v>
      </c>
      <c r="B5251" s="44">
        <v>26.349599999999999</v>
      </c>
      <c r="D5251" s="67">
        <f t="shared" ref="D5251" si="129">IFERROR(B5251-B5250," ")</f>
        <v>-0.37750000000000128</v>
      </c>
    </row>
    <row r="5252" spans="1:4" x14ac:dyDescent="0.3">
      <c r="A5252" s="55">
        <v>44203</v>
      </c>
      <c r="B5252" s="44">
        <v>26.401800000000001</v>
      </c>
      <c r="D5252" s="67">
        <f t="shared" ref="D5252" si="130">IFERROR(B5252-B5251," ")</f>
        <v>5.2200000000002689E-2</v>
      </c>
    </row>
    <row r="5253" spans="1:4" x14ac:dyDescent="0.3">
      <c r="A5253" s="55">
        <v>44204</v>
      </c>
      <c r="B5253" s="44">
        <v>26.316099999999999</v>
      </c>
      <c r="D5253" s="67">
        <f t="shared" ref="D5253" si="131">IFERROR(B5253-B5252," ")</f>
        <v>-8.5700000000002774E-2</v>
      </c>
    </row>
    <row r="5254" spans="1:4" x14ac:dyDescent="0.3">
      <c r="A5254" s="55">
        <v>44207</v>
      </c>
      <c r="B5254" s="44">
        <v>26.559200000000001</v>
      </c>
      <c r="D5254" s="67">
        <f t="shared" ref="D5254" si="132">IFERROR(B5254-B5253," ")</f>
        <v>0.24310000000000187</v>
      </c>
    </row>
    <row r="5255" spans="1:4" x14ac:dyDescent="0.3">
      <c r="A5255" s="55">
        <v>44208</v>
      </c>
      <c r="B5255" s="44">
        <v>26.027000000000001</v>
      </c>
      <c r="D5255" s="67">
        <f t="shared" ref="D5255" si="133">IFERROR(B5255-B5254," ")</f>
        <v>-0.53219999999999956</v>
      </c>
    </row>
    <row r="5256" spans="1:4" x14ac:dyDescent="0.3">
      <c r="A5256" s="55">
        <v>44209</v>
      </c>
      <c r="B5256" s="44">
        <v>26.688600000000001</v>
      </c>
      <c r="D5256" s="67">
        <f t="shared" ref="D5256" si="134">IFERROR(B5256-B5255," ")</f>
        <v>0.66159999999999997</v>
      </c>
    </row>
    <row r="5257" spans="1:4" x14ac:dyDescent="0.3">
      <c r="A5257" s="55">
        <v>44210</v>
      </c>
      <c r="B5257" s="44">
        <v>26.0032</v>
      </c>
      <c r="D5257" s="67">
        <f t="shared" ref="D5257" si="135">IFERROR(B5257-B5256," ")</f>
        <v>-0.68540000000000134</v>
      </c>
    </row>
    <row r="5258" spans="1:4" x14ac:dyDescent="0.3">
      <c r="A5258" s="55">
        <v>44211</v>
      </c>
      <c r="B5258" s="44">
        <v>26.064</v>
      </c>
      <c r="D5258" s="67">
        <f t="shared" ref="D5258" si="136">IFERROR(B5258-B5257," ")</f>
        <v>6.0800000000000409E-2</v>
      </c>
    </row>
    <row r="5259" spans="1:4" x14ac:dyDescent="0.3">
      <c r="A5259" s="55">
        <v>44214</v>
      </c>
      <c r="B5259" s="44">
        <v>26.171399999999998</v>
      </c>
      <c r="D5259" s="67">
        <f t="shared" ref="D5259" si="137">IFERROR(B5259-B5258," ")</f>
        <v>0.10739999999999839</v>
      </c>
    </row>
    <row r="5260" spans="1:4" x14ac:dyDescent="0.3">
      <c r="A5260" s="55">
        <v>44215</v>
      </c>
      <c r="B5260" s="44">
        <v>26.212700000000002</v>
      </c>
      <c r="D5260" s="67">
        <f t="shared" ref="D5260" si="138">IFERROR(B5260-B5259," ")</f>
        <v>4.1300000000003223E-2</v>
      </c>
    </row>
    <row r="5261" spans="1:4" x14ac:dyDescent="0.3">
      <c r="A5261" s="55">
        <v>44216</v>
      </c>
      <c r="B5261" s="44">
        <v>26.005600000000001</v>
      </c>
      <c r="D5261" s="67">
        <f t="shared" ref="D5261:D5264" si="139">IFERROR(B5261-B5260," ")</f>
        <v>-0.20710000000000051</v>
      </c>
    </row>
    <row r="5262" spans="1:4" x14ac:dyDescent="0.3">
      <c r="A5262" s="55">
        <v>44217</v>
      </c>
      <c r="B5262" s="44">
        <v>26.3461</v>
      </c>
      <c r="D5262" s="67">
        <f t="shared" si="139"/>
        <v>0.34049999999999869</v>
      </c>
    </row>
    <row r="5263" spans="1:4" x14ac:dyDescent="0.3">
      <c r="A5263" s="55">
        <v>44218</v>
      </c>
      <c r="B5263" s="44">
        <v>26.379000000000001</v>
      </c>
      <c r="D5263" s="67">
        <f t="shared" si="139"/>
        <v>3.2900000000001484E-2</v>
      </c>
    </row>
    <row r="5264" spans="1:4" x14ac:dyDescent="0.3">
      <c r="A5264" s="55">
        <v>44221</v>
      </c>
      <c r="B5264" s="44">
        <v>26.1068</v>
      </c>
      <c r="D5264" s="67">
        <f t="shared" si="139"/>
        <v>-0.27220000000000155</v>
      </c>
    </row>
    <row r="5265" spans="1:4" x14ac:dyDescent="0.3">
      <c r="A5265" s="55">
        <v>44222</v>
      </c>
      <c r="B5265" s="44">
        <v>26.108799999999999</v>
      </c>
      <c r="D5265" s="67">
        <f t="shared" ref="D5265" si="140">IFERROR(B5265-B5264," ")</f>
        <v>1.9999999999988916E-3</v>
      </c>
    </row>
    <row r="5266" spans="1:4" x14ac:dyDescent="0.3">
      <c r="A5266" s="55">
        <v>44223</v>
      </c>
      <c r="B5266" s="44">
        <v>26.361599999999999</v>
      </c>
      <c r="D5266" s="67">
        <f t="shared" ref="D5266" si="141">IFERROR(B5266-B5265," ")</f>
        <v>0.25280000000000058</v>
      </c>
    </row>
    <row r="5267" spans="1:4" x14ac:dyDescent="0.3">
      <c r="A5267" s="55">
        <v>44224</v>
      </c>
      <c r="B5267" s="44">
        <v>26.353300000000001</v>
      </c>
      <c r="D5267" s="67">
        <f t="shared" ref="D5267" si="142">IFERROR(B5267-B5266," ")</f>
        <v>-8.2999999999984198E-3</v>
      </c>
    </row>
    <row r="5268" spans="1:4" x14ac:dyDescent="0.3">
      <c r="A5268" s="55">
        <v>44225</v>
      </c>
      <c r="B5268" s="44">
        <v>26.1386</v>
      </c>
      <c r="D5268" s="67">
        <f t="shared" ref="D5268" si="143">IFERROR(B5268-B5267," ")</f>
        <v>-0.21470000000000056</v>
      </c>
    </row>
    <row r="5269" spans="1:4" x14ac:dyDescent="0.3">
      <c r="A5269" s="55">
        <v>44228</v>
      </c>
      <c r="B5269" s="44">
        <v>26.150200000000002</v>
      </c>
      <c r="D5269" s="67">
        <f t="shared" ref="D5269:D5270" si="144">IFERROR(B5269-B5268," ")</f>
        <v>1.1600000000001387E-2</v>
      </c>
    </row>
    <row r="5270" spans="1:4" x14ac:dyDescent="0.3">
      <c r="A5270" s="55">
        <v>44229</v>
      </c>
      <c r="B5270" s="44">
        <v>26.1189</v>
      </c>
      <c r="D5270" s="67">
        <f t="shared" si="144"/>
        <v>-3.130000000000166E-2</v>
      </c>
    </row>
    <row r="5271" spans="1:4" x14ac:dyDescent="0.3">
      <c r="A5271" s="55">
        <v>44230</v>
      </c>
      <c r="B5271" s="44">
        <v>26.043399999999998</v>
      </c>
      <c r="D5271" s="67">
        <f t="shared" ref="D5271" si="145">IFERROR(B5271-B5270," ")</f>
        <v>-7.5500000000001677E-2</v>
      </c>
    </row>
    <row r="5272" spans="1:4" x14ac:dyDescent="0.3">
      <c r="A5272" s="55">
        <v>44231</v>
      </c>
      <c r="B5272" s="44">
        <v>26.2057</v>
      </c>
      <c r="D5272" s="67">
        <f t="shared" ref="D5272" si="146">IFERROR(B5272-B5271," ")</f>
        <v>0.16230000000000189</v>
      </c>
    </row>
    <row r="5273" spans="1:4" x14ac:dyDescent="0.3">
      <c r="A5273" s="55">
        <v>44232</v>
      </c>
      <c r="B5273" s="44">
        <v>25.893899999999999</v>
      </c>
      <c r="D5273" s="67">
        <f t="shared" ref="D5273" si="147">IFERROR(B5273-B5272," ")</f>
        <v>-0.31180000000000163</v>
      </c>
    </row>
    <row r="5274" spans="1:4" x14ac:dyDescent="0.3">
      <c r="A5274" s="55">
        <v>44235</v>
      </c>
      <c r="B5274" s="44">
        <v>25.837499999999999</v>
      </c>
      <c r="D5274" s="67">
        <f t="shared" ref="D5274" si="148">IFERROR(B5274-B5273," ")</f>
        <v>-5.6400000000000006E-2</v>
      </c>
    </row>
    <row r="5275" spans="1:4" x14ac:dyDescent="0.3">
      <c r="A5275" s="55">
        <v>44236</v>
      </c>
      <c r="B5275" s="44">
        <v>26.025400000000001</v>
      </c>
      <c r="D5275" s="67">
        <f t="shared" ref="D5275:D5276" si="149">IFERROR(B5275-B5274," ")</f>
        <v>0.18790000000000262</v>
      </c>
    </row>
    <row r="5276" spans="1:4" x14ac:dyDescent="0.3">
      <c r="A5276" s="55">
        <v>44237</v>
      </c>
      <c r="B5276" s="44">
        <v>26.311199999999999</v>
      </c>
      <c r="D5276" s="67">
        <f t="shared" si="149"/>
        <v>0.28579999999999828</v>
      </c>
    </row>
    <row r="5277" spans="1:4" x14ac:dyDescent="0.3">
      <c r="A5277" s="55">
        <v>44238</v>
      </c>
      <c r="B5277" s="44">
        <v>26.173400000000001</v>
      </c>
      <c r="D5277" s="67">
        <f t="shared" ref="D5277:D5279" si="150">IFERROR(B5277-B5276," ")</f>
        <v>-0.13779999999999859</v>
      </c>
    </row>
    <row r="5278" spans="1:4" x14ac:dyDescent="0.3">
      <c r="A5278" s="55">
        <v>44239</v>
      </c>
      <c r="B5278" s="44">
        <v>25.942</v>
      </c>
      <c r="D5278" s="67">
        <f t="shared" si="150"/>
        <v>-0.23140000000000072</v>
      </c>
    </row>
    <row r="5279" spans="1:4" x14ac:dyDescent="0.3">
      <c r="A5279" s="55">
        <v>44242</v>
      </c>
      <c r="B5279" s="44">
        <v>26.273399999999999</v>
      </c>
      <c r="D5279" s="67">
        <f t="shared" si="150"/>
        <v>0.33139999999999858</v>
      </c>
    </row>
    <row r="5280" spans="1:4" x14ac:dyDescent="0.3">
      <c r="A5280" s="55">
        <v>44243</v>
      </c>
      <c r="B5280" s="44">
        <v>26.135200000000001</v>
      </c>
      <c r="D5280" s="67">
        <f t="shared" ref="D5280" si="151">IFERROR(B5280-B5279," ")</f>
        <v>-0.13819999999999766</v>
      </c>
    </row>
    <row r="5281" spans="1:4" x14ac:dyDescent="0.3">
      <c r="A5281" s="55">
        <v>44244</v>
      </c>
      <c r="B5281" s="44">
        <v>25.9772</v>
      </c>
      <c r="D5281" s="67">
        <f t="shared" ref="D5281" si="152">IFERROR(B5281-B5280," ")</f>
        <v>-0.15800000000000125</v>
      </c>
    </row>
    <row r="5282" spans="1:4" x14ac:dyDescent="0.3">
      <c r="A5282" s="55">
        <v>44245</v>
      </c>
      <c r="B5282" s="44">
        <v>25.846900000000002</v>
      </c>
      <c r="D5282" s="67">
        <f t="shared" ref="D5282" si="153">IFERROR(B5282-B5281," ")</f>
        <v>-0.13029999999999831</v>
      </c>
    </row>
    <row r="5283" spans="1:4" x14ac:dyDescent="0.3">
      <c r="A5283" s="55">
        <v>44246</v>
      </c>
      <c r="B5283" s="44">
        <v>26.135400000000001</v>
      </c>
      <c r="D5283" s="67">
        <f t="shared" ref="D5283" si="154">IFERROR(B5283-B5282," ")</f>
        <v>0.28849999999999909</v>
      </c>
    </row>
    <row r="5284" spans="1:4" x14ac:dyDescent="0.3">
      <c r="A5284" s="55">
        <v>44249</v>
      </c>
      <c r="B5284" s="44">
        <v>26.104199999999999</v>
      </c>
      <c r="D5284" s="67">
        <f t="shared" ref="D5284" si="155">IFERROR(B5284-B5283," ")</f>
        <v>-3.1200000000001893E-2</v>
      </c>
    </row>
    <row r="5285" spans="1:4" x14ac:dyDescent="0.3">
      <c r="A5285" s="55">
        <v>44250</v>
      </c>
      <c r="B5285" s="44">
        <v>26.229500000000002</v>
      </c>
      <c r="D5285" s="67">
        <f t="shared" ref="D5285" si="156">IFERROR(B5285-B5284," ")</f>
        <v>0.12530000000000285</v>
      </c>
    </row>
    <row r="5286" spans="1:4" x14ac:dyDescent="0.3">
      <c r="A5286" s="55">
        <v>44251</v>
      </c>
      <c r="B5286" s="44">
        <v>26.205500000000001</v>
      </c>
      <c r="D5286" s="67">
        <f t="shared" ref="D5286" si="157">IFERROR(B5286-B5285," ")</f>
        <v>-2.4000000000000909E-2</v>
      </c>
    </row>
    <row r="5287" spans="1:4" x14ac:dyDescent="0.3">
      <c r="A5287" s="55">
        <v>44252</v>
      </c>
      <c r="B5287" s="44">
        <v>26.3125</v>
      </c>
      <c r="D5287" s="67">
        <f t="shared" ref="D5287" si="158">IFERROR(B5287-B5286," ")</f>
        <v>0.10699999999999932</v>
      </c>
    </row>
    <row r="5288" spans="1:4" x14ac:dyDescent="0.3">
      <c r="A5288" s="55">
        <v>44253</v>
      </c>
      <c r="B5288" s="44">
        <v>26.197299999999998</v>
      </c>
      <c r="D5288" s="67">
        <f t="shared" ref="D5288" si="159">IFERROR(B5288-B5287," ")</f>
        <v>-0.11520000000000152</v>
      </c>
    </row>
    <row r="5289" spans="1:4" x14ac:dyDescent="0.3">
      <c r="A5289" s="55">
        <v>44256</v>
      </c>
      <c r="B5289" s="44">
        <v>26.139600000000002</v>
      </c>
      <c r="D5289" s="67">
        <f t="shared" ref="D5289" si="160">IFERROR(B5289-B5288," ")</f>
        <v>-5.7699999999996976E-2</v>
      </c>
    </row>
    <row r="5290" spans="1:4" x14ac:dyDescent="0.3">
      <c r="A5290" s="55">
        <v>44257</v>
      </c>
      <c r="B5290" s="44">
        <v>25.957899999999999</v>
      </c>
      <c r="D5290" s="67">
        <f t="shared" ref="D5290" si="161">IFERROR(B5290-B5289," ")</f>
        <v>-0.18170000000000286</v>
      </c>
    </row>
    <row r="5291" spans="1:4" x14ac:dyDescent="0.3">
      <c r="A5291" s="55">
        <v>44258</v>
      </c>
      <c r="B5291" s="44">
        <v>26.043600000000001</v>
      </c>
      <c r="D5291" s="67">
        <f t="shared" ref="D5291" si="162">IFERROR(B5291-B5290," ")</f>
        <v>8.5700000000002774E-2</v>
      </c>
    </row>
    <row r="5292" spans="1:4" x14ac:dyDescent="0.3">
      <c r="A5292" s="55">
        <v>44259</v>
      </c>
      <c r="B5292" s="44">
        <v>25.829799999999999</v>
      </c>
      <c r="D5292" s="67">
        <f t="shared" ref="D5292:D5293" si="163">IFERROR(B5292-B5291," ")</f>
        <v>-0.21380000000000265</v>
      </c>
    </row>
    <row r="5293" spans="1:4" x14ac:dyDescent="0.3">
      <c r="A5293" s="55">
        <v>44260</v>
      </c>
      <c r="B5293" s="44">
        <v>25.787800000000001</v>
      </c>
      <c r="D5293" s="67">
        <f t="shared" si="163"/>
        <v>-4.1999999999998039E-2</v>
      </c>
    </row>
    <row r="5294" spans="1:4" x14ac:dyDescent="0.3">
      <c r="A5294" s="55">
        <v>44263</v>
      </c>
      <c r="B5294" s="44">
        <v>25.8505</v>
      </c>
      <c r="D5294" s="67">
        <f t="shared" ref="D5294" si="164">IFERROR(B5294-B5293," ")</f>
        <v>6.2699999999999534E-2</v>
      </c>
    </row>
    <row r="5295" spans="1:4" x14ac:dyDescent="0.3">
      <c r="A5295" s="55">
        <v>44264</v>
      </c>
      <c r="B5295" s="44">
        <v>25.5534</v>
      </c>
      <c r="D5295" s="67">
        <f t="shared" ref="D5295:D5296" si="165">IFERROR(B5295-B5294," ")</f>
        <v>-0.29710000000000036</v>
      </c>
    </row>
    <row r="5296" spans="1:4" x14ac:dyDescent="0.3">
      <c r="A5296" s="55">
        <v>44265</v>
      </c>
      <c r="B5296" s="44">
        <v>25.593699999999998</v>
      </c>
      <c r="D5296" s="67">
        <f t="shared" si="165"/>
        <v>4.0299999999998448E-2</v>
      </c>
    </row>
    <row r="5297" spans="1:4" x14ac:dyDescent="0.3">
      <c r="A5297" s="55">
        <v>44266</v>
      </c>
      <c r="B5297" s="44">
        <v>25.535499999999999</v>
      </c>
      <c r="D5297" s="67">
        <f t="shared" ref="D5297" si="166">IFERROR(B5297-B5296," ")</f>
        <v>-5.8199999999999363E-2</v>
      </c>
    </row>
    <row r="5298" spans="1:4" x14ac:dyDescent="0.3">
      <c r="A5298" s="55">
        <v>44267</v>
      </c>
      <c r="B5298" s="44">
        <v>25.5579</v>
      </c>
      <c r="D5298" s="67">
        <f t="shared" ref="D5298" si="167">IFERROR(B5298-B5297," ")</f>
        <v>2.2400000000001086E-2</v>
      </c>
    </row>
    <row r="5299" spans="1:4" x14ac:dyDescent="0.3">
      <c r="A5299" s="55">
        <v>44270</v>
      </c>
      <c r="B5299" s="44">
        <v>25.645499999999998</v>
      </c>
      <c r="D5299" s="67">
        <f t="shared" ref="D5299" si="168">IFERROR(B5299-B5298," ")</f>
        <v>8.7599999999998346E-2</v>
      </c>
    </row>
    <row r="5300" spans="1:4" x14ac:dyDescent="0.3">
      <c r="A5300" s="55">
        <v>44271</v>
      </c>
      <c r="B5300" s="44">
        <v>25.4923</v>
      </c>
      <c r="D5300" s="67">
        <f t="shared" ref="D5300" si="169">IFERROR(B5300-B5299," ")</f>
        <v>-0.15319999999999823</v>
      </c>
    </row>
    <row r="5301" spans="1:4" x14ac:dyDescent="0.3">
      <c r="A5301" s="55">
        <v>44272</v>
      </c>
      <c r="B5301" s="44">
        <v>25.565899999999999</v>
      </c>
      <c r="D5301" s="67">
        <f t="shared" ref="D5301:D5302" si="170">IFERROR(B5301-B5300," ")</f>
        <v>7.3599999999999E-2</v>
      </c>
    </row>
    <row r="5302" spans="1:4" x14ac:dyDescent="0.3">
      <c r="A5302" s="55">
        <v>44273</v>
      </c>
      <c r="B5302" s="44">
        <v>25.535499999999999</v>
      </c>
      <c r="D5302" s="67">
        <f t="shared" si="170"/>
        <v>-3.0400000000000205E-2</v>
      </c>
    </row>
    <row r="5303" spans="1:4" x14ac:dyDescent="0.3">
      <c r="A5303" s="55">
        <v>44274</v>
      </c>
      <c r="B5303" s="44">
        <v>25.6968</v>
      </c>
      <c r="D5303" s="67">
        <f t="shared" ref="D5303" si="171">IFERROR(B5303-B5302," ")</f>
        <v>0.16130000000000067</v>
      </c>
    </row>
    <row r="5304" spans="1:4" x14ac:dyDescent="0.3">
      <c r="A5304" s="55">
        <v>44277</v>
      </c>
      <c r="B5304" s="44">
        <v>25.5214</v>
      </c>
      <c r="D5304" s="67">
        <f t="shared" ref="D5304" si="172">IFERROR(B5304-B5303," ")</f>
        <v>-0.17539999999999978</v>
      </c>
    </row>
    <row r="5305" spans="1:4" x14ac:dyDescent="0.3">
      <c r="A5305" s="55">
        <v>44278</v>
      </c>
      <c r="B5305" s="44">
        <v>25.541499999999999</v>
      </c>
      <c r="D5305" s="67">
        <f t="shared" ref="D5305" si="173">IFERROR(B5305-B5304," ")</f>
        <v>2.0099999999999341E-2</v>
      </c>
    </row>
    <row r="5306" spans="1:4" x14ac:dyDescent="0.3">
      <c r="A5306" s="55">
        <v>44279</v>
      </c>
      <c r="B5306" s="44">
        <v>25.3491</v>
      </c>
      <c r="D5306" s="67">
        <f t="shared" ref="D5306" si="174">IFERROR(B5306-B5305," ")</f>
        <v>-0.19239999999999924</v>
      </c>
    </row>
    <row r="5307" spans="1:4" x14ac:dyDescent="0.3">
      <c r="A5307" s="55">
        <v>44280</v>
      </c>
      <c r="B5307" s="44">
        <v>25.495000000000001</v>
      </c>
      <c r="D5307" s="67">
        <f t="shared" ref="D5307:D5308" si="175">IFERROR(B5307-B5306," ")</f>
        <v>0.14590000000000103</v>
      </c>
    </row>
    <row r="5308" spans="1:4" x14ac:dyDescent="0.3">
      <c r="A5308" s="55">
        <v>44281</v>
      </c>
      <c r="B5308" s="44">
        <v>25.194099999999999</v>
      </c>
      <c r="D5308" s="67">
        <f t="shared" si="175"/>
        <v>-0.30090000000000217</v>
      </c>
    </row>
    <row r="5309" spans="1:4" x14ac:dyDescent="0.3">
      <c r="A5309" s="55">
        <v>44284</v>
      </c>
      <c r="B5309" s="44">
        <v>24.9819</v>
      </c>
      <c r="D5309" s="67">
        <f t="shared" ref="D5309:D5310" si="176">IFERROR(B5309-B5308," ")</f>
        <v>-0.21219999999999928</v>
      </c>
    </row>
    <row r="5310" spans="1:4" x14ac:dyDescent="0.3">
      <c r="A5310" s="55">
        <v>44285</v>
      </c>
      <c r="B5310" s="44">
        <v>24.962</v>
      </c>
      <c r="D5310" s="67">
        <f t="shared" si="176"/>
        <v>-1.9899999999999807E-2</v>
      </c>
    </row>
    <row r="5311" spans="1:4" x14ac:dyDescent="0.3">
      <c r="A5311" s="55">
        <v>44286</v>
      </c>
      <c r="B5311" s="44">
        <v>24.6769</v>
      </c>
      <c r="D5311" s="67">
        <f t="shared" ref="D5311" si="177">IFERROR(B5311-B5310," ")</f>
        <v>-0.28509999999999991</v>
      </c>
    </row>
    <row r="5312" spans="1:4" x14ac:dyDescent="0.3">
      <c r="A5312" s="55">
        <v>44287</v>
      </c>
      <c r="B5312" s="44">
        <v>24.334499999999998</v>
      </c>
      <c r="D5312" s="67">
        <f t="shared" ref="D5312" si="178">IFERROR(B5312-B5311," ")</f>
        <v>-0.34240000000000137</v>
      </c>
    </row>
    <row r="5313" spans="1:4" x14ac:dyDescent="0.3">
      <c r="A5313" s="55">
        <v>44292</v>
      </c>
      <c r="B5313" s="44">
        <v>24.658899999999999</v>
      </c>
      <c r="D5313" s="67">
        <f t="shared" ref="D5313" si="179">IFERROR(B5313-B5312," ")</f>
        <v>0.32440000000000069</v>
      </c>
    </row>
    <row r="5314" spans="1:4" x14ac:dyDescent="0.3">
      <c r="A5314" s="55">
        <v>44293</v>
      </c>
      <c r="B5314" s="44">
        <v>24.261700000000001</v>
      </c>
      <c r="D5314" s="67">
        <f t="shared" ref="D5314" si="180">IFERROR(B5314-B5313," ")</f>
        <v>-0.397199999999998</v>
      </c>
    </row>
    <row r="5315" spans="1:4" x14ac:dyDescent="0.3">
      <c r="A5315" s="55">
        <v>44294</v>
      </c>
      <c r="B5315" s="44">
        <v>23.372499999999999</v>
      </c>
      <c r="D5315" s="67">
        <f t="shared" ref="D5315" si="181">IFERROR(B5315-B5314," ")</f>
        <v>-0.88920000000000243</v>
      </c>
    </row>
    <row r="5316" spans="1:4" x14ac:dyDescent="0.3">
      <c r="A5316" s="55">
        <v>44295</v>
      </c>
      <c r="B5316" s="44">
        <v>23.260999999999999</v>
      </c>
      <c r="D5316" s="67">
        <f t="shared" ref="D5316" si="182">IFERROR(B5316-B5315," ")</f>
        <v>-0.11149999999999949</v>
      </c>
    </row>
    <row r="5317" spans="1:4" x14ac:dyDescent="0.3">
      <c r="A5317" s="55">
        <v>44298</v>
      </c>
      <c r="B5317" s="44">
        <v>24.260999999999999</v>
      </c>
      <c r="D5317" s="67">
        <f t="shared" ref="D5317" si="183">IFERROR(B5317-B5316," ")</f>
        <v>1</v>
      </c>
    </row>
    <row r="5318" spans="1:4" x14ac:dyDescent="0.3">
      <c r="A5318" s="55">
        <v>44299</v>
      </c>
      <c r="B5318" s="44">
        <v>20.896699999999999</v>
      </c>
      <c r="D5318" s="67">
        <f t="shared" ref="D5318:D5368" si="184">IFERROR(B5318-B5317," ")</f>
        <v>-3.3643000000000001</v>
      </c>
    </row>
    <row r="5319" spans="1:4" x14ac:dyDescent="0.3">
      <c r="A5319" s="55">
        <v>44300</v>
      </c>
      <c r="B5319" s="44">
        <v>19.392800000000001</v>
      </c>
      <c r="D5319" s="67">
        <f t="shared" si="184"/>
        <v>-1.503899999999998</v>
      </c>
    </row>
    <row r="5320" spans="1:4" x14ac:dyDescent="0.3">
      <c r="A5320" s="43">
        <f>IFERROR(USD!A5320,"")</f>
        <v>44301</v>
      </c>
      <c r="B5320" s="44">
        <v>19.221299999999999</v>
      </c>
      <c r="D5320" s="67">
        <f t="shared" si="184"/>
        <v>-0.17150000000000176</v>
      </c>
    </row>
    <row r="5321" spans="1:4" x14ac:dyDescent="0.3">
      <c r="A5321" s="43">
        <f>IFERROR(USD!A5321,"")</f>
        <v>44302</v>
      </c>
      <c r="B5321" s="44">
        <v>18.822199999999999</v>
      </c>
      <c r="D5321" s="67">
        <f t="shared" si="184"/>
        <v>-0.39910000000000068</v>
      </c>
    </row>
    <row r="5322" spans="1:4" x14ac:dyDescent="0.3">
      <c r="A5322" s="43">
        <v>44305</v>
      </c>
      <c r="B5322" s="44">
        <v>19.0732</v>
      </c>
      <c r="D5322" s="67">
        <f t="shared" si="184"/>
        <v>0.25100000000000122</v>
      </c>
    </row>
    <row r="5323" spans="1:4" x14ac:dyDescent="0.3">
      <c r="A5323" s="43">
        <v>44306</v>
      </c>
      <c r="B5323" s="44">
        <v>19.250699999999998</v>
      </c>
      <c r="D5323" s="67">
        <f t="shared" si="184"/>
        <v>0.17749999999999844</v>
      </c>
    </row>
    <row r="5324" spans="1:4" x14ac:dyDescent="0.3">
      <c r="A5324" s="43">
        <v>44307</v>
      </c>
      <c r="B5324" s="44">
        <v>19.084099999999999</v>
      </c>
      <c r="D5324" s="67">
        <f t="shared" si="184"/>
        <v>-0.16659999999999897</v>
      </c>
    </row>
    <row r="5325" spans="1:4" x14ac:dyDescent="0.3">
      <c r="A5325" s="43">
        <v>44308</v>
      </c>
      <c r="B5325" s="44">
        <v>18.6861</v>
      </c>
      <c r="D5325" s="67">
        <f t="shared" si="184"/>
        <v>-0.39799999999999969</v>
      </c>
    </row>
    <row r="5326" spans="1:4" x14ac:dyDescent="0.3">
      <c r="A5326" s="43">
        <v>44309</v>
      </c>
      <c r="B5326" s="44">
        <v>18.214600000000001</v>
      </c>
      <c r="D5326" s="67">
        <f t="shared" si="184"/>
        <v>-0.47149999999999892</v>
      </c>
    </row>
    <row r="5327" spans="1:4" x14ac:dyDescent="0.3">
      <c r="A5327" s="43">
        <v>44312</v>
      </c>
      <c r="B5327" s="44">
        <v>17.714700000000001</v>
      </c>
      <c r="D5327" s="67">
        <f t="shared" si="184"/>
        <v>-0.49990000000000023</v>
      </c>
    </row>
    <row r="5328" spans="1:4" x14ac:dyDescent="0.3">
      <c r="A5328" s="43">
        <v>44313</v>
      </c>
      <c r="B5328" s="44">
        <v>17.693300000000001</v>
      </c>
      <c r="D5328" s="67">
        <f t="shared" si="184"/>
        <v>-2.1399999999999864E-2</v>
      </c>
    </row>
    <row r="5329" spans="1:4" x14ac:dyDescent="0.3">
      <c r="A5329" s="43">
        <v>44314</v>
      </c>
      <c r="B5329" s="44">
        <v>17.664899999999999</v>
      </c>
      <c r="D5329" s="67">
        <f t="shared" si="184"/>
        <v>-2.8400000000001313E-2</v>
      </c>
    </row>
    <row r="5330" spans="1:4" x14ac:dyDescent="0.3">
      <c r="A5330" s="43">
        <v>44315</v>
      </c>
      <c r="B5330" s="44">
        <v>17.745000000000001</v>
      </c>
      <c r="D5330" s="67">
        <f t="shared" si="184"/>
        <v>8.0100000000001614E-2</v>
      </c>
    </row>
    <row r="5331" spans="1:4" x14ac:dyDescent="0.3">
      <c r="A5331" s="43">
        <v>44316</v>
      </c>
      <c r="B5331" s="44">
        <v>17.846299999999999</v>
      </c>
      <c r="D5331" s="67">
        <f t="shared" si="184"/>
        <v>0.10129999999999839</v>
      </c>
    </row>
    <row r="5332" spans="1:4" x14ac:dyDescent="0.3">
      <c r="A5332" s="43">
        <v>44319</v>
      </c>
      <c r="B5332" s="44">
        <v>18.116499999999998</v>
      </c>
      <c r="D5332" s="67">
        <f t="shared" si="184"/>
        <v>0.27019999999999911</v>
      </c>
    </row>
    <row r="5333" spans="1:4" x14ac:dyDescent="0.3">
      <c r="A5333" s="43">
        <v>44320</v>
      </c>
      <c r="B5333" s="44">
        <v>17.951499999999999</v>
      </c>
      <c r="D5333" s="67">
        <f t="shared" si="184"/>
        <v>-0.16499999999999915</v>
      </c>
    </row>
    <row r="5334" spans="1:4" x14ac:dyDescent="0.3">
      <c r="A5334" s="43">
        <v>44321</v>
      </c>
      <c r="B5334" s="44">
        <v>18.186199999999999</v>
      </c>
      <c r="D5334" s="67">
        <f t="shared" si="184"/>
        <v>0.23470000000000013</v>
      </c>
    </row>
    <row r="5335" spans="1:4" x14ac:dyDescent="0.3">
      <c r="A5335" s="43">
        <v>44322</v>
      </c>
      <c r="B5335" s="44">
        <v>18.275099999999998</v>
      </c>
      <c r="D5335" s="67">
        <f t="shared" si="184"/>
        <v>8.8899999999998869E-2</v>
      </c>
    </row>
    <row r="5336" spans="1:4" x14ac:dyDescent="0.3">
      <c r="A5336" s="43">
        <v>44323</v>
      </c>
      <c r="B5336" s="44">
        <v>18.2685</v>
      </c>
      <c r="D5336" s="67">
        <f t="shared" si="184"/>
        <v>-6.599999999998829E-3</v>
      </c>
    </row>
    <row r="5337" spans="1:4" x14ac:dyDescent="0.3">
      <c r="A5337" s="43">
        <v>44326</v>
      </c>
      <c r="B5337" s="44">
        <v>18.7638</v>
      </c>
      <c r="D5337" s="67">
        <f t="shared" si="184"/>
        <v>0.4953000000000003</v>
      </c>
    </row>
    <row r="5338" spans="1:4" x14ac:dyDescent="0.3">
      <c r="A5338" s="43">
        <v>44327</v>
      </c>
      <c r="B5338" s="44">
        <v>19.395600000000002</v>
      </c>
      <c r="D5338" s="67">
        <f t="shared" si="184"/>
        <v>0.63180000000000192</v>
      </c>
    </row>
    <row r="5339" spans="1:4" x14ac:dyDescent="0.3">
      <c r="A5339" s="43">
        <v>44328</v>
      </c>
      <c r="B5339" s="44">
        <v>19.2301</v>
      </c>
      <c r="D5339" s="67">
        <f t="shared" si="184"/>
        <v>-0.16550000000000153</v>
      </c>
    </row>
    <row r="5340" spans="1:4" x14ac:dyDescent="0.3">
      <c r="A5340" s="43">
        <v>44329</v>
      </c>
      <c r="B5340" s="44">
        <v>19.244800000000001</v>
      </c>
      <c r="D5340" s="67">
        <f t="shared" si="184"/>
        <v>1.4700000000001268E-2</v>
      </c>
    </row>
    <row r="5341" spans="1:4" x14ac:dyDescent="0.3">
      <c r="A5341" s="43">
        <v>44330</v>
      </c>
      <c r="B5341" s="44">
        <v>19.933399999999999</v>
      </c>
      <c r="D5341" s="67">
        <f t="shared" si="184"/>
        <v>0.68859999999999744</v>
      </c>
    </row>
    <row r="5342" spans="1:4" x14ac:dyDescent="0.3">
      <c r="A5342" s="43">
        <v>44333</v>
      </c>
      <c r="B5342" s="44">
        <v>19.809000000000001</v>
      </c>
      <c r="D5342" s="67">
        <f t="shared" si="184"/>
        <v>-0.12439999999999785</v>
      </c>
    </row>
    <row r="5343" spans="1:4" x14ac:dyDescent="0.3">
      <c r="A5343" s="43">
        <v>44334</v>
      </c>
      <c r="B5343" s="44">
        <v>19.991499999999998</v>
      </c>
      <c r="D5343" s="67">
        <f t="shared" si="184"/>
        <v>0.18249999999999744</v>
      </c>
    </row>
    <row r="5344" spans="1:4" x14ac:dyDescent="0.3">
      <c r="A5344" s="43">
        <v>44335</v>
      </c>
      <c r="B5344" s="44">
        <v>20.2333</v>
      </c>
      <c r="D5344" s="67">
        <f t="shared" si="184"/>
        <v>0.24180000000000135</v>
      </c>
    </row>
    <row r="5345" spans="1:4" x14ac:dyDescent="0.3">
      <c r="A5345" s="43">
        <v>44336</v>
      </c>
      <c r="B5345" s="44">
        <v>20.1023</v>
      </c>
      <c r="D5345" s="67">
        <f t="shared" si="184"/>
        <v>-0.13100000000000023</v>
      </c>
    </row>
    <row r="5346" spans="1:4" x14ac:dyDescent="0.3">
      <c r="A5346" s="43">
        <v>44337</v>
      </c>
      <c r="B5346" s="44">
        <v>20.247199999999999</v>
      </c>
      <c r="D5346" s="67">
        <f t="shared" si="184"/>
        <v>0.14489999999999981</v>
      </c>
    </row>
    <row r="5347" spans="1:4" x14ac:dyDescent="0.3">
      <c r="A5347" s="43">
        <v>44340</v>
      </c>
      <c r="B5347" s="44">
        <v>20.404</v>
      </c>
      <c r="D5347" s="67">
        <f t="shared" si="184"/>
        <v>0.15680000000000049</v>
      </c>
    </row>
    <row r="5348" spans="1:4" x14ac:dyDescent="0.3">
      <c r="A5348" s="43">
        <v>44341</v>
      </c>
      <c r="B5348" s="44">
        <v>20.282499999999999</v>
      </c>
      <c r="D5348" s="67">
        <f t="shared" si="184"/>
        <v>-0.12150000000000105</v>
      </c>
    </row>
    <row r="5349" spans="1:4" x14ac:dyDescent="0.3">
      <c r="A5349" s="43">
        <v>44342</v>
      </c>
      <c r="B5349" s="44">
        <v>20.2698</v>
      </c>
      <c r="D5349" s="67">
        <f t="shared" si="184"/>
        <v>-1.2699999999998823E-2</v>
      </c>
    </row>
    <row r="5350" spans="1:4" x14ac:dyDescent="0.3">
      <c r="A5350" s="43">
        <v>44343</v>
      </c>
      <c r="B5350" s="44">
        <v>20.319800000000001</v>
      </c>
      <c r="D5350" s="67">
        <f t="shared" si="184"/>
        <v>5.0000000000000711E-2</v>
      </c>
    </row>
    <row r="5351" spans="1:4" x14ac:dyDescent="0.3">
      <c r="A5351" s="43">
        <v>44344</v>
      </c>
      <c r="B5351" s="44">
        <v>20.443300000000001</v>
      </c>
      <c r="D5351" s="67">
        <f t="shared" si="184"/>
        <v>0.12349999999999994</v>
      </c>
    </row>
    <row r="5352" spans="1:4" x14ac:dyDescent="0.3">
      <c r="A5352" s="43">
        <v>44347</v>
      </c>
      <c r="B5352" s="44">
        <v>20.397600000000001</v>
      </c>
      <c r="D5352" s="67">
        <f t="shared" si="184"/>
        <v>-4.5700000000000074E-2</v>
      </c>
    </row>
    <row r="5353" spans="1:4" x14ac:dyDescent="0.3">
      <c r="A5353" s="43">
        <v>44348</v>
      </c>
      <c r="B5353" s="44">
        <v>20.390999999999998</v>
      </c>
      <c r="D5353" s="67">
        <f t="shared" si="184"/>
        <v>-6.6000000000023817E-3</v>
      </c>
    </row>
    <row r="5354" spans="1:4" x14ac:dyDescent="0.3">
      <c r="A5354" s="43">
        <v>44349</v>
      </c>
      <c r="B5354" s="44">
        <v>20.336300000000001</v>
      </c>
      <c r="D5354" s="67">
        <f t="shared" si="184"/>
        <v>-5.4699999999996862E-2</v>
      </c>
    </row>
    <row r="5355" spans="1:4" x14ac:dyDescent="0.3">
      <c r="A5355" s="43">
        <v>44351</v>
      </c>
      <c r="B5355" s="44">
        <v>20.127099999999999</v>
      </c>
      <c r="D5355" s="67">
        <f t="shared" si="184"/>
        <v>-0.20920000000000272</v>
      </c>
    </row>
    <row r="5356" spans="1:4" x14ac:dyDescent="0.3">
      <c r="A5356" s="43">
        <v>44354</v>
      </c>
      <c r="B5356" s="44">
        <v>20.279199999999999</v>
      </c>
      <c r="D5356" s="67">
        <f t="shared" si="184"/>
        <v>0.15210000000000079</v>
      </c>
    </row>
    <row r="5357" spans="1:4" x14ac:dyDescent="0.3">
      <c r="A5357" s="43">
        <v>44355</v>
      </c>
      <c r="B5357" s="44">
        <v>20.328299999999999</v>
      </c>
      <c r="D5357" s="67">
        <f t="shared" si="184"/>
        <v>4.9099999999999255E-2</v>
      </c>
    </row>
    <row r="5358" spans="1:4" x14ac:dyDescent="0.3">
      <c r="A5358" s="43">
        <v>44356</v>
      </c>
      <c r="B5358" s="44">
        <v>20.2851</v>
      </c>
      <c r="D5358" s="67">
        <f t="shared" si="184"/>
        <v>-4.3199999999998795E-2</v>
      </c>
    </row>
    <row r="5359" spans="1:4" x14ac:dyDescent="0.3">
      <c r="A5359" s="43">
        <v>44357</v>
      </c>
      <c r="B5359" s="44">
        <v>20.1587</v>
      </c>
      <c r="D5359" s="67">
        <f t="shared" si="184"/>
        <v>-0.12640000000000029</v>
      </c>
    </row>
    <row r="5360" spans="1:4" x14ac:dyDescent="0.3">
      <c r="A5360" s="43">
        <v>44358</v>
      </c>
      <c r="B5360" s="44">
        <v>20.270800000000001</v>
      </c>
      <c r="D5360" s="67">
        <f t="shared" si="184"/>
        <v>0.11210000000000164</v>
      </c>
    </row>
    <row r="5361" spans="1:4" x14ac:dyDescent="0.3">
      <c r="A5361" s="43">
        <v>44361</v>
      </c>
      <c r="B5361" s="44">
        <v>20.402799999999999</v>
      </c>
      <c r="D5361" s="67">
        <f t="shared" si="184"/>
        <v>0.1319999999999979</v>
      </c>
    </row>
    <row r="5362" spans="1:4" x14ac:dyDescent="0.3">
      <c r="A5362" s="43">
        <v>44362</v>
      </c>
      <c r="B5362" s="44">
        <v>20.278500000000001</v>
      </c>
      <c r="D5362" s="67">
        <f t="shared" si="184"/>
        <v>-0.12429999999999808</v>
      </c>
    </row>
    <row r="5363" spans="1:4" x14ac:dyDescent="0.3">
      <c r="A5363" s="43">
        <v>44363</v>
      </c>
      <c r="B5363" s="44">
        <v>20.209499999999998</v>
      </c>
      <c r="D5363" s="67">
        <f t="shared" si="184"/>
        <v>-6.9000000000002615E-2</v>
      </c>
    </row>
    <row r="5364" spans="1:4" x14ac:dyDescent="0.3">
      <c r="A5364" s="43">
        <v>44364</v>
      </c>
      <c r="B5364" s="44">
        <v>20.117899999999999</v>
      </c>
      <c r="D5364" s="67">
        <f t="shared" si="184"/>
        <v>-9.1599999999999682E-2</v>
      </c>
    </row>
    <row r="5365" spans="1:4" x14ac:dyDescent="0.3">
      <c r="A5365" s="43">
        <v>44368</v>
      </c>
      <c r="B5365" s="44">
        <v>19.7441</v>
      </c>
      <c r="D5365" s="67">
        <f t="shared" si="184"/>
        <v>-0.37379999999999924</v>
      </c>
    </row>
    <row r="5366" spans="1:4" x14ac:dyDescent="0.3">
      <c r="A5366" s="43">
        <v>44369</v>
      </c>
      <c r="B5366" s="44">
        <v>19.6569</v>
      </c>
      <c r="D5366" s="67">
        <f t="shared" si="184"/>
        <v>-8.7199999999999278E-2</v>
      </c>
    </row>
    <row r="5367" spans="1:4" x14ac:dyDescent="0.3">
      <c r="A5367" s="43">
        <v>44370</v>
      </c>
      <c r="B5367" s="44">
        <v>19.373699999999999</v>
      </c>
      <c r="D5367" s="67">
        <f t="shared" si="184"/>
        <v>-0.28320000000000078</v>
      </c>
    </row>
    <row r="5368" spans="1:4" x14ac:dyDescent="0.3">
      <c r="A5368" s="43">
        <v>44371</v>
      </c>
      <c r="B5368" s="44">
        <v>19.516999999999999</v>
      </c>
      <c r="D5368" s="67">
        <f t="shared" si="184"/>
        <v>0.14329999999999998</v>
      </c>
    </row>
    <row r="5369" spans="1:4" x14ac:dyDescent="0.3">
      <c r="A5369" s="43">
        <v>44372</v>
      </c>
      <c r="B5369" s="44">
        <v>19.1355</v>
      </c>
      <c r="D5369" s="67">
        <f t="shared" ref="D5369:D5370" si="185">IFERROR(B5369-B5368," ")</f>
        <v>-0.38149999999999906</v>
      </c>
    </row>
    <row r="5370" spans="1:4" x14ac:dyDescent="0.3">
      <c r="A5370" s="43">
        <v>44375</v>
      </c>
      <c r="B5370" s="44">
        <v>19.074100000000001</v>
      </c>
      <c r="D5370" s="67">
        <f t="shared" si="185"/>
        <v>-6.1399999999999011E-2</v>
      </c>
    </row>
    <row r="5371" spans="1:4" x14ac:dyDescent="0.3">
      <c r="A5371" s="43">
        <v>44377</v>
      </c>
      <c r="B5371" s="44">
        <v>18.7835</v>
      </c>
      <c r="D5371" s="67">
        <f t="shared" ref="D5371" si="186">IFERROR(B5371-B5370," ")</f>
        <v>-0.2906000000000013</v>
      </c>
    </row>
    <row r="5372" spans="1:4" x14ac:dyDescent="0.3">
      <c r="A5372" s="43">
        <v>44378</v>
      </c>
      <c r="B5372" s="44">
        <v>18.6495</v>
      </c>
      <c r="D5372" s="67">
        <f t="shared" ref="D5372:D5498" si="187">IFERROR(B5372-B5371," ")</f>
        <v>-0.13400000000000034</v>
      </c>
    </row>
    <row r="5373" spans="1:4" x14ac:dyDescent="0.3">
      <c r="A5373" s="43">
        <v>44379</v>
      </c>
      <c r="B5373" s="44">
        <v>18.7865</v>
      </c>
      <c r="D5373" s="67">
        <f t="shared" si="187"/>
        <v>0.13700000000000045</v>
      </c>
    </row>
    <row r="5374" spans="1:4" x14ac:dyDescent="0.3">
      <c r="A5374" s="43">
        <v>44382</v>
      </c>
      <c r="B5374" s="44">
        <v>18.5684</v>
      </c>
      <c r="D5374" s="67">
        <f t="shared" si="187"/>
        <v>-0.21809999999999974</v>
      </c>
    </row>
    <row r="5375" spans="1:4" x14ac:dyDescent="0.3">
      <c r="A5375" s="43">
        <v>44383</v>
      </c>
      <c r="B5375" s="44">
        <v>18.367000000000001</v>
      </c>
      <c r="D5375" s="67">
        <f t="shared" si="187"/>
        <v>-0.20139999999999958</v>
      </c>
    </row>
    <row r="5376" spans="1:4" x14ac:dyDescent="0.3">
      <c r="A5376" s="43">
        <v>44384</v>
      </c>
      <c r="B5376" s="44">
        <v>18.430499999999999</v>
      </c>
      <c r="D5376" s="67">
        <f t="shared" si="187"/>
        <v>6.3499999999997669E-2</v>
      </c>
    </row>
    <row r="5377" spans="1:4" x14ac:dyDescent="0.3">
      <c r="A5377" s="43">
        <v>44385</v>
      </c>
      <c r="B5377" s="44">
        <v>18.414400000000001</v>
      </c>
      <c r="D5377" s="67">
        <f t="shared" si="187"/>
        <v>-1.6099999999998005E-2</v>
      </c>
    </row>
    <row r="5378" spans="1:4" x14ac:dyDescent="0.3">
      <c r="A5378" s="43">
        <v>44386</v>
      </c>
      <c r="B5378" s="44">
        <v>18.4495</v>
      </c>
      <c r="D5378" s="67">
        <f t="shared" si="187"/>
        <v>3.5099999999999909E-2</v>
      </c>
    </row>
    <row r="5379" spans="1:4" x14ac:dyDescent="0.3">
      <c r="A5379" s="43">
        <v>44389</v>
      </c>
      <c r="B5379" s="44">
        <v>18.666399999999999</v>
      </c>
      <c r="D5379" s="67">
        <f t="shared" si="187"/>
        <v>0.21689999999999898</v>
      </c>
    </row>
    <row r="5380" spans="1:4" x14ac:dyDescent="0.3">
      <c r="A5380" s="43">
        <v>44390</v>
      </c>
      <c r="B5380" s="44">
        <v>18.707899999999999</v>
      </c>
      <c r="D5380" s="67">
        <f t="shared" si="187"/>
        <v>4.1499999999999204E-2</v>
      </c>
    </row>
    <row r="5381" spans="1:4" x14ac:dyDescent="0.3">
      <c r="A5381" s="43">
        <v>44391</v>
      </c>
      <c r="B5381" s="44">
        <v>18.8368</v>
      </c>
      <c r="D5381" s="67">
        <f t="shared" si="187"/>
        <v>0.12890000000000157</v>
      </c>
    </row>
    <row r="5382" spans="1:4" x14ac:dyDescent="0.3">
      <c r="A5382" s="43">
        <v>44392</v>
      </c>
      <c r="B5382" s="44">
        <v>18.7239</v>
      </c>
      <c r="D5382" s="67">
        <f t="shared" si="187"/>
        <v>-0.11289999999999978</v>
      </c>
    </row>
    <row r="5383" spans="1:4" x14ac:dyDescent="0.3">
      <c r="A5383" s="43">
        <v>44393</v>
      </c>
      <c r="B5383" s="44">
        <v>18.672499999999999</v>
      </c>
      <c r="D5383" s="67">
        <f t="shared" si="187"/>
        <v>-5.1400000000001E-2</v>
      </c>
    </row>
    <row r="5384" spans="1:4" x14ac:dyDescent="0.3">
      <c r="A5384" s="43">
        <v>44396</v>
      </c>
      <c r="B5384" s="44">
        <v>18.8062</v>
      </c>
      <c r="D5384" s="67">
        <f t="shared" si="187"/>
        <v>0.13370000000000104</v>
      </c>
    </row>
    <row r="5385" spans="1:4" x14ac:dyDescent="0.3">
      <c r="A5385" s="43">
        <v>44397</v>
      </c>
      <c r="B5385" s="44">
        <v>18.7531</v>
      </c>
      <c r="D5385" s="67">
        <f t="shared" si="187"/>
        <v>-5.3100000000000591E-2</v>
      </c>
    </row>
    <row r="5386" spans="1:4" x14ac:dyDescent="0.3">
      <c r="A5386" s="43">
        <v>44398</v>
      </c>
      <c r="B5386" s="44">
        <v>18.653099999999998</v>
      </c>
      <c r="D5386" s="67">
        <f t="shared" si="187"/>
        <v>-0.10000000000000142</v>
      </c>
    </row>
    <row r="5387" spans="1:4" x14ac:dyDescent="0.3">
      <c r="A5387" s="43">
        <v>44399</v>
      </c>
      <c r="B5387" s="44">
        <v>18.758900000000001</v>
      </c>
      <c r="D5387" s="67">
        <f t="shared" si="187"/>
        <v>0.10580000000000211</v>
      </c>
    </row>
    <row r="5388" spans="1:4" x14ac:dyDescent="0.3">
      <c r="A5388" s="43">
        <v>44400</v>
      </c>
      <c r="B5388" s="44">
        <v>18.806000000000001</v>
      </c>
      <c r="D5388" s="67">
        <f t="shared" si="187"/>
        <v>4.7100000000000364E-2</v>
      </c>
    </row>
    <row r="5389" spans="1:4" x14ac:dyDescent="0.3">
      <c r="A5389" s="43">
        <v>44403</v>
      </c>
      <c r="B5389" s="44">
        <v>18.666399999999999</v>
      </c>
      <c r="D5389" s="67">
        <f t="shared" si="187"/>
        <v>-0.1396000000000015</v>
      </c>
    </row>
    <row r="5390" spans="1:4" x14ac:dyDescent="0.3">
      <c r="A5390" s="43">
        <v>44404</v>
      </c>
      <c r="B5390" s="44">
        <v>18.6782</v>
      </c>
      <c r="D5390" s="67">
        <f t="shared" si="187"/>
        <v>1.1800000000000921E-2</v>
      </c>
    </row>
    <row r="5391" spans="1:4" x14ac:dyDescent="0.3">
      <c r="A5391" s="43">
        <v>44405</v>
      </c>
      <c r="B5391" s="44">
        <v>18.750800000000002</v>
      </c>
      <c r="D5391" s="67">
        <f t="shared" si="187"/>
        <v>7.260000000000133E-2</v>
      </c>
    </row>
    <row r="5392" spans="1:4" x14ac:dyDescent="0.3">
      <c r="A5392" s="43">
        <v>44406</v>
      </c>
      <c r="B5392" s="44">
        <v>18.648800000000001</v>
      </c>
      <c r="D5392" s="67">
        <f t="shared" si="187"/>
        <v>-0.10200000000000031</v>
      </c>
    </row>
    <row r="5393" spans="1:4" x14ac:dyDescent="0.3">
      <c r="A5393" s="43">
        <v>44407</v>
      </c>
      <c r="B5393" s="44">
        <v>18.477599999999999</v>
      </c>
      <c r="D5393" s="67">
        <f t="shared" si="187"/>
        <v>-0.17120000000000246</v>
      </c>
    </row>
    <row r="5394" spans="1:4" x14ac:dyDescent="0.3">
      <c r="A5394" s="43">
        <v>44410</v>
      </c>
      <c r="B5394" s="44">
        <v>18.608799999999999</v>
      </c>
      <c r="D5394" s="67">
        <f t="shared" si="187"/>
        <v>0.13119999999999976</v>
      </c>
    </row>
    <row r="5395" spans="1:4" x14ac:dyDescent="0.3">
      <c r="A5395" s="43">
        <v>44411</v>
      </c>
      <c r="B5395" s="44">
        <v>18.312000000000001</v>
      </c>
      <c r="D5395" s="67">
        <f t="shared" si="187"/>
        <v>-0.29679999999999751</v>
      </c>
    </row>
    <row r="5396" spans="1:4" x14ac:dyDescent="0.3">
      <c r="A5396" s="43">
        <v>44412</v>
      </c>
      <c r="B5396" s="44">
        <v>18.284300000000002</v>
      </c>
      <c r="D5396" s="67">
        <f t="shared" si="187"/>
        <v>-2.7699999999999392E-2</v>
      </c>
    </row>
    <row r="5397" spans="1:4" x14ac:dyDescent="0.3">
      <c r="A5397" s="43">
        <v>44413</v>
      </c>
      <c r="B5397" s="44">
        <v>18.147099999999998</v>
      </c>
      <c r="D5397" s="67">
        <f t="shared" si="187"/>
        <v>-0.13720000000000354</v>
      </c>
    </row>
    <row r="5398" spans="1:4" x14ac:dyDescent="0.3">
      <c r="A5398" s="43">
        <v>44414</v>
      </c>
      <c r="B5398" s="44">
        <v>18.346499999999999</v>
      </c>
      <c r="D5398" s="67">
        <f t="shared" si="187"/>
        <v>0.19940000000000069</v>
      </c>
    </row>
    <row r="5399" spans="1:4" x14ac:dyDescent="0.3">
      <c r="A5399" s="43">
        <v>44417</v>
      </c>
      <c r="B5399" s="44">
        <v>18.220600000000001</v>
      </c>
      <c r="D5399" s="67">
        <f t="shared" si="187"/>
        <v>-0.1258999999999979</v>
      </c>
    </row>
    <row r="5400" spans="1:4" x14ac:dyDescent="0.3">
      <c r="A5400" s="43">
        <v>44418</v>
      </c>
      <c r="B5400" s="44">
        <v>17.730899999999998</v>
      </c>
      <c r="D5400" s="67">
        <f t="shared" si="187"/>
        <v>-0.48970000000000269</v>
      </c>
    </row>
    <row r="5401" spans="1:4" x14ac:dyDescent="0.3">
      <c r="A5401" s="43">
        <v>44419</v>
      </c>
      <c r="B5401" s="44">
        <v>17.915099999999999</v>
      </c>
      <c r="D5401" s="67">
        <f t="shared" si="187"/>
        <v>0.18420000000000059</v>
      </c>
    </row>
    <row r="5402" spans="1:4" x14ac:dyDescent="0.3">
      <c r="A5402" s="43">
        <v>44420</v>
      </c>
      <c r="B5402" s="44">
        <v>17.799600000000002</v>
      </c>
      <c r="D5402" s="67">
        <f t="shared" si="187"/>
        <v>-0.11549999999999727</v>
      </c>
    </row>
    <row r="5403" spans="1:4" x14ac:dyDescent="0.3">
      <c r="A5403" s="43">
        <v>44421</v>
      </c>
      <c r="B5403" s="44">
        <v>17.8203</v>
      </c>
      <c r="D5403" s="67">
        <f t="shared" si="187"/>
        <v>2.0699999999997942E-2</v>
      </c>
    </row>
    <row r="5404" spans="1:4" x14ac:dyDescent="0.3">
      <c r="A5404" s="43">
        <v>44425</v>
      </c>
      <c r="B5404" s="44">
        <v>17.329699999999999</v>
      </c>
      <c r="D5404" s="67">
        <f t="shared" si="187"/>
        <v>-0.49060000000000059</v>
      </c>
    </row>
    <row r="5405" spans="1:4" x14ac:dyDescent="0.3">
      <c r="A5405" s="43">
        <v>44426</v>
      </c>
      <c r="B5405" s="44">
        <v>17.1143</v>
      </c>
      <c r="D5405" s="67">
        <f t="shared" si="187"/>
        <v>-0.21539999999999893</v>
      </c>
    </row>
    <row r="5406" spans="1:4" x14ac:dyDescent="0.3">
      <c r="A5406" s="43">
        <v>44427</v>
      </c>
      <c r="B5406" s="44">
        <v>17.170500000000001</v>
      </c>
      <c r="D5406" s="67">
        <f t="shared" si="187"/>
        <v>5.6200000000000472E-2</v>
      </c>
    </row>
    <row r="5407" spans="1:4" x14ac:dyDescent="0.3">
      <c r="A5407" s="43">
        <v>44428</v>
      </c>
      <c r="B5407" s="44">
        <v>16.875399999999999</v>
      </c>
      <c r="D5407" s="67">
        <f t="shared" si="187"/>
        <v>-0.29510000000000147</v>
      </c>
    </row>
    <row r="5408" spans="1:4" x14ac:dyDescent="0.3">
      <c r="A5408" s="43">
        <v>44431</v>
      </c>
      <c r="B5408" s="44">
        <v>16.560300000000002</v>
      </c>
      <c r="D5408" s="67">
        <f t="shared" si="187"/>
        <v>-0.31509999999999749</v>
      </c>
    </row>
    <row r="5409" spans="1:4" x14ac:dyDescent="0.3">
      <c r="A5409" s="43">
        <v>44432</v>
      </c>
      <c r="B5409" s="44">
        <v>16.793600000000001</v>
      </c>
      <c r="D5409" s="67">
        <f t="shared" si="187"/>
        <v>0.23329999999999984</v>
      </c>
    </row>
    <row r="5410" spans="1:4" x14ac:dyDescent="0.3">
      <c r="A5410" s="43">
        <v>44433</v>
      </c>
      <c r="B5410" s="44">
        <v>16.148399999999999</v>
      </c>
      <c r="D5410" s="67">
        <f t="shared" si="187"/>
        <v>-0.64520000000000266</v>
      </c>
    </row>
    <row r="5411" spans="1:4" x14ac:dyDescent="0.3">
      <c r="A5411" s="43">
        <v>44434</v>
      </c>
      <c r="B5411" s="44">
        <v>16.087599999999998</v>
      </c>
      <c r="D5411" s="67">
        <f t="shared" si="187"/>
        <v>-6.0800000000000409E-2</v>
      </c>
    </row>
    <row r="5412" spans="1:4" x14ac:dyDescent="0.3">
      <c r="A5412" s="43">
        <v>44435</v>
      </c>
      <c r="B5412" s="44">
        <v>16.4419</v>
      </c>
      <c r="D5412" s="67">
        <f t="shared" si="187"/>
        <v>0.35430000000000206</v>
      </c>
    </row>
    <row r="5413" spans="1:4" x14ac:dyDescent="0.3">
      <c r="A5413" s="43">
        <v>44438</v>
      </c>
      <c r="B5413" s="44">
        <v>16.203499999999998</v>
      </c>
      <c r="D5413" s="67">
        <f t="shared" si="187"/>
        <v>-0.23840000000000217</v>
      </c>
    </row>
    <row r="5414" spans="1:4" x14ac:dyDescent="0.3">
      <c r="A5414" s="43">
        <v>44439</v>
      </c>
      <c r="B5414" s="44">
        <v>16.103300000000001</v>
      </c>
      <c r="D5414" s="67">
        <f t="shared" si="187"/>
        <v>-0.1001999999999974</v>
      </c>
    </row>
    <row r="5415" spans="1:4" x14ac:dyDescent="0.3">
      <c r="A5415" s="43">
        <v>44440</v>
      </c>
      <c r="B5415" s="44">
        <v>16.5183</v>
      </c>
      <c r="D5415" s="67">
        <f t="shared" si="187"/>
        <v>0.41499999999999915</v>
      </c>
    </row>
    <row r="5416" spans="1:4" x14ac:dyDescent="0.3">
      <c r="A5416" s="43">
        <v>44441</v>
      </c>
      <c r="B5416" s="44">
        <v>16.0777</v>
      </c>
      <c r="D5416" s="67">
        <f t="shared" si="187"/>
        <v>-0.44059999999999988</v>
      </c>
    </row>
    <row r="5417" spans="1:4" x14ac:dyDescent="0.3">
      <c r="A5417" s="55">
        <v>44442</v>
      </c>
      <c r="B5417" s="44">
        <v>16.339400000000001</v>
      </c>
      <c r="D5417" s="67">
        <f t="shared" si="187"/>
        <v>0.26170000000000115</v>
      </c>
    </row>
    <row r="5418" spans="1:4" x14ac:dyDescent="0.3">
      <c r="A5418" s="55">
        <v>44445</v>
      </c>
      <c r="B5418" s="44">
        <v>16.519300000000001</v>
      </c>
      <c r="D5418" s="67">
        <f t="shared" si="187"/>
        <v>0.17989999999999995</v>
      </c>
    </row>
    <row r="5419" spans="1:4" x14ac:dyDescent="0.3">
      <c r="A5419" s="55">
        <v>44446</v>
      </c>
      <c r="B5419" s="44">
        <v>16.548400000000001</v>
      </c>
      <c r="D5419" s="67">
        <f t="shared" si="187"/>
        <v>2.9099999999999682E-2</v>
      </c>
    </row>
    <row r="5420" spans="1:4" x14ac:dyDescent="0.3">
      <c r="A5420" s="55">
        <v>44447</v>
      </c>
      <c r="B5420" s="44">
        <v>16.4224</v>
      </c>
      <c r="D5420" s="67">
        <f t="shared" si="187"/>
        <v>-0.12600000000000122</v>
      </c>
    </row>
    <row r="5421" spans="1:4" x14ac:dyDescent="0.3">
      <c r="A5421" s="55">
        <v>44448</v>
      </c>
      <c r="B5421" s="44">
        <v>16.866800000000001</v>
      </c>
      <c r="D5421" s="67">
        <f t="shared" si="187"/>
        <v>0.44440000000000168</v>
      </c>
    </row>
    <row r="5422" spans="1:4" x14ac:dyDescent="0.3">
      <c r="A5422" s="55">
        <v>44449</v>
      </c>
      <c r="B5422" s="44">
        <v>17.186699999999998</v>
      </c>
      <c r="D5422" s="67">
        <f t="shared" si="187"/>
        <v>0.31989999999999696</v>
      </c>
    </row>
    <row r="5423" spans="1:4" x14ac:dyDescent="0.3">
      <c r="A5423" s="55">
        <v>44452</v>
      </c>
      <c r="B5423" s="44">
        <v>17.0184</v>
      </c>
      <c r="D5423" s="67">
        <f t="shared" si="187"/>
        <v>-0.16829999999999856</v>
      </c>
    </row>
    <row r="5424" spans="1:4" x14ac:dyDescent="0.3">
      <c r="A5424" s="55">
        <v>44453</v>
      </c>
      <c r="B5424" s="44">
        <v>16.917200000000001</v>
      </c>
      <c r="D5424" s="67">
        <f t="shared" si="187"/>
        <v>-0.10119999999999862</v>
      </c>
    </row>
    <row r="5425" spans="1:4" x14ac:dyDescent="0.3">
      <c r="A5425" s="55">
        <v>44454</v>
      </c>
      <c r="B5425" s="44">
        <v>16.796099999999999</v>
      </c>
      <c r="D5425" s="67">
        <f t="shared" si="187"/>
        <v>-0.12110000000000198</v>
      </c>
    </row>
    <row r="5426" spans="1:4" x14ac:dyDescent="0.3">
      <c r="A5426" s="55">
        <v>44455</v>
      </c>
      <c r="B5426" s="44">
        <v>16.959700000000002</v>
      </c>
      <c r="D5426" s="67">
        <f t="shared" si="187"/>
        <v>0.16360000000000241</v>
      </c>
    </row>
    <row r="5427" spans="1:4" x14ac:dyDescent="0.3">
      <c r="A5427" s="55">
        <v>44456</v>
      </c>
      <c r="B5427" s="44">
        <v>16.9406</v>
      </c>
      <c r="D5427" s="67">
        <f t="shared" si="187"/>
        <v>-1.9100000000001671E-2</v>
      </c>
    </row>
    <row r="5428" spans="1:4" x14ac:dyDescent="0.3">
      <c r="A5428" s="55">
        <v>44459</v>
      </c>
      <c r="B5428" s="44">
        <v>16.979700000000001</v>
      </c>
      <c r="D5428" s="67">
        <f t="shared" si="187"/>
        <v>3.9100000000001245E-2</v>
      </c>
    </row>
    <row r="5429" spans="1:4" x14ac:dyDescent="0.3">
      <c r="A5429" s="55">
        <v>44460</v>
      </c>
      <c r="B5429" s="44">
        <v>17.070499999999999</v>
      </c>
      <c r="D5429" s="67">
        <f t="shared" si="187"/>
        <v>9.0799999999997993E-2</v>
      </c>
    </row>
    <row r="5430" spans="1:4" x14ac:dyDescent="0.3">
      <c r="A5430" s="55">
        <v>44461</v>
      </c>
      <c r="B5430" s="44">
        <v>17.029299999999999</v>
      </c>
      <c r="D5430" s="67">
        <f t="shared" si="187"/>
        <v>-4.1199999999999903E-2</v>
      </c>
    </row>
    <row r="5431" spans="1:4" x14ac:dyDescent="0.3">
      <c r="A5431" s="55">
        <v>44462</v>
      </c>
      <c r="B5431" s="44">
        <v>17.084399999999999</v>
      </c>
      <c r="D5431" s="67">
        <f t="shared" si="187"/>
        <v>5.5099999999999483E-2</v>
      </c>
    </row>
    <row r="5432" spans="1:4" x14ac:dyDescent="0.3">
      <c r="A5432" s="55">
        <v>44463</v>
      </c>
      <c r="B5432" s="44">
        <v>17.198899999999998</v>
      </c>
      <c r="D5432" s="67">
        <f t="shared" si="187"/>
        <v>0.1144999999999996</v>
      </c>
    </row>
    <row r="5433" spans="1:4" x14ac:dyDescent="0.3">
      <c r="A5433" s="55">
        <v>44466</v>
      </c>
      <c r="B5433" s="44">
        <v>17.2819</v>
      </c>
      <c r="D5433" s="67">
        <f t="shared" si="187"/>
        <v>8.3000000000001961E-2</v>
      </c>
    </row>
    <row r="5434" spans="1:4" x14ac:dyDescent="0.3">
      <c r="A5434" s="55">
        <v>44467</v>
      </c>
      <c r="B5434" s="44">
        <v>17.1068</v>
      </c>
      <c r="D5434" s="67">
        <f t="shared" si="187"/>
        <v>-0.17510000000000048</v>
      </c>
    </row>
    <row r="5435" spans="1:4" x14ac:dyDescent="0.3">
      <c r="A5435" s="55">
        <v>44468</v>
      </c>
      <c r="B5435" s="44">
        <v>17.1264</v>
      </c>
      <c r="D5435" s="67">
        <f t="shared" si="187"/>
        <v>1.9600000000000506E-2</v>
      </c>
    </row>
    <row r="5436" spans="1:4" x14ac:dyDescent="0.3">
      <c r="A5436" s="55">
        <v>44469</v>
      </c>
      <c r="B5436" s="44">
        <v>17.217400000000001</v>
      </c>
      <c r="D5436" s="67">
        <f t="shared" si="187"/>
        <v>9.100000000000108E-2</v>
      </c>
    </row>
    <row r="5437" spans="1:4" x14ac:dyDescent="0.3">
      <c r="A5437" s="55">
        <v>44470</v>
      </c>
      <c r="B5437" s="44">
        <v>17.081600000000002</v>
      </c>
      <c r="D5437" s="67">
        <f t="shared" si="187"/>
        <v>-0.1357999999999997</v>
      </c>
    </row>
    <row r="5438" spans="1:4" x14ac:dyDescent="0.3">
      <c r="A5438" s="55">
        <v>44473</v>
      </c>
      <c r="B5438" s="44">
        <v>16.977599999999999</v>
      </c>
      <c r="D5438" s="67">
        <f t="shared" si="187"/>
        <v>-0.10400000000000276</v>
      </c>
    </row>
    <row r="5439" spans="1:4" x14ac:dyDescent="0.3">
      <c r="A5439" s="55">
        <v>44474</v>
      </c>
      <c r="B5439" s="44">
        <v>17.098600000000001</v>
      </c>
      <c r="D5439" s="67">
        <f t="shared" si="187"/>
        <v>0.12100000000000222</v>
      </c>
    </row>
    <row r="5440" spans="1:4" x14ac:dyDescent="0.3">
      <c r="A5440" s="55">
        <v>44475</v>
      </c>
      <c r="B5440" s="44">
        <v>17.088899999999999</v>
      </c>
      <c r="D5440" s="67">
        <f t="shared" si="187"/>
        <v>-9.7000000000022624E-3</v>
      </c>
    </row>
    <row r="5441" spans="1:4" x14ac:dyDescent="0.3">
      <c r="A5441" s="55">
        <v>44476</v>
      </c>
      <c r="B5441" s="44">
        <v>17.036300000000001</v>
      </c>
      <c r="D5441" s="67">
        <f t="shared" si="187"/>
        <v>-5.2599999999998204E-2</v>
      </c>
    </row>
    <row r="5442" spans="1:4" x14ac:dyDescent="0.3">
      <c r="A5442" s="55">
        <v>44477</v>
      </c>
      <c r="B5442" s="44">
        <v>16.903700000000001</v>
      </c>
      <c r="D5442" s="67">
        <f t="shared" si="187"/>
        <v>-0.13260000000000005</v>
      </c>
    </row>
    <row r="5443" spans="1:4" x14ac:dyDescent="0.3">
      <c r="A5443" s="55">
        <v>44480</v>
      </c>
      <c r="B5443" s="44">
        <v>17.126200000000001</v>
      </c>
      <c r="D5443" s="67">
        <f t="shared" si="187"/>
        <v>0.22250000000000014</v>
      </c>
    </row>
    <row r="5444" spans="1:4" x14ac:dyDescent="0.3">
      <c r="A5444" s="55">
        <v>44481</v>
      </c>
      <c r="B5444" s="44">
        <v>16.732600000000001</v>
      </c>
      <c r="D5444" s="67">
        <f t="shared" si="187"/>
        <v>-0.39359999999999928</v>
      </c>
    </row>
    <row r="5445" spans="1:4" x14ac:dyDescent="0.3">
      <c r="A5445" s="55">
        <v>44482</v>
      </c>
      <c r="B5445" s="44">
        <v>16.976700000000001</v>
      </c>
      <c r="D5445" s="67">
        <f t="shared" si="187"/>
        <v>0.24409999999999954</v>
      </c>
    </row>
    <row r="5446" spans="1:4" x14ac:dyDescent="0.3">
      <c r="A5446" s="55">
        <v>44483</v>
      </c>
      <c r="B5446" s="44">
        <v>16.936199999999999</v>
      </c>
      <c r="D5446" s="67">
        <f t="shared" si="187"/>
        <v>-4.0500000000001535E-2</v>
      </c>
    </row>
    <row r="5447" spans="1:4" x14ac:dyDescent="0.3">
      <c r="A5447" s="55">
        <v>44484</v>
      </c>
      <c r="B5447" s="44">
        <v>17.0687</v>
      </c>
      <c r="D5447" s="67">
        <f t="shared" si="187"/>
        <v>0.13250000000000028</v>
      </c>
    </row>
    <row r="5448" spans="1:4" x14ac:dyDescent="0.3">
      <c r="A5448" s="43">
        <v>44487</v>
      </c>
      <c r="B5448" s="44">
        <v>17.254899999999999</v>
      </c>
      <c r="D5448" s="67">
        <f t="shared" si="187"/>
        <v>0.18619999999999948</v>
      </c>
    </row>
    <row r="5449" spans="1:4" x14ac:dyDescent="0.3">
      <c r="A5449" s="43">
        <v>44488</v>
      </c>
      <c r="B5449" s="44">
        <v>17.307700000000001</v>
      </c>
      <c r="D5449" s="67">
        <f t="shared" si="187"/>
        <v>5.280000000000129E-2</v>
      </c>
    </row>
    <row r="5450" spans="1:4" x14ac:dyDescent="0.3">
      <c r="A5450" s="43">
        <v>44489</v>
      </c>
      <c r="B5450" s="44">
        <v>17.144300000000001</v>
      </c>
      <c r="D5450" s="67">
        <f t="shared" si="187"/>
        <v>-0.16339999999999932</v>
      </c>
    </row>
    <row r="5451" spans="1:4" x14ac:dyDescent="0.3">
      <c r="A5451" s="43">
        <v>44490</v>
      </c>
      <c r="B5451" s="44">
        <v>17.029299999999999</v>
      </c>
      <c r="D5451" s="67">
        <f t="shared" si="187"/>
        <v>-0.11500000000000199</v>
      </c>
    </row>
    <row r="5452" spans="1:4" x14ac:dyDescent="0.3">
      <c r="A5452" s="43">
        <v>44491</v>
      </c>
      <c r="B5452" s="44">
        <v>17.183700000000002</v>
      </c>
      <c r="D5452" s="67">
        <f t="shared" si="187"/>
        <v>0.15440000000000254</v>
      </c>
    </row>
    <row r="5453" spans="1:4" x14ac:dyDescent="0.3">
      <c r="A5453" s="43">
        <v>44494</v>
      </c>
      <c r="B5453" s="44">
        <v>17.170500000000001</v>
      </c>
      <c r="D5453" s="67">
        <f t="shared" si="187"/>
        <v>-1.3200000000001211E-2</v>
      </c>
    </row>
    <row r="5454" spans="1:4" x14ac:dyDescent="0.3">
      <c r="A5454" s="43">
        <v>44495</v>
      </c>
      <c r="B5454" s="44">
        <v>17.1267</v>
      </c>
      <c r="D5454" s="67">
        <f t="shared" si="187"/>
        <v>-4.3800000000000949E-2</v>
      </c>
    </row>
    <row r="5455" spans="1:4" x14ac:dyDescent="0.3">
      <c r="A5455" s="43">
        <v>44496</v>
      </c>
      <c r="B5455" s="44">
        <v>16.964300000000001</v>
      </c>
      <c r="D5455" s="67">
        <f t="shared" si="187"/>
        <v>-0.1623999999999981</v>
      </c>
    </row>
    <row r="5456" spans="1:4" x14ac:dyDescent="0.3">
      <c r="A5456" s="43">
        <v>44497</v>
      </c>
      <c r="B5456" s="44">
        <v>17.091200000000001</v>
      </c>
      <c r="D5456" s="67">
        <f t="shared" si="187"/>
        <v>0.12689999999999912</v>
      </c>
    </row>
    <row r="5457" spans="1:4" x14ac:dyDescent="0.3">
      <c r="A5457" s="43">
        <v>44498</v>
      </c>
      <c r="B5457" s="44">
        <v>17.0124</v>
      </c>
      <c r="D5457" s="67">
        <f t="shared" si="187"/>
        <v>-7.8800000000001091E-2</v>
      </c>
    </row>
    <row r="5458" spans="1:4" x14ac:dyDescent="0.3">
      <c r="A5458" s="43">
        <v>44502</v>
      </c>
      <c r="B5458" s="44">
        <v>17.198699999999999</v>
      </c>
      <c r="D5458" s="67">
        <f t="shared" si="187"/>
        <v>0.18629999999999924</v>
      </c>
    </row>
    <row r="5459" spans="1:4" x14ac:dyDescent="0.3">
      <c r="A5459" s="43">
        <v>44503</v>
      </c>
      <c r="B5459" s="44">
        <v>17.042999999999999</v>
      </c>
      <c r="D5459" s="67">
        <f t="shared" si="187"/>
        <v>-0.15569999999999951</v>
      </c>
    </row>
    <row r="5460" spans="1:4" x14ac:dyDescent="0.3">
      <c r="A5460" s="43">
        <v>44504</v>
      </c>
      <c r="B5460" s="44">
        <v>17.065300000000001</v>
      </c>
      <c r="D5460" s="67">
        <f t="shared" si="187"/>
        <v>2.2300000000001319E-2</v>
      </c>
    </row>
    <row r="5461" spans="1:4" x14ac:dyDescent="0.3">
      <c r="A5461" s="43">
        <v>44505</v>
      </c>
      <c r="B5461" s="44">
        <v>16.955500000000001</v>
      </c>
      <c r="D5461" s="67">
        <f t="shared" si="187"/>
        <v>-0.1097999999999999</v>
      </c>
    </row>
    <row r="5462" spans="1:4" x14ac:dyDescent="0.3">
      <c r="A5462" s="43">
        <v>44508</v>
      </c>
      <c r="B5462" s="44">
        <v>17.0562</v>
      </c>
      <c r="D5462" s="67">
        <f t="shared" si="187"/>
        <v>0.10069999999999979</v>
      </c>
    </row>
    <row r="5463" spans="1:4" x14ac:dyDescent="0.3">
      <c r="A5463" s="43">
        <v>44509</v>
      </c>
      <c r="B5463" s="44">
        <v>17.077300000000001</v>
      </c>
      <c r="D5463" s="67">
        <f t="shared" si="187"/>
        <v>2.1100000000000563E-2</v>
      </c>
    </row>
    <row r="5464" spans="1:4" x14ac:dyDescent="0.3">
      <c r="A5464" s="43">
        <v>44510</v>
      </c>
      <c r="B5464" s="44">
        <v>16.942900000000002</v>
      </c>
      <c r="D5464" s="67">
        <f t="shared" si="187"/>
        <v>-0.13439999999999941</v>
      </c>
    </row>
    <row r="5465" spans="1:4" x14ac:dyDescent="0.3">
      <c r="A5465" s="43">
        <v>44511</v>
      </c>
      <c r="B5465" s="44">
        <v>16.8172</v>
      </c>
      <c r="D5465" s="67">
        <f t="shared" si="187"/>
        <v>-0.12570000000000192</v>
      </c>
    </row>
    <row r="5466" spans="1:4" x14ac:dyDescent="0.3">
      <c r="A5466" s="43">
        <v>44512</v>
      </c>
      <c r="B5466" s="44">
        <v>16.834700000000002</v>
      </c>
      <c r="D5466" s="67">
        <f t="shared" si="187"/>
        <v>1.7500000000001847E-2</v>
      </c>
    </row>
    <row r="5467" spans="1:4" x14ac:dyDescent="0.3">
      <c r="A5467" s="43">
        <v>44515</v>
      </c>
      <c r="B5467" s="44">
        <v>16.8325</v>
      </c>
      <c r="D5467" s="67">
        <f t="shared" si="187"/>
        <v>-2.2000000000019782E-3</v>
      </c>
    </row>
    <row r="5468" spans="1:4" x14ac:dyDescent="0.3">
      <c r="A5468" s="43">
        <v>44516</v>
      </c>
      <c r="B5468" s="44">
        <v>16.7227</v>
      </c>
      <c r="D5468" s="67">
        <f t="shared" si="187"/>
        <v>-0.1097999999999999</v>
      </c>
    </row>
    <row r="5469" spans="1:4" x14ac:dyDescent="0.3">
      <c r="A5469" s="43">
        <v>44517</v>
      </c>
      <c r="B5469" s="44">
        <v>16.732099999999999</v>
      </c>
      <c r="D5469" s="67">
        <f t="shared" si="187"/>
        <v>9.3999999999994088E-3</v>
      </c>
    </row>
    <row r="5470" spans="1:4" x14ac:dyDescent="0.3">
      <c r="A5470" s="43">
        <v>44518</v>
      </c>
      <c r="B5470" s="44">
        <v>16.6999</v>
      </c>
      <c r="D5470" s="67">
        <f t="shared" si="187"/>
        <v>-3.2199999999999562E-2</v>
      </c>
    </row>
    <row r="5471" spans="1:4" x14ac:dyDescent="0.3">
      <c r="A5471" s="43">
        <v>44519</v>
      </c>
      <c r="B5471" s="44">
        <v>16.6691</v>
      </c>
      <c r="D5471" s="67">
        <f t="shared" si="187"/>
        <v>-3.0799999999999272E-2</v>
      </c>
    </row>
    <row r="5472" spans="1:4" x14ac:dyDescent="0.3">
      <c r="A5472" s="43">
        <v>44522</v>
      </c>
      <c r="B5472" s="44">
        <v>16.643799999999999</v>
      </c>
      <c r="D5472" s="67">
        <f t="shared" si="187"/>
        <v>-2.5300000000001432E-2</v>
      </c>
    </row>
    <row r="5473" spans="1:4" x14ac:dyDescent="0.3">
      <c r="A5473" s="43">
        <v>44523</v>
      </c>
      <c r="B5473" s="44">
        <v>16.531700000000001</v>
      </c>
      <c r="D5473" s="67">
        <f t="shared" si="187"/>
        <v>-0.11209999999999809</v>
      </c>
    </row>
    <row r="5474" spans="1:4" x14ac:dyDescent="0.3">
      <c r="A5474" s="43">
        <v>44524</v>
      </c>
      <c r="B5474" s="44">
        <v>16.479299999999999</v>
      </c>
      <c r="D5474" s="67">
        <f t="shared" si="187"/>
        <v>-5.2400000000002223E-2</v>
      </c>
    </row>
    <row r="5475" spans="1:4" x14ac:dyDescent="0.3">
      <c r="A5475" s="43">
        <v>44525</v>
      </c>
      <c r="B5475" s="44">
        <v>16.495200000000001</v>
      </c>
      <c r="D5475" s="67">
        <f t="shared" si="187"/>
        <v>1.5900000000002024E-2</v>
      </c>
    </row>
    <row r="5476" spans="1:4" x14ac:dyDescent="0.3">
      <c r="A5476" s="43">
        <v>44526</v>
      </c>
      <c r="B5476" s="44">
        <v>16.244299999999999</v>
      </c>
      <c r="D5476" s="67">
        <f t="shared" si="187"/>
        <v>-0.25090000000000146</v>
      </c>
    </row>
    <row r="5477" spans="1:4" x14ac:dyDescent="0.3">
      <c r="A5477" s="43">
        <v>44529</v>
      </c>
      <c r="B5477" s="44">
        <v>16.5563</v>
      </c>
      <c r="D5477" s="67">
        <f t="shared" si="187"/>
        <v>0.31200000000000117</v>
      </c>
    </row>
    <row r="5478" spans="1:4" x14ac:dyDescent="0.3">
      <c r="A5478" s="43">
        <v>44530</v>
      </c>
      <c r="B5478" s="44">
        <v>16.434100000000001</v>
      </c>
      <c r="D5478" s="67">
        <f t="shared" si="187"/>
        <v>-0.12219999999999942</v>
      </c>
    </row>
    <row r="5479" spans="1:4" x14ac:dyDescent="0.3">
      <c r="A5479" s="43">
        <v>44531</v>
      </c>
      <c r="B5479" s="44">
        <v>16.738</v>
      </c>
      <c r="D5479" s="67">
        <f t="shared" si="187"/>
        <v>0.30389999999999873</v>
      </c>
    </row>
    <row r="5480" spans="1:4" x14ac:dyDescent="0.3">
      <c r="A5480" s="43">
        <v>44532</v>
      </c>
      <c r="B5480" s="44">
        <v>16.688800000000001</v>
      </c>
      <c r="D5480" s="67">
        <f t="shared" si="187"/>
        <v>-4.9199999999999022E-2</v>
      </c>
    </row>
    <row r="5481" spans="1:4" x14ac:dyDescent="0.3">
      <c r="A5481" s="43">
        <v>44533</v>
      </c>
      <c r="B5481" s="44">
        <v>16.704899999999999</v>
      </c>
      <c r="D5481" s="67">
        <f t="shared" si="187"/>
        <v>1.6099999999998005E-2</v>
      </c>
    </row>
    <row r="5482" spans="1:4" x14ac:dyDescent="0.3">
      <c r="A5482" s="43">
        <v>44536</v>
      </c>
      <c r="B5482" s="44">
        <v>16.591899999999999</v>
      </c>
      <c r="D5482" s="67">
        <f t="shared" si="187"/>
        <v>-0.11299999999999955</v>
      </c>
    </row>
    <row r="5483" spans="1:4" x14ac:dyDescent="0.3">
      <c r="A5483" s="43">
        <v>44537</v>
      </c>
      <c r="B5483" s="44">
        <v>16.683900000000001</v>
      </c>
      <c r="D5483" s="67">
        <f t="shared" si="187"/>
        <v>9.2000000000002302E-2</v>
      </c>
    </row>
    <row r="5484" spans="1:4" x14ac:dyDescent="0.3">
      <c r="A5484" s="43">
        <v>44539</v>
      </c>
      <c r="B5484" s="44">
        <v>16.6785</v>
      </c>
      <c r="D5484" s="67">
        <f t="shared" si="187"/>
        <v>-5.4000000000016257E-3</v>
      </c>
    </row>
    <row r="5485" spans="1:4" x14ac:dyDescent="0.3">
      <c r="A5485" s="43">
        <v>44540</v>
      </c>
      <c r="B5485" s="44">
        <v>16.610600000000002</v>
      </c>
      <c r="D5485" s="67">
        <f t="shared" si="187"/>
        <v>-6.7899999999998073E-2</v>
      </c>
    </row>
    <row r="5486" spans="1:4" x14ac:dyDescent="0.3">
      <c r="A5486" s="43">
        <v>44543</v>
      </c>
      <c r="B5486" s="44">
        <v>16.688800000000001</v>
      </c>
      <c r="D5486" s="67">
        <f t="shared" si="187"/>
        <v>7.8199999999998937E-2</v>
      </c>
    </row>
    <row r="5487" spans="1:4" x14ac:dyDescent="0.3">
      <c r="A5487" s="43">
        <v>44544</v>
      </c>
      <c r="B5487" s="44">
        <v>16.729900000000001</v>
      </c>
      <c r="D5487" s="67">
        <f t="shared" si="187"/>
        <v>4.1100000000000136E-2</v>
      </c>
    </row>
    <row r="5488" spans="1:4" x14ac:dyDescent="0.3">
      <c r="A5488" s="43">
        <v>44545</v>
      </c>
      <c r="B5488" s="44">
        <v>16.709499999999998</v>
      </c>
      <c r="D5488" s="67">
        <f t="shared" si="187"/>
        <v>-2.0400000000002194E-2</v>
      </c>
    </row>
    <row r="5489" spans="1:4" x14ac:dyDescent="0.3">
      <c r="A5489" s="43">
        <v>44546</v>
      </c>
      <c r="B5489" s="44">
        <v>16.622499999999999</v>
      </c>
      <c r="D5489" s="67">
        <f t="shared" si="187"/>
        <v>-8.6999999999999744E-2</v>
      </c>
    </row>
    <row r="5490" spans="1:4" x14ac:dyDescent="0.3">
      <c r="A5490" s="43">
        <v>44547</v>
      </c>
      <c r="B5490" s="44">
        <v>16.638300000000001</v>
      </c>
      <c r="D5490" s="67">
        <f t="shared" si="187"/>
        <v>1.5800000000002257E-2</v>
      </c>
    </row>
    <row r="5491" spans="1:4" x14ac:dyDescent="0.3">
      <c r="A5491" s="43">
        <v>44550</v>
      </c>
      <c r="B5491" s="44">
        <v>16.4939</v>
      </c>
      <c r="D5491" s="67">
        <f t="shared" si="187"/>
        <v>-0.14440000000000097</v>
      </c>
    </row>
    <row r="5492" spans="1:4" x14ac:dyDescent="0.3">
      <c r="A5492" s="43">
        <v>44551</v>
      </c>
      <c r="B5492" s="44">
        <v>16.617899999999999</v>
      </c>
      <c r="D5492" s="67">
        <f t="shared" si="187"/>
        <v>0.12399999999999878</v>
      </c>
    </row>
    <row r="5493" spans="1:4" x14ac:dyDescent="0.3">
      <c r="A5493" s="43">
        <v>44552</v>
      </c>
      <c r="B5493" s="44">
        <v>16.5962</v>
      </c>
      <c r="D5493" s="67">
        <f t="shared" si="187"/>
        <v>-2.1699999999999164E-2</v>
      </c>
    </row>
    <row r="5494" spans="1:4" x14ac:dyDescent="0.3">
      <c r="A5494" s="43">
        <v>44553</v>
      </c>
      <c r="B5494" s="44">
        <v>16.7072</v>
      </c>
      <c r="D5494" s="67">
        <f t="shared" si="187"/>
        <v>0.11100000000000065</v>
      </c>
    </row>
    <row r="5495" spans="1:4" x14ac:dyDescent="0.3">
      <c r="A5495" s="43">
        <v>44554</v>
      </c>
      <c r="B5495" s="44">
        <v>16.5441</v>
      </c>
      <c r="D5495" s="67">
        <f t="shared" si="187"/>
        <v>-0.16310000000000002</v>
      </c>
    </row>
    <row r="5496" spans="1:4" x14ac:dyDescent="0.3">
      <c r="A5496" s="43">
        <v>44557</v>
      </c>
      <c r="B5496" s="44">
        <v>16.627300000000002</v>
      </c>
      <c r="D5496" s="67">
        <f t="shared" si="187"/>
        <v>8.3200000000001495E-2</v>
      </c>
    </row>
    <row r="5497" spans="1:4" x14ac:dyDescent="0.3">
      <c r="A5497" s="43">
        <v>44558</v>
      </c>
      <c r="B5497" s="44">
        <v>16.710699999999999</v>
      </c>
      <c r="D5497" s="67">
        <f t="shared" si="187"/>
        <v>8.3399999999997476E-2</v>
      </c>
    </row>
    <row r="5498" spans="1:4" x14ac:dyDescent="0.3">
      <c r="A5498" s="43">
        <v>44559</v>
      </c>
      <c r="B5498" s="44">
        <v>16.7134</v>
      </c>
      <c r="D5498" s="67">
        <f t="shared" si="187"/>
        <v>2.7000000000008129E-3</v>
      </c>
    </row>
    <row r="5499" spans="1:4" x14ac:dyDescent="0.3">
      <c r="A5499" s="43">
        <v>44560</v>
      </c>
      <c r="B5499" s="44">
        <v>16.663599999999999</v>
      </c>
      <c r="D5499" s="67">
        <f t="shared" ref="D5499:D5501" si="188">IFERROR(B5499-B5498," ")</f>
        <v>-4.9800000000001177E-2</v>
      </c>
    </row>
    <row r="5500" spans="1:4" x14ac:dyDescent="0.3">
      <c r="A5500" s="43">
        <v>44561</v>
      </c>
      <c r="B5500" s="44">
        <v>16.5975</v>
      </c>
      <c r="D5500" s="67">
        <f t="shared" si="188"/>
        <v>-6.6099999999998715E-2</v>
      </c>
    </row>
    <row r="5501" spans="1:4" x14ac:dyDescent="0.3">
      <c r="A5501" s="43">
        <v>44565</v>
      </c>
      <c r="B5501" s="44">
        <v>16.556000000000001</v>
      </c>
      <c r="D5501" s="67">
        <f t="shared" si="188"/>
        <v>-4.1499999999999204E-2</v>
      </c>
    </row>
    <row r="5502" spans="1:4" x14ac:dyDescent="0.3">
      <c r="A5502" s="43">
        <v>44566</v>
      </c>
      <c r="B5502" s="44">
        <v>16.652999999999999</v>
      </c>
      <c r="D5502" s="67">
        <f t="shared" ref="D5502" si="189">IFERROR(B5502-B5501," ")</f>
        <v>9.6999999999997755E-2</v>
      </c>
    </row>
    <row r="5503" spans="1:4" x14ac:dyDescent="0.3">
      <c r="A5503" s="43">
        <v>44567</v>
      </c>
      <c r="B5503" s="44">
        <v>16.664400000000001</v>
      </c>
      <c r="D5503" s="67">
        <f t="shared" ref="D5503" si="190">IFERROR(B5503-B5502," ")</f>
        <v>1.1400000000001853E-2</v>
      </c>
    </row>
    <row r="5504" spans="1:4" x14ac:dyDescent="0.3">
      <c r="A5504" s="43">
        <v>44568</v>
      </c>
      <c r="B5504" s="44">
        <v>16.5411</v>
      </c>
      <c r="D5504" s="67">
        <f t="shared" ref="D5504:D5609" si="191">IFERROR(B5504-B5503," ")</f>
        <v>-0.12330000000000041</v>
      </c>
    </row>
    <row r="5505" spans="1:4" x14ac:dyDescent="0.3">
      <c r="A5505" s="43">
        <v>44571</v>
      </c>
      <c r="B5505" s="44">
        <v>16.6433</v>
      </c>
      <c r="D5505" s="67">
        <f t="shared" si="191"/>
        <v>0.10219999999999985</v>
      </c>
    </row>
    <row r="5506" spans="1:4" x14ac:dyDescent="0.3">
      <c r="A5506" s="43">
        <v>44572</v>
      </c>
      <c r="B5506" s="44">
        <v>16.658000000000001</v>
      </c>
      <c r="D5506" s="67">
        <f t="shared" si="191"/>
        <v>1.4700000000001268E-2</v>
      </c>
    </row>
    <row r="5507" spans="1:4" x14ac:dyDescent="0.3">
      <c r="A5507" s="43">
        <v>44573</v>
      </c>
      <c r="B5507" s="44">
        <v>16.733000000000001</v>
      </c>
      <c r="D5507" s="67">
        <f t="shared" si="191"/>
        <v>7.4999999999999289E-2</v>
      </c>
    </row>
    <row r="5508" spans="1:4" x14ac:dyDescent="0.3">
      <c r="A5508" s="43">
        <v>44574</v>
      </c>
      <c r="B5508" s="44">
        <v>16.615600000000001</v>
      </c>
      <c r="D5508" s="67">
        <f t="shared" si="191"/>
        <v>-0.11739999999999995</v>
      </c>
    </row>
    <row r="5509" spans="1:4" x14ac:dyDescent="0.3">
      <c r="A5509" s="43">
        <v>44575</v>
      </c>
      <c r="B5509" s="44">
        <v>16.922000000000001</v>
      </c>
      <c r="D5509" s="67">
        <f t="shared" si="191"/>
        <v>0.30640000000000001</v>
      </c>
    </row>
    <row r="5510" spans="1:4" x14ac:dyDescent="0.3">
      <c r="A5510" s="43">
        <v>44578</v>
      </c>
      <c r="B5510" s="44">
        <v>16.793299999999999</v>
      </c>
      <c r="D5510" s="67">
        <f t="shared" si="191"/>
        <v>-0.12870000000000203</v>
      </c>
    </row>
    <row r="5511" spans="1:4" x14ac:dyDescent="0.3">
      <c r="A5511" s="43">
        <v>44579</v>
      </c>
      <c r="B5511" s="44">
        <v>16.587700000000002</v>
      </c>
      <c r="D5511" s="67">
        <f t="shared" si="191"/>
        <v>-0.2055999999999969</v>
      </c>
    </row>
    <row r="5512" spans="1:4" x14ac:dyDescent="0.3">
      <c r="A5512" s="43">
        <v>44580</v>
      </c>
      <c r="B5512" s="44">
        <v>16.468900000000001</v>
      </c>
      <c r="D5512" s="67">
        <f t="shared" si="191"/>
        <v>-0.11880000000000024</v>
      </c>
    </row>
    <row r="5513" spans="1:4" x14ac:dyDescent="0.3">
      <c r="A5513" s="43">
        <v>44581</v>
      </c>
      <c r="B5513" s="44">
        <v>16.4756</v>
      </c>
      <c r="D5513" s="67">
        <f t="shared" si="191"/>
        <v>6.699999999998596E-3</v>
      </c>
    </row>
    <row r="5514" spans="1:4" x14ac:dyDescent="0.3">
      <c r="A5514" s="43">
        <v>44582</v>
      </c>
      <c r="B5514" s="44">
        <v>16.4148</v>
      </c>
      <c r="D5514" s="67">
        <f t="shared" si="191"/>
        <v>-6.0800000000000409E-2</v>
      </c>
    </row>
    <row r="5515" spans="1:4" x14ac:dyDescent="0.3">
      <c r="A5515" s="43">
        <v>44585</v>
      </c>
      <c r="B5515" s="44">
        <v>16.317599999999999</v>
      </c>
      <c r="D5515" s="67">
        <f t="shared" si="191"/>
        <v>-9.7200000000000841E-2</v>
      </c>
    </row>
    <row r="5516" spans="1:4" x14ac:dyDescent="0.3">
      <c r="A5516" s="43">
        <v>44586</v>
      </c>
      <c r="B5516" s="44">
        <v>16.3583</v>
      </c>
      <c r="D5516" s="67">
        <f t="shared" si="191"/>
        <v>4.0700000000001069E-2</v>
      </c>
    </row>
    <row r="5517" spans="1:4" x14ac:dyDescent="0.3">
      <c r="A5517" s="43">
        <v>44587</v>
      </c>
      <c r="B5517" s="44">
        <v>16.3567</v>
      </c>
      <c r="D5517" s="67">
        <f t="shared" si="191"/>
        <v>-1.5999999999998238E-3</v>
      </c>
    </row>
    <row r="5518" spans="1:4" x14ac:dyDescent="0.3">
      <c r="A5518" s="43">
        <v>44588</v>
      </c>
      <c r="B5518" s="44">
        <v>16.226099999999999</v>
      </c>
      <c r="D5518" s="67">
        <f t="shared" si="191"/>
        <v>-0.13060000000000116</v>
      </c>
    </row>
    <row r="5519" spans="1:4" x14ac:dyDescent="0.3">
      <c r="A5519" s="43">
        <v>44589</v>
      </c>
      <c r="B5519" s="44">
        <v>15.914199999999999</v>
      </c>
      <c r="D5519" s="67">
        <f t="shared" si="191"/>
        <v>-0.31189999999999962</v>
      </c>
    </row>
    <row r="5520" spans="1:4" x14ac:dyDescent="0.3">
      <c r="A5520" s="43">
        <v>44592</v>
      </c>
      <c r="B5520" s="44">
        <v>16.061900000000001</v>
      </c>
      <c r="D5520" s="67">
        <f t="shared" si="191"/>
        <v>0.14770000000000216</v>
      </c>
    </row>
    <row r="5521" spans="1:4" x14ac:dyDescent="0.3">
      <c r="A5521" s="43">
        <v>44593</v>
      </c>
      <c r="B5521" s="44">
        <v>16.103100000000001</v>
      </c>
      <c r="D5521" s="67">
        <f t="shared" si="191"/>
        <v>4.1199999999999903E-2</v>
      </c>
    </row>
    <row r="5522" spans="1:4" x14ac:dyDescent="0.3">
      <c r="A5522" s="43">
        <v>44594</v>
      </c>
      <c r="B5522" s="44">
        <v>16.133900000000001</v>
      </c>
      <c r="D5522" s="67">
        <f t="shared" si="191"/>
        <v>3.0799999999999272E-2</v>
      </c>
    </row>
    <row r="5523" spans="1:4" x14ac:dyDescent="0.3">
      <c r="A5523" s="43">
        <v>44595</v>
      </c>
      <c r="B5523" s="44">
        <v>16.3169</v>
      </c>
      <c r="D5523" s="67">
        <f t="shared" si="191"/>
        <v>0.18299999999999983</v>
      </c>
    </row>
    <row r="5524" spans="1:4" x14ac:dyDescent="0.3">
      <c r="A5524" s="43">
        <v>44596</v>
      </c>
      <c r="B5524" s="44">
        <v>16.231100000000001</v>
      </c>
      <c r="D5524" s="67">
        <f t="shared" si="191"/>
        <v>-8.5799999999998988E-2</v>
      </c>
    </row>
    <row r="5525" spans="1:4" x14ac:dyDescent="0.3">
      <c r="A5525" s="43">
        <v>44599</v>
      </c>
      <c r="B5525" s="44">
        <v>16.199300000000001</v>
      </c>
      <c r="D5525" s="67">
        <f t="shared" si="191"/>
        <v>-3.1800000000000495E-2</v>
      </c>
    </row>
    <row r="5526" spans="1:4" x14ac:dyDescent="0.3">
      <c r="A5526" s="43">
        <v>44600</v>
      </c>
      <c r="B5526" s="44">
        <v>16.479500000000002</v>
      </c>
      <c r="D5526" s="67">
        <f t="shared" si="191"/>
        <v>0.28020000000000067</v>
      </c>
    </row>
    <row r="5527" spans="1:4" x14ac:dyDescent="0.3">
      <c r="A5527" s="43">
        <v>44601</v>
      </c>
      <c r="B5527" s="44">
        <v>16.300699999999999</v>
      </c>
      <c r="D5527" s="67">
        <f t="shared" si="191"/>
        <v>-0.17880000000000251</v>
      </c>
    </row>
    <row r="5528" spans="1:4" x14ac:dyDescent="0.3">
      <c r="A5528" s="43">
        <v>44602</v>
      </c>
      <c r="B5528" s="44">
        <v>16.403099999999998</v>
      </c>
      <c r="D5528" s="67">
        <f t="shared" si="191"/>
        <v>0.10239999999999938</v>
      </c>
    </row>
    <row r="5529" spans="1:4" x14ac:dyDescent="0.3">
      <c r="A5529" s="43">
        <v>44603</v>
      </c>
      <c r="B5529" s="44">
        <v>16.410499999999999</v>
      </c>
      <c r="D5529" s="67">
        <f t="shared" si="191"/>
        <v>7.4000000000005173E-3</v>
      </c>
    </row>
    <row r="5530" spans="1:4" x14ac:dyDescent="0.3">
      <c r="A5530" s="43">
        <v>44606</v>
      </c>
      <c r="B5530" s="44">
        <v>16.260660821628342</v>
      </c>
      <c r="D5530" s="67">
        <f t="shared" si="191"/>
        <v>-0.14983917837165706</v>
      </c>
    </row>
    <row r="5531" spans="1:4" x14ac:dyDescent="0.3">
      <c r="A5531" s="43">
        <v>44607</v>
      </c>
      <c r="B5531" s="44">
        <v>16.319299999999998</v>
      </c>
      <c r="D5531" s="67">
        <f t="shared" si="191"/>
        <v>5.8639178371656442E-2</v>
      </c>
    </row>
    <row r="5532" spans="1:4" x14ac:dyDescent="0.3">
      <c r="A5532" s="43">
        <v>44608</v>
      </c>
      <c r="B5532" s="44">
        <v>16.352925847278815</v>
      </c>
      <c r="D5532" s="67">
        <f t="shared" si="191"/>
        <v>3.3625847278816678E-2</v>
      </c>
    </row>
    <row r="5533" spans="1:4" x14ac:dyDescent="0.3">
      <c r="A5533" s="43">
        <v>44609</v>
      </c>
      <c r="B5533" s="44">
        <v>16.354299999999999</v>
      </c>
      <c r="D5533" s="67">
        <f t="shared" si="191"/>
        <v>1.3741527211834637E-3</v>
      </c>
    </row>
    <row r="5534" spans="1:4" x14ac:dyDescent="0.3">
      <c r="A5534" s="43">
        <v>44610</v>
      </c>
      <c r="B5534" s="44">
        <v>16.353100000000001</v>
      </c>
      <c r="D5534" s="67">
        <f t="shared" si="191"/>
        <v>-1.1999999999972033E-3</v>
      </c>
    </row>
    <row r="5535" spans="1:4" x14ac:dyDescent="0.3">
      <c r="A5535" s="43">
        <v>44613</v>
      </c>
      <c r="B5535" s="44">
        <v>16.312100000000001</v>
      </c>
      <c r="D5535" s="67">
        <f t="shared" si="191"/>
        <v>-4.1000000000000369E-2</v>
      </c>
    </row>
    <row r="5536" spans="1:4" x14ac:dyDescent="0.3">
      <c r="A5536" s="43">
        <v>44614</v>
      </c>
      <c r="B5536" s="44">
        <v>16.117999999999999</v>
      </c>
      <c r="D5536" s="67">
        <f t="shared" si="191"/>
        <v>-0.19410000000000238</v>
      </c>
    </row>
    <row r="5537" spans="1:4" x14ac:dyDescent="0.3">
      <c r="A5537" s="43">
        <v>44615</v>
      </c>
      <c r="B5537" s="44">
        <v>16.007724362257463</v>
      </c>
      <c r="D5537" s="67">
        <f t="shared" si="191"/>
        <v>-0.11027563774253579</v>
      </c>
    </row>
    <row r="5538" spans="1:4" x14ac:dyDescent="0.3">
      <c r="A5538" s="43">
        <v>44616</v>
      </c>
      <c r="B5538" s="44">
        <v>15.957521347106523</v>
      </c>
      <c r="D5538" s="67">
        <f t="shared" si="191"/>
        <v>-5.0203015150939834E-2</v>
      </c>
    </row>
    <row r="5539" spans="1:4" x14ac:dyDescent="0.3">
      <c r="A5539" s="43">
        <v>44617</v>
      </c>
      <c r="B5539" s="44">
        <v>16.054387966261608</v>
      </c>
      <c r="D5539" s="67">
        <f t="shared" si="191"/>
        <v>9.6866619155084877E-2</v>
      </c>
    </row>
    <row r="5540" spans="1:4" x14ac:dyDescent="0.3">
      <c r="A5540" s="43">
        <v>44620</v>
      </c>
      <c r="B5540" s="44">
        <v>15.962999999999999</v>
      </c>
      <c r="D5540" s="67">
        <f t="shared" si="191"/>
        <v>-9.1387966261608611E-2</v>
      </c>
    </row>
    <row r="5541" spans="1:4" x14ac:dyDescent="0.3">
      <c r="A5541" s="43">
        <v>44621</v>
      </c>
      <c r="B5541" s="44">
        <v>15.897072876501593</v>
      </c>
      <c r="D5541" s="67">
        <f t="shared" si="191"/>
        <v>-6.5927123498406459E-2</v>
      </c>
    </row>
    <row r="5542" spans="1:4" x14ac:dyDescent="0.3">
      <c r="A5542" s="43">
        <v>44622</v>
      </c>
      <c r="B5542" s="44">
        <v>15.989599999999999</v>
      </c>
      <c r="D5542" s="67">
        <f t="shared" si="191"/>
        <v>9.2527123498406638E-2</v>
      </c>
    </row>
    <row r="5543" spans="1:4" x14ac:dyDescent="0.3">
      <c r="A5543" s="43">
        <v>44623</v>
      </c>
      <c r="B5543" s="44">
        <v>15.7812</v>
      </c>
      <c r="D5543" s="67">
        <f t="shared" si="191"/>
        <v>-0.20839999999999925</v>
      </c>
    </row>
    <row r="5544" spans="1:4" x14ac:dyDescent="0.3">
      <c r="A5544" s="43">
        <v>44624</v>
      </c>
      <c r="B5544" s="44">
        <v>15.747</v>
      </c>
      <c r="D5544" s="67">
        <f t="shared" si="191"/>
        <v>-3.420000000000023E-2</v>
      </c>
    </row>
    <row r="5545" spans="1:4" x14ac:dyDescent="0.3">
      <c r="A5545" s="43">
        <v>44627</v>
      </c>
      <c r="B5545" s="44">
        <v>15.628547499971056</v>
      </c>
      <c r="D5545" s="67">
        <f t="shared" si="191"/>
        <v>-0.11845250002894403</v>
      </c>
    </row>
    <row r="5546" spans="1:4" x14ac:dyDescent="0.3">
      <c r="A5546" s="43">
        <v>44628</v>
      </c>
      <c r="B5546" s="44">
        <v>15.538671093972635</v>
      </c>
      <c r="D5546" s="67">
        <f t="shared" si="191"/>
        <v>-8.987640599842095E-2</v>
      </c>
    </row>
    <row r="5547" spans="1:4" x14ac:dyDescent="0.3">
      <c r="A5547" s="43">
        <v>44629</v>
      </c>
      <c r="B5547" s="44">
        <v>15.686864057434557</v>
      </c>
      <c r="D5547" s="67">
        <f t="shared" si="191"/>
        <v>0.14819296346192168</v>
      </c>
    </row>
    <row r="5548" spans="1:4" x14ac:dyDescent="0.3">
      <c r="A5548" s="43">
        <v>44630</v>
      </c>
      <c r="B5548" s="44">
        <v>15.902539743017368</v>
      </c>
      <c r="D5548" s="67">
        <f t="shared" si="191"/>
        <v>0.21567568558281103</v>
      </c>
    </row>
    <row r="5549" spans="1:4" x14ac:dyDescent="0.3">
      <c r="A5549" s="43">
        <v>44631</v>
      </c>
      <c r="B5549" s="44">
        <v>15.94149642984555</v>
      </c>
      <c r="D5549" s="67">
        <f t="shared" si="191"/>
        <v>3.8956686828182541E-2</v>
      </c>
    </row>
    <row r="5550" spans="1:4" x14ac:dyDescent="0.3">
      <c r="A5550" s="43">
        <v>44634</v>
      </c>
      <c r="B5550" s="44">
        <v>15.87228113896702</v>
      </c>
      <c r="D5550" s="67">
        <f t="shared" si="191"/>
        <v>-6.9215290878529956E-2</v>
      </c>
    </row>
    <row r="5551" spans="1:4" x14ac:dyDescent="0.3">
      <c r="A5551" s="43">
        <v>44635</v>
      </c>
      <c r="B5551" s="44">
        <v>15.733215871431714</v>
      </c>
      <c r="D5551" s="67">
        <f t="shared" si="191"/>
        <v>-0.13906526753530635</v>
      </c>
    </row>
    <row r="5552" spans="1:4" x14ac:dyDescent="0.3">
      <c r="A5552" s="43">
        <v>44636</v>
      </c>
      <c r="B5552" s="44">
        <v>15.799722901934981</v>
      </c>
      <c r="D5552" s="67">
        <f t="shared" si="191"/>
        <v>6.6507030503267117E-2</v>
      </c>
    </row>
    <row r="5553" spans="1:4" x14ac:dyDescent="0.3">
      <c r="A5553" s="43">
        <v>44637</v>
      </c>
      <c r="B5553" s="44">
        <v>15.780958472063578</v>
      </c>
      <c r="D5553" s="67">
        <f t="shared" si="191"/>
        <v>-1.8764429871403365E-2</v>
      </c>
    </row>
    <row r="5554" spans="1:4" x14ac:dyDescent="0.3">
      <c r="A5554" s="43">
        <v>44638</v>
      </c>
      <c r="B5554" s="44">
        <v>15.984184817283634</v>
      </c>
      <c r="D5554" s="67">
        <f t="shared" si="191"/>
        <v>0.203226345220056</v>
      </c>
    </row>
    <row r="5555" spans="1:4" x14ac:dyDescent="0.3">
      <c r="A5555" s="43">
        <v>44641</v>
      </c>
      <c r="B5555" s="44">
        <v>15.926680541610176</v>
      </c>
      <c r="D5555" s="67">
        <f t="shared" si="191"/>
        <v>-5.7504275673457173E-2</v>
      </c>
    </row>
    <row r="5556" spans="1:4" x14ac:dyDescent="0.3">
      <c r="A5556" s="43">
        <v>44642</v>
      </c>
      <c r="B5556" s="44">
        <v>15.886843996717481</v>
      </c>
      <c r="D5556" s="67">
        <f t="shared" si="191"/>
        <v>-3.9836544892695613E-2</v>
      </c>
    </row>
    <row r="5557" spans="1:4" x14ac:dyDescent="0.3">
      <c r="A5557" s="43">
        <v>44643</v>
      </c>
      <c r="B5557" s="44">
        <v>15.885377045872747</v>
      </c>
      <c r="D5557" s="67">
        <f t="shared" si="191"/>
        <v>-1.4669508447333612E-3</v>
      </c>
    </row>
    <row r="5558" spans="1:4" x14ac:dyDescent="0.3">
      <c r="A5558" s="43">
        <v>44644</v>
      </c>
      <c r="B5558" s="44">
        <v>15.726588897326515</v>
      </c>
      <c r="D5558" s="67">
        <f t="shared" si="191"/>
        <v>-0.15878814854623258</v>
      </c>
    </row>
    <row r="5559" spans="1:4" x14ac:dyDescent="0.3">
      <c r="A5559" s="43">
        <v>44645</v>
      </c>
      <c r="B5559" s="44">
        <v>15.929666270594588</v>
      </c>
      <c r="D5559" s="67">
        <f t="shared" si="191"/>
        <v>0.20307737326807285</v>
      </c>
    </row>
    <row r="5560" spans="1:4" x14ac:dyDescent="0.3">
      <c r="A5560" s="43">
        <v>44648</v>
      </c>
      <c r="B5560" s="44">
        <v>15.852600000000001</v>
      </c>
      <c r="D5560" s="67">
        <f t="shared" si="191"/>
        <v>-7.7066270594587039E-2</v>
      </c>
    </row>
    <row r="5561" spans="1:4" x14ac:dyDescent="0.3">
      <c r="A5561" s="43">
        <v>44649</v>
      </c>
      <c r="B5561" s="44">
        <v>15.814228064410056</v>
      </c>
      <c r="D5561" s="67">
        <f t="shared" si="191"/>
        <v>-3.8371935589944783E-2</v>
      </c>
    </row>
    <row r="5562" spans="1:4" x14ac:dyDescent="0.3">
      <c r="A5562" s="43">
        <v>44650</v>
      </c>
      <c r="B5562" s="44">
        <v>15.896284161307154</v>
      </c>
      <c r="D5562" s="67">
        <f t="shared" si="191"/>
        <v>8.205609689709803E-2</v>
      </c>
    </row>
    <row r="5563" spans="1:4" x14ac:dyDescent="0.3">
      <c r="A5563" s="43">
        <v>44651</v>
      </c>
      <c r="B5563" s="44">
        <v>15.920803032922915</v>
      </c>
      <c r="D5563" s="67">
        <f t="shared" si="191"/>
        <v>2.4518871615761384E-2</v>
      </c>
    </row>
    <row r="5564" spans="1:4" x14ac:dyDescent="0.3">
      <c r="A5564" s="43">
        <v>44652</v>
      </c>
      <c r="B5564" s="44">
        <v>15.821051166529738</v>
      </c>
      <c r="D5564" s="67">
        <f t="shared" si="191"/>
        <v>-9.9751866393177124E-2</v>
      </c>
    </row>
    <row r="5565" spans="1:4" x14ac:dyDescent="0.3">
      <c r="A5565" s="43">
        <v>44655</v>
      </c>
      <c r="B5565" s="44">
        <v>15.819414745729539</v>
      </c>
      <c r="D5565" s="67">
        <f t="shared" si="191"/>
        <v>-1.6364208001995451E-3</v>
      </c>
    </row>
    <row r="5566" spans="1:4" x14ac:dyDescent="0.3">
      <c r="A5566" s="43">
        <v>44656</v>
      </c>
      <c r="B5566" s="44">
        <v>15.844900000000001</v>
      </c>
      <c r="D5566" s="67">
        <f t="shared" si="191"/>
        <v>2.5485254270462221E-2</v>
      </c>
    </row>
    <row r="5567" spans="1:4" x14ac:dyDescent="0.3">
      <c r="A5567" s="43">
        <v>44657</v>
      </c>
      <c r="B5567" s="44">
        <v>15.741756732957093</v>
      </c>
      <c r="D5567" s="67">
        <f t="shared" si="191"/>
        <v>-0.10314326704290799</v>
      </c>
    </row>
    <row r="5568" spans="1:4" x14ac:dyDescent="0.3">
      <c r="A5568" s="43">
        <v>44658</v>
      </c>
      <c r="B5568" s="44">
        <v>15.642668431388863</v>
      </c>
      <c r="D5568" s="67">
        <f t="shared" si="191"/>
        <v>-9.9088301568230008E-2</v>
      </c>
    </row>
    <row r="5569" spans="1:4" x14ac:dyDescent="0.3">
      <c r="A5569" s="43">
        <v>44659</v>
      </c>
      <c r="B5569" s="44">
        <v>15.574665313626326</v>
      </c>
      <c r="D5569" s="67">
        <f t="shared" si="191"/>
        <v>-6.8003117762536647E-2</v>
      </c>
    </row>
    <row r="5570" spans="1:4" x14ac:dyDescent="0.3">
      <c r="A5570" s="43">
        <v>44662</v>
      </c>
      <c r="B5570" s="44">
        <v>15.711703545449453</v>
      </c>
      <c r="D5570" s="67">
        <f t="shared" si="191"/>
        <v>0.13703823182312647</v>
      </c>
    </row>
    <row r="5571" spans="1:4" x14ac:dyDescent="0.3">
      <c r="A5571" s="43">
        <v>44663</v>
      </c>
      <c r="B5571" s="44">
        <v>15.629310057340259</v>
      </c>
      <c r="D5571" s="67">
        <f t="shared" si="191"/>
        <v>-8.2393488109193669E-2</v>
      </c>
    </row>
    <row r="5572" spans="1:4" x14ac:dyDescent="0.3">
      <c r="A5572" s="43">
        <v>44664</v>
      </c>
      <c r="B5572" s="44">
        <v>15.600785842013796</v>
      </c>
      <c r="D5572" s="67">
        <f t="shared" si="191"/>
        <v>-2.852421532646332E-2</v>
      </c>
    </row>
    <row r="5573" spans="1:4" x14ac:dyDescent="0.3">
      <c r="A5573" s="43">
        <v>44665</v>
      </c>
      <c r="B5573" s="44">
        <v>15.46450478287054</v>
      </c>
      <c r="D5573" s="67">
        <f t="shared" si="191"/>
        <v>-0.13628105914325594</v>
      </c>
    </row>
    <row r="5574" spans="1:4" x14ac:dyDescent="0.3">
      <c r="A5574" s="43">
        <v>44670</v>
      </c>
      <c r="B5574" s="44">
        <v>15.528100744431351</v>
      </c>
      <c r="D5574" s="67">
        <f t="shared" si="191"/>
        <v>6.3595961560810821E-2</v>
      </c>
    </row>
    <row r="5575" spans="1:4" x14ac:dyDescent="0.3">
      <c r="A5575" s="43">
        <v>44671</v>
      </c>
      <c r="B5575" s="44">
        <v>15.413757150409573</v>
      </c>
      <c r="D5575" s="67">
        <f t="shared" si="191"/>
        <v>-0.11434359402177741</v>
      </c>
    </row>
    <row r="5576" spans="1:4" x14ac:dyDescent="0.3">
      <c r="A5576" s="43">
        <v>44672</v>
      </c>
      <c r="B5576" s="44">
        <v>15.605883140712983</v>
      </c>
      <c r="D5576" s="67">
        <f t="shared" si="191"/>
        <v>0.19212599030340982</v>
      </c>
    </row>
    <row r="5577" spans="1:4" x14ac:dyDescent="0.3">
      <c r="A5577" s="43">
        <v>44673</v>
      </c>
      <c r="B5577" s="44">
        <v>15.562089605599631</v>
      </c>
      <c r="D5577" s="67">
        <f t="shared" si="191"/>
        <v>-4.3793535113351822E-2</v>
      </c>
    </row>
    <row r="5578" spans="1:4" x14ac:dyDescent="0.3">
      <c r="A5578" s="43">
        <v>44676</v>
      </c>
      <c r="B5578" s="44">
        <v>15.412558016711987</v>
      </c>
      <c r="D5578" s="67">
        <f t="shared" si="191"/>
        <v>-0.14953158888764406</v>
      </c>
    </row>
    <row r="5579" spans="1:4" x14ac:dyDescent="0.3">
      <c r="A5579" s="43">
        <v>44677</v>
      </c>
      <c r="B5579" s="44">
        <v>15.384800278801844</v>
      </c>
      <c r="D5579" s="67">
        <f t="shared" si="191"/>
        <v>-2.7757737910143021E-2</v>
      </c>
    </row>
    <row r="5580" spans="1:4" x14ac:dyDescent="0.3">
      <c r="A5580" s="43">
        <v>44678</v>
      </c>
      <c r="B5580" s="44">
        <v>15.242901407393948</v>
      </c>
      <c r="D5580" s="67">
        <f t="shared" si="191"/>
        <v>-0.14189887140789637</v>
      </c>
    </row>
    <row r="5581" spans="1:4" x14ac:dyDescent="0.3">
      <c r="A5581" s="43">
        <v>44679</v>
      </c>
      <c r="B5581" s="44">
        <v>15.101050833541713</v>
      </c>
      <c r="D5581" s="67">
        <f t="shared" si="191"/>
        <v>-0.14185057385223487</v>
      </c>
    </row>
    <row r="5582" spans="1:4" x14ac:dyDescent="0.3">
      <c r="A5582" s="43">
        <v>44680</v>
      </c>
      <c r="B5582" s="44">
        <v>15.084495377693246</v>
      </c>
      <c r="D5582" s="67">
        <f t="shared" si="191"/>
        <v>-1.6555455848466849E-2</v>
      </c>
    </row>
    <row r="5583" spans="1:4" x14ac:dyDescent="0.3">
      <c r="A5583" s="43">
        <v>44684</v>
      </c>
      <c r="B5583" s="44">
        <v>15.02693410563923</v>
      </c>
      <c r="D5583" s="67">
        <f t="shared" si="191"/>
        <v>-5.7561272054016399E-2</v>
      </c>
    </row>
    <row r="5584" spans="1:4" x14ac:dyDescent="0.3">
      <c r="A5584" s="43">
        <v>44685</v>
      </c>
      <c r="B5584" s="44">
        <v>14.976498234102888</v>
      </c>
      <c r="D5584" s="67">
        <f t="shared" si="191"/>
        <v>-5.0435871536341992E-2</v>
      </c>
    </row>
    <row r="5585" spans="1:4" x14ac:dyDescent="0.3">
      <c r="A5585" s="43">
        <v>44686</v>
      </c>
      <c r="B5585" s="44">
        <v>14.90015308907341</v>
      </c>
      <c r="D5585" s="67">
        <f t="shared" si="191"/>
        <v>-7.634514502947809E-2</v>
      </c>
    </row>
    <row r="5586" spans="1:4" x14ac:dyDescent="0.3">
      <c r="A5586" s="43">
        <v>44687</v>
      </c>
      <c r="B5586" s="44">
        <v>15.031852990003941</v>
      </c>
      <c r="D5586" s="67">
        <f t="shared" si="191"/>
        <v>0.1316999009305313</v>
      </c>
    </row>
    <row r="5587" spans="1:4" x14ac:dyDescent="0.3">
      <c r="A5587" s="43">
        <v>44690</v>
      </c>
      <c r="B5587" s="44">
        <v>15.082773510510592</v>
      </c>
      <c r="D5587" s="67">
        <f t="shared" si="191"/>
        <v>5.0920520506650746E-2</v>
      </c>
    </row>
    <row r="5588" spans="1:4" x14ac:dyDescent="0.3">
      <c r="A5588" s="43">
        <v>44691</v>
      </c>
      <c r="B5588" s="44">
        <v>15.017458993576891</v>
      </c>
      <c r="D5588" s="67">
        <f t="shared" si="191"/>
        <v>-6.5314516933700162E-2</v>
      </c>
    </row>
    <row r="5589" spans="1:4" x14ac:dyDescent="0.3">
      <c r="A5589" s="43">
        <v>44692</v>
      </c>
      <c r="B5589" s="44">
        <v>15.096314508721139</v>
      </c>
      <c r="D5589" s="67">
        <f t="shared" si="191"/>
        <v>7.8855515144248045E-2</v>
      </c>
    </row>
    <row r="5590" spans="1:4" x14ac:dyDescent="0.3">
      <c r="A5590" s="43">
        <v>44693</v>
      </c>
      <c r="B5590" s="44">
        <v>15.047039555764366</v>
      </c>
      <c r="D5590" s="67">
        <f t="shared" si="191"/>
        <v>-4.9274952956773532E-2</v>
      </c>
    </row>
    <row r="5591" spans="1:4" x14ac:dyDescent="0.3">
      <c r="A5591" s="43">
        <v>44694</v>
      </c>
      <c r="B5591" s="44">
        <v>14.818852853525371</v>
      </c>
      <c r="D5591" s="67">
        <f t="shared" si="191"/>
        <v>-0.22818670223899495</v>
      </c>
    </row>
    <row r="5592" spans="1:4" x14ac:dyDescent="0.3">
      <c r="A5592" s="43">
        <v>44697</v>
      </c>
      <c r="B5592" s="44">
        <v>14.849508967819068</v>
      </c>
      <c r="D5592" s="67">
        <f t="shared" si="191"/>
        <v>3.0656114293696746E-2</v>
      </c>
    </row>
    <row r="5593" spans="1:4" x14ac:dyDescent="0.3">
      <c r="A5593" s="43">
        <v>44698</v>
      </c>
      <c r="B5593" s="44">
        <v>14.936605352332892</v>
      </c>
      <c r="D5593" s="67">
        <f t="shared" si="191"/>
        <v>8.7096384513824177E-2</v>
      </c>
    </row>
    <row r="5594" spans="1:4" x14ac:dyDescent="0.3">
      <c r="A5594" s="43">
        <v>44699</v>
      </c>
      <c r="B5594" s="44">
        <v>14.76452492361873</v>
      </c>
      <c r="D5594" s="67">
        <f t="shared" si="191"/>
        <v>-0.17208042871416218</v>
      </c>
    </row>
    <row r="5595" spans="1:4" x14ac:dyDescent="0.3">
      <c r="A5595" s="43">
        <v>44700</v>
      </c>
      <c r="B5595" s="44">
        <v>15.037820954030934</v>
      </c>
      <c r="D5595" s="67">
        <f t="shared" si="191"/>
        <v>0.27329603041220452</v>
      </c>
    </row>
    <row r="5596" spans="1:4" x14ac:dyDescent="0.3">
      <c r="A5596" s="43">
        <v>44701</v>
      </c>
      <c r="B5596" s="44">
        <v>15.014769863745222</v>
      </c>
      <c r="D5596" s="67">
        <f t="shared" si="191"/>
        <v>-2.305109028571195E-2</v>
      </c>
    </row>
    <row r="5597" spans="1:4" x14ac:dyDescent="0.3">
      <c r="A5597" s="43">
        <v>44704</v>
      </c>
      <c r="B5597" s="44">
        <v>15.103093765625367</v>
      </c>
      <c r="D5597" s="67">
        <f t="shared" si="191"/>
        <v>8.8323901880144717E-2</v>
      </c>
    </row>
    <row r="5598" spans="1:4" x14ac:dyDescent="0.3">
      <c r="A5598" s="43">
        <v>44705</v>
      </c>
      <c r="B5598" s="44">
        <v>15.175254227590873</v>
      </c>
      <c r="D5598" s="67">
        <f t="shared" si="191"/>
        <v>7.2160461965506073E-2</v>
      </c>
    </row>
    <row r="5599" spans="1:4" x14ac:dyDescent="0.3">
      <c r="A5599" s="43">
        <v>44706</v>
      </c>
      <c r="B5599" s="44">
        <v>15.125283652960775</v>
      </c>
      <c r="D5599" s="67">
        <f t="shared" si="191"/>
        <v>-4.9970574630098241E-2</v>
      </c>
    </row>
    <row r="5600" spans="1:4" x14ac:dyDescent="0.3">
      <c r="A5600" s="43">
        <v>44707</v>
      </c>
      <c r="B5600" s="44">
        <v>15.20998614045692</v>
      </c>
      <c r="D5600" s="67">
        <f t="shared" si="191"/>
        <v>8.470248749614484E-2</v>
      </c>
    </row>
    <row r="5601" spans="1:4" x14ac:dyDescent="0.3">
      <c r="A5601" s="43">
        <v>44708</v>
      </c>
      <c r="B5601" s="44">
        <v>15.09711492002131</v>
      </c>
      <c r="D5601" s="67">
        <f t="shared" si="191"/>
        <v>-0.11287122043560949</v>
      </c>
    </row>
    <row r="5602" spans="1:4" x14ac:dyDescent="0.3">
      <c r="A5602" s="43">
        <v>44711</v>
      </c>
      <c r="B5602" s="44">
        <v>15.293310967217051</v>
      </c>
      <c r="D5602" s="67">
        <f t="shared" si="191"/>
        <v>0.19619604719574113</v>
      </c>
    </row>
    <row r="5603" spans="1:4" x14ac:dyDescent="0.3">
      <c r="A5603" s="43">
        <v>44712</v>
      </c>
      <c r="B5603" s="44">
        <v>15.232756948511788</v>
      </c>
      <c r="D5603" s="67">
        <f t="shared" si="191"/>
        <v>-6.0554018705262891E-2</v>
      </c>
    </row>
    <row r="5604" spans="1:4" x14ac:dyDescent="0.3">
      <c r="A5604" s="43">
        <v>44713</v>
      </c>
      <c r="B5604" s="44">
        <v>15.058710521682682</v>
      </c>
      <c r="D5604" s="67">
        <f t="shared" si="191"/>
        <v>-0.17404642682910598</v>
      </c>
    </row>
    <row r="5605" spans="1:4" x14ac:dyDescent="0.3">
      <c r="A5605" s="43">
        <v>44714</v>
      </c>
      <c r="B5605" s="44">
        <v>15.092312511216994</v>
      </c>
      <c r="D5605" s="67">
        <f t="shared" si="191"/>
        <v>3.3601989534311372E-2</v>
      </c>
    </row>
    <row r="5606" spans="1:4" x14ac:dyDescent="0.3">
      <c r="A5606" s="43">
        <v>44715</v>
      </c>
      <c r="B5606" s="44">
        <v>15.212451038784256</v>
      </c>
      <c r="D5606" s="67">
        <f t="shared" si="191"/>
        <v>0.12013852756726173</v>
      </c>
    </row>
    <row r="5607" spans="1:4" x14ac:dyDescent="0.3">
      <c r="A5607" s="43">
        <v>44718</v>
      </c>
      <c r="B5607" s="44">
        <v>15.1248</v>
      </c>
      <c r="D5607" s="67">
        <f t="shared" si="191"/>
        <v>-8.7651038784255064E-2</v>
      </c>
    </row>
    <row r="5608" spans="1:4" x14ac:dyDescent="0.3">
      <c r="A5608" s="43">
        <v>44719</v>
      </c>
      <c r="B5608" s="44">
        <v>14.95219776167831</v>
      </c>
      <c r="D5608" s="67">
        <f t="shared" si="191"/>
        <v>-0.17260223832169075</v>
      </c>
    </row>
    <row r="5609" spans="1:4" x14ac:dyDescent="0.3">
      <c r="A5609" s="43">
        <v>44720</v>
      </c>
      <c r="B5609" s="44">
        <v>15.056803622997846</v>
      </c>
      <c r="D5609" s="67">
        <f t="shared" si="191"/>
        <v>0.10460586131953598</v>
      </c>
    </row>
    <row r="5610" spans="1:4" x14ac:dyDescent="0.3">
      <c r="A5610" s="43">
        <v>44721</v>
      </c>
      <c r="B5610" s="44">
        <v>15.138248619178473</v>
      </c>
      <c r="D5610" s="67">
        <f t="shared" ref="D5610:D5858" si="192">IFERROR(B5610-B5609," ")</f>
        <v>8.1444996180627172E-2</v>
      </c>
    </row>
    <row r="5611" spans="1:4" x14ac:dyDescent="0.3">
      <c r="A5611" s="43">
        <v>44722</v>
      </c>
      <c r="B5611" s="44">
        <v>14.98794361618236</v>
      </c>
      <c r="D5611" s="67">
        <f t="shared" si="192"/>
        <v>-0.15030500299611305</v>
      </c>
    </row>
    <row r="5612" spans="1:4" x14ac:dyDescent="0.3">
      <c r="A5612" s="43">
        <v>44725</v>
      </c>
      <c r="B5612" s="44">
        <v>15.04275348800377</v>
      </c>
      <c r="D5612" s="67">
        <f t="shared" si="192"/>
        <v>5.4809871821410283E-2</v>
      </c>
    </row>
    <row r="5613" spans="1:4" x14ac:dyDescent="0.3">
      <c r="A5613" s="43">
        <v>44726</v>
      </c>
      <c r="B5613" s="44">
        <v>14.755435587726012</v>
      </c>
      <c r="D5613" s="67">
        <f t="shared" si="192"/>
        <v>-0.28731790027775794</v>
      </c>
    </row>
    <row r="5614" spans="1:4" x14ac:dyDescent="0.3">
      <c r="A5614" s="43">
        <v>44727</v>
      </c>
      <c r="B5614" s="44">
        <v>14.663997911928671</v>
      </c>
      <c r="D5614" s="67">
        <f t="shared" si="192"/>
        <v>-9.1437675797340745E-2</v>
      </c>
    </row>
    <row r="5615" spans="1:4" x14ac:dyDescent="0.3">
      <c r="A5615" s="43">
        <v>44729</v>
      </c>
      <c r="B5615" s="44">
        <v>14.700074867726483</v>
      </c>
      <c r="D5615" s="67">
        <f t="shared" si="192"/>
        <v>3.6076955797812005E-2</v>
      </c>
    </row>
    <row r="5616" spans="1:4" x14ac:dyDescent="0.3">
      <c r="A5616" s="43">
        <v>44732</v>
      </c>
      <c r="B5616" s="44">
        <v>14.829475799076327</v>
      </c>
      <c r="D5616" s="67">
        <f t="shared" si="192"/>
        <v>0.12940093134984387</v>
      </c>
    </row>
    <row r="5617" spans="1:4" x14ac:dyDescent="0.3">
      <c r="A5617" s="43">
        <v>44733</v>
      </c>
      <c r="B5617" s="44">
        <v>14.787744908994085</v>
      </c>
      <c r="D5617" s="67">
        <f t="shared" si="192"/>
        <v>-4.1730890082241956E-2</v>
      </c>
    </row>
    <row r="5618" spans="1:4" x14ac:dyDescent="0.3">
      <c r="A5618" s="43">
        <v>44734</v>
      </c>
      <c r="B5618" s="44">
        <v>14.743102628789146</v>
      </c>
      <c r="D5618" s="67">
        <f t="shared" si="192"/>
        <v>-4.4642280204939766E-2</v>
      </c>
    </row>
    <row r="5619" spans="1:4" x14ac:dyDescent="0.3">
      <c r="A5619" s="43">
        <v>44735</v>
      </c>
      <c r="B5619" s="44">
        <v>14.805963098457081</v>
      </c>
      <c r="D5619" s="67">
        <f t="shared" si="192"/>
        <v>6.2860469667935348E-2</v>
      </c>
    </row>
    <row r="5620" spans="1:4" x14ac:dyDescent="0.3">
      <c r="A5620" s="43">
        <v>44736</v>
      </c>
      <c r="B5620" s="44">
        <v>14.779015415776852</v>
      </c>
      <c r="D5620" s="67">
        <f t="shared" si="192"/>
        <v>-2.6947682680228624E-2</v>
      </c>
    </row>
    <row r="5621" spans="1:4" x14ac:dyDescent="0.3">
      <c r="A5621" s="43">
        <v>44739</v>
      </c>
      <c r="B5621" s="44">
        <v>14.810047562752082</v>
      </c>
      <c r="D5621" s="67">
        <f t="shared" si="192"/>
        <v>3.1032146975229935E-2</v>
      </c>
    </row>
    <row r="5622" spans="1:4" x14ac:dyDescent="0.3">
      <c r="A5622" s="43">
        <v>44740</v>
      </c>
      <c r="B5622" s="44">
        <v>14.795597776082362</v>
      </c>
      <c r="D5622" s="67">
        <f t="shared" si="192"/>
        <v>-1.444978666972041E-2</v>
      </c>
    </row>
    <row r="5623" spans="1:4" x14ac:dyDescent="0.3">
      <c r="A5623" s="43">
        <v>44742</v>
      </c>
      <c r="B5623" s="44">
        <v>14.762264049419446</v>
      </c>
      <c r="D5623" s="67">
        <f t="shared" si="192"/>
        <v>-3.3333726662915453E-2</v>
      </c>
    </row>
    <row r="5624" spans="1:4" x14ac:dyDescent="0.3">
      <c r="A5624" s="43">
        <v>44743</v>
      </c>
      <c r="B5624" s="44">
        <v>14.449986912048548</v>
      </c>
      <c r="D5624" s="67">
        <f t="shared" si="192"/>
        <v>-0.31227713737089857</v>
      </c>
    </row>
    <row r="5625" spans="1:4" x14ac:dyDescent="0.3">
      <c r="A5625" s="43">
        <v>44746</v>
      </c>
      <c r="B5625" s="44">
        <v>14.591733364083467</v>
      </c>
      <c r="D5625" s="67">
        <f t="shared" si="192"/>
        <v>0.1417464520349192</v>
      </c>
    </row>
    <row r="5626" spans="1:4" x14ac:dyDescent="0.3">
      <c r="A5626" s="43">
        <v>44747</v>
      </c>
      <c r="B5626" s="44">
        <v>14.457479621988844</v>
      </c>
      <c r="D5626" s="67">
        <f t="shared" si="192"/>
        <v>-0.13425374209462326</v>
      </c>
    </row>
    <row r="5627" spans="1:4" x14ac:dyDescent="0.3">
      <c r="A5627" s="43">
        <v>44748</v>
      </c>
      <c r="B5627" s="44">
        <v>14.412808852781412</v>
      </c>
      <c r="D5627" s="67">
        <f t="shared" si="192"/>
        <v>-4.467076920743196E-2</v>
      </c>
    </row>
    <row r="5628" spans="1:4" x14ac:dyDescent="0.3">
      <c r="A5628" s="43">
        <v>44749</v>
      </c>
      <c r="B5628" s="44">
        <v>14.215229479747119</v>
      </c>
      <c r="D5628" s="67">
        <f t="shared" si="192"/>
        <v>-0.19757937303429252</v>
      </c>
    </row>
    <row r="5629" spans="1:4" x14ac:dyDescent="0.3">
      <c r="A5629" s="43">
        <v>44750</v>
      </c>
      <c r="B5629" s="44">
        <v>14.275216524436381</v>
      </c>
      <c r="D5629" s="67">
        <f t="shared" si="192"/>
        <v>5.9987044689261637E-2</v>
      </c>
    </row>
    <row r="5630" spans="1:4" x14ac:dyDescent="0.3">
      <c r="A5630" s="43">
        <v>44753</v>
      </c>
      <c r="B5630" s="44">
        <v>14.271336797376961</v>
      </c>
      <c r="D5630" s="67">
        <f t="shared" si="192"/>
        <v>-3.8797270594201905E-3</v>
      </c>
    </row>
    <row r="5631" spans="1:4" x14ac:dyDescent="0.3">
      <c r="A5631" s="43">
        <v>44754</v>
      </c>
      <c r="B5631" s="44">
        <v>14.05812704145043</v>
      </c>
      <c r="D5631" s="67">
        <f t="shared" si="192"/>
        <v>-0.21320975592653113</v>
      </c>
    </row>
    <row r="5632" spans="1:4" x14ac:dyDescent="0.3">
      <c r="A5632" s="43">
        <v>44755</v>
      </c>
      <c r="B5632" s="44">
        <v>14.099731446978826</v>
      </c>
      <c r="D5632" s="67">
        <f t="shared" si="192"/>
        <v>4.1604405528396171E-2</v>
      </c>
    </row>
    <row r="5633" spans="1:4" x14ac:dyDescent="0.3">
      <c r="A5633" s="43">
        <v>44756</v>
      </c>
      <c r="B5633" s="44">
        <v>14.084151610439294</v>
      </c>
      <c r="D5633" s="67">
        <f t="shared" si="192"/>
        <v>-1.5579836539531655E-2</v>
      </c>
    </row>
    <row r="5634" spans="1:4" x14ac:dyDescent="0.3">
      <c r="A5634" s="43">
        <v>44757</v>
      </c>
      <c r="B5634" s="44">
        <v>14.119331035358901</v>
      </c>
      <c r="D5634" s="67">
        <f t="shared" si="192"/>
        <v>3.5179424919606461E-2</v>
      </c>
    </row>
    <row r="5635" spans="1:4" x14ac:dyDescent="0.3">
      <c r="A5635" s="43">
        <v>44760</v>
      </c>
      <c r="B5635" s="44">
        <v>14.160070969186462</v>
      </c>
      <c r="D5635" s="67">
        <f t="shared" si="192"/>
        <v>4.0739933827561359E-2</v>
      </c>
    </row>
    <row r="5636" spans="1:4" x14ac:dyDescent="0.3">
      <c r="A5636" s="43">
        <v>44761</v>
      </c>
      <c r="B5636" s="44">
        <v>14.267132277259318</v>
      </c>
      <c r="D5636" s="67">
        <f t="shared" si="192"/>
        <v>0.10706130807285597</v>
      </c>
    </row>
    <row r="5637" spans="1:4" x14ac:dyDescent="0.3">
      <c r="A5637" s="43">
        <v>44762</v>
      </c>
      <c r="B5637" s="44">
        <v>14.314355074706523</v>
      </c>
      <c r="D5637" s="67">
        <f t="shared" si="192"/>
        <v>4.7222797447204812E-2</v>
      </c>
    </row>
    <row r="5638" spans="1:4" x14ac:dyDescent="0.3">
      <c r="A5638" s="43">
        <v>44763</v>
      </c>
      <c r="B5638" s="44">
        <v>14.411457706929774</v>
      </c>
      <c r="D5638" s="67">
        <f t="shared" si="192"/>
        <v>9.7102632223251106E-2</v>
      </c>
    </row>
    <row r="5639" spans="1:4" x14ac:dyDescent="0.3">
      <c r="A5639" s="43">
        <v>44764</v>
      </c>
      <c r="B5639" s="44">
        <v>14.40369412696988</v>
      </c>
      <c r="D5639" s="67">
        <f t="shared" si="192"/>
        <v>-7.7635799598940736E-3</v>
      </c>
    </row>
    <row r="5640" spans="1:4" x14ac:dyDescent="0.3">
      <c r="A5640" s="43">
        <v>44767</v>
      </c>
      <c r="B5640" s="44">
        <v>14.343801911017421</v>
      </c>
      <c r="D5640" s="67">
        <f t="shared" si="192"/>
        <v>-5.9892215952459082E-2</v>
      </c>
    </row>
    <row r="5641" spans="1:4" x14ac:dyDescent="0.3">
      <c r="A5641" s="43">
        <v>44768</v>
      </c>
      <c r="B5641" s="44">
        <v>14.447574047150669</v>
      </c>
      <c r="D5641" s="67">
        <f t="shared" si="192"/>
        <v>0.10377213613324798</v>
      </c>
    </row>
    <row r="5642" spans="1:4" x14ac:dyDescent="0.3">
      <c r="A5642" s="43">
        <v>44769</v>
      </c>
      <c r="B5642" s="44">
        <v>14.368857337503009</v>
      </c>
      <c r="D5642" s="67">
        <f t="shared" si="192"/>
        <v>-7.8716709647659755E-2</v>
      </c>
    </row>
    <row r="5643" spans="1:4" x14ac:dyDescent="0.3">
      <c r="A5643" s="43">
        <v>44770</v>
      </c>
      <c r="B5643" s="44">
        <v>14.112977229522105</v>
      </c>
      <c r="D5643" s="67">
        <f t="shared" si="192"/>
        <v>-0.25588010798090366</v>
      </c>
    </row>
    <row r="5644" spans="1:4" x14ac:dyDescent="0.3">
      <c r="A5644" s="43">
        <v>44771</v>
      </c>
      <c r="B5644" s="44">
        <v>14.467988406683553</v>
      </c>
      <c r="D5644" s="67">
        <f t="shared" si="192"/>
        <v>0.35501117716144748</v>
      </c>
    </row>
    <row r="5645" spans="1:4" x14ac:dyDescent="0.3">
      <c r="A5645" s="43">
        <v>44774</v>
      </c>
      <c r="B5645" s="44">
        <v>14.429500553464496</v>
      </c>
      <c r="D5645" s="67">
        <f t="shared" si="192"/>
        <v>-3.8487853219056234E-2</v>
      </c>
    </row>
    <row r="5646" spans="1:4" x14ac:dyDescent="0.3">
      <c r="A5646" s="43">
        <v>44775</v>
      </c>
      <c r="B5646" s="44">
        <v>14.397186494785274</v>
      </c>
      <c r="D5646" s="67">
        <f t="shared" si="192"/>
        <v>-3.2314058679222768E-2</v>
      </c>
    </row>
    <row r="5647" spans="1:4" x14ac:dyDescent="0.3">
      <c r="A5647" s="43">
        <v>44776</v>
      </c>
      <c r="B5647" s="44">
        <v>14.415602186704962</v>
      </c>
      <c r="D5647" s="67">
        <f t="shared" si="192"/>
        <v>1.8415691919688726E-2</v>
      </c>
    </row>
    <row r="5648" spans="1:4" x14ac:dyDescent="0.3">
      <c r="A5648" s="43">
        <v>44777</v>
      </c>
      <c r="B5648" s="44">
        <v>14.361170560195262</v>
      </c>
      <c r="D5648" s="67">
        <f t="shared" si="192"/>
        <v>-5.4431626509700237E-2</v>
      </c>
    </row>
    <row r="5649" spans="1:4" x14ac:dyDescent="0.3">
      <c r="A5649" s="43">
        <v>44778</v>
      </c>
      <c r="B5649" s="44">
        <v>14.472470709514585</v>
      </c>
      <c r="D5649" s="67">
        <f t="shared" si="192"/>
        <v>0.11130014931932308</v>
      </c>
    </row>
    <row r="5650" spans="1:4" x14ac:dyDescent="0.3">
      <c r="A5650" s="43">
        <v>44781</v>
      </c>
      <c r="B5650" s="44">
        <v>14.403526711563334</v>
      </c>
      <c r="D5650" s="67">
        <f t="shared" si="192"/>
        <v>-6.894399795125139E-2</v>
      </c>
    </row>
    <row r="5651" spans="1:4" x14ac:dyDescent="0.3">
      <c r="A5651" s="43">
        <v>44782</v>
      </c>
      <c r="B5651" s="44">
        <v>14.457950587980509</v>
      </c>
      <c r="D5651" s="67">
        <f t="shared" si="192"/>
        <v>5.4423876417175165E-2</v>
      </c>
    </row>
    <row r="5652" spans="1:4" x14ac:dyDescent="0.3">
      <c r="A5652" s="43">
        <v>44783</v>
      </c>
      <c r="B5652" s="44">
        <v>14.579016599179365</v>
      </c>
      <c r="D5652" s="67">
        <f t="shared" si="192"/>
        <v>0.12106601119885596</v>
      </c>
    </row>
    <row r="5653" spans="1:4" x14ac:dyDescent="0.3">
      <c r="A5653" s="43">
        <v>44784</v>
      </c>
      <c r="B5653" s="44">
        <v>14.663115176601474</v>
      </c>
      <c r="D5653" s="67">
        <f t="shared" si="192"/>
        <v>8.4098577422109244E-2</v>
      </c>
    </row>
    <row r="5654" spans="1:4" x14ac:dyDescent="0.3">
      <c r="A5654" s="43">
        <v>44785</v>
      </c>
      <c r="B5654" s="44">
        <v>14.663932698622823</v>
      </c>
      <c r="D5654" s="67">
        <f t="shared" si="192"/>
        <v>8.1752202134843799E-4</v>
      </c>
    </row>
    <row r="5655" spans="1:4" x14ac:dyDescent="0.3">
      <c r="A5655" s="43">
        <v>44789</v>
      </c>
      <c r="B5655" s="44">
        <v>14.501204509165539</v>
      </c>
      <c r="D5655" s="67">
        <f t="shared" si="192"/>
        <v>-0.16272818945728318</v>
      </c>
    </row>
    <row r="5656" spans="1:4" x14ac:dyDescent="0.3">
      <c r="A5656" s="43">
        <v>44790</v>
      </c>
      <c r="B5656" s="44">
        <v>14.425614168468158</v>
      </c>
      <c r="D5656" s="67">
        <f t="shared" si="192"/>
        <v>-7.5590340697381464E-2</v>
      </c>
    </row>
    <row r="5657" spans="1:4" x14ac:dyDescent="0.3">
      <c r="A5657" s="43">
        <v>44791</v>
      </c>
      <c r="B5657" s="44">
        <v>14.571520774078355</v>
      </c>
      <c r="D5657" s="67">
        <f t="shared" si="192"/>
        <v>0.14590660561019675</v>
      </c>
    </row>
    <row r="5658" spans="1:4" x14ac:dyDescent="0.3">
      <c r="A5658" s="43">
        <v>44792</v>
      </c>
      <c r="B5658" s="44">
        <v>14.48810654357732</v>
      </c>
      <c r="D5658" s="67">
        <f t="shared" si="192"/>
        <v>-8.3414230501034581E-2</v>
      </c>
    </row>
    <row r="5659" spans="1:4" x14ac:dyDescent="0.3">
      <c r="A5659" s="43">
        <v>44795</v>
      </c>
      <c r="B5659" s="44">
        <v>14.351796851712972</v>
      </c>
      <c r="D5659" s="67">
        <f t="shared" si="192"/>
        <v>-0.13630969186434783</v>
      </c>
    </row>
    <row r="5660" spans="1:4" x14ac:dyDescent="0.3">
      <c r="A5660" s="43">
        <v>44796</v>
      </c>
      <c r="B5660" s="44">
        <v>14.287379675859484</v>
      </c>
      <c r="D5660" s="67">
        <f t="shared" si="192"/>
        <v>-6.4417175853488828E-2</v>
      </c>
    </row>
    <row r="5661" spans="1:4" x14ac:dyDescent="0.3">
      <c r="A5661" s="43">
        <v>44797</v>
      </c>
      <c r="B5661" s="44">
        <v>14.221056014335918</v>
      </c>
      <c r="D5661" s="67">
        <f t="shared" si="192"/>
        <v>-6.6323661523565391E-2</v>
      </c>
    </row>
    <row r="5662" spans="1:4" x14ac:dyDescent="0.3">
      <c r="A5662" s="43">
        <v>44798</v>
      </c>
      <c r="B5662" s="44">
        <v>14.395288571682686</v>
      </c>
      <c r="D5662" s="67">
        <f t="shared" si="192"/>
        <v>0.17423255734676779</v>
      </c>
    </row>
    <row r="5663" spans="1:4" x14ac:dyDescent="0.3">
      <c r="A5663" s="43">
        <v>44799</v>
      </c>
      <c r="B5663" s="44">
        <v>14.286570117133724</v>
      </c>
      <c r="D5663" s="67">
        <f t="shared" si="192"/>
        <v>-0.10871845454896167</v>
      </c>
    </row>
    <row r="5664" spans="1:4" x14ac:dyDescent="0.3">
      <c r="A5664" s="43">
        <v>44802</v>
      </c>
      <c r="B5664" s="44">
        <v>14.305167755052123</v>
      </c>
      <c r="D5664" s="67">
        <f t="shared" si="192"/>
        <v>1.8597637918398746E-2</v>
      </c>
    </row>
    <row r="5665" spans="1:4" x14ac:dyDescent="0.3">
      <c r="A5665" s="43">
        <v>44803</v>
      </c>
      <c r="B5665" s="44">
        <v>14.335126404987204</v>
      </c>
      <c r="D5665" s="67">
        <f t="shared" si="192"/>
        <v>2.9958649935080572E-2</v>
      </c>
    </row>
    <row r="5666" spans="1:4" x14ac:dyDescent="0.3">
      <c r="A5666" s="43">
        <v>44804</v>
      </c>
      <c r="B5666" s="44">
        <v>14.346065044656477</v>
      </c>
      <c r="D5666" s="67">
        <f t="shared" si="192"/>
        <v>1.0938639669273442E-2</v>
      </c>
    </row>
    <row r="5667" spans="1:4" x14ac:dyDescent="0.3">
      <c r="A5667" s="43">
        <v>44805</v>
      </c>
      <c r="B5667" s="44">
        <v>14.385565336422161</v>
      </c>
      <c r="D5667" s="67">
        <f t="shared" si="192"/>
        <v>3.9500291765683926E-2</v>
      </c>
    </row>
    <row r="5668" spans="1:4" x14ac:dyDescent="0.3">
      <c r="A5668" s="43">
        <v>44806</v>
      </c>
      <c r="B5668" s="44">
        <v>14.245845583360822</v>
      </c>
      <c r="D5668" s="67">
        <f t="shared" si="192"/>
        <v>-0.13971975306133899</v>
      </c>
    </row>
    <row r="5669" spans="1:4" x14ac:dyDescent="0.3">
      <c r="A5669" s="43">
        <v>44809</v>
      </c>
      <c r="B5669" s="44">
        <v>14.305536882930411</v>
      </c>
      <c r="D5669" s="67">
        <f t="shared" si="192"/>
        <v>5.9691299569589518E-2</v>
      </c>
    </row>
    <row r="5670" spans="1:4" x14ac:dyDescent="0.3">
      <c r="A5670" s="43">
        <v>44810</v>
      </c>
      <c r="B5670" s="44">
        <v>14.25677699356574</v>
      </c>
      <c r="D5670" s="67">
        <f t="shared" si="192"/>
        <v>-4.8759889364671238E-2</v>
      </c>
    </row>
    <row r="5671" spans="1:4" x14ac:dyDescent="0.3">
      <c r="A5671" s="43">
        <v>44811</v>
      </c>
      <c r="B5671" s="44">
        <v>14.256263027087053</v>
      </c>
      <c r="D5671" s="67">
        <f t="shared" si="192"/>
        <v>-5.139664786870668E-4</v>
      </c>
    </row>
    <row r="5672" spans="1:4" x14ac:dyDescent="0.3">
      <c r="A5672" s="43">
        <v>44812</v>
      </c>
      <c r="B5672" s="44">
        <v>14.347932040065917</v>
      </c>
      <c r="D5672" s="67">
        <f t="shared" si="192"/>
        <v>9.1669012978863762E-2</v>
      </c>
    </row>
    <row r="5673" spans="1:4" x14ac:dyDescent="0.3">
      <c r="A5673" s="43">
        <v>44813</v>
      </c>
      <c r="B5673" s="44">
        <v>14.436110161097499</v>
      </c>
      <c r="D5673" s="67">
        <f t="shared" si="192"/>
        <v>8.817812103158218E-2</v>
      </c>
    </row>
    <row r="5674" spans="1:4" x14ac:dyDescent="0.3">
      <c r="A5674" s="43">
        <v>44816</v>
      </c>
      <c r="B5674" s="44">
        <v>14.556240791170538</v>
      </c>
      <c r="D5674" s="67">
        <f t="shared" si="192"/>
        <v>0.1201306300730387</v>
      </c>
    </row>
    <row r="5675" spans="1:4" x14ac:dyDescent="0.3">
      <c r="A5675" s="43">
        <v>44817</v>
      </c>
      <c r="B5675" s="44">
        <v>14.655675385731687</v>
      </c>
      <c r="D5675" s="67">
        <f t="shared" si="192"/>
        <v>9.9434594561149225E-2</v>
      </c>
    </row>
    <row r="5676" spans="1:4" x14ac:dyDescent="0.3">
      <c r="A5676" s="43">
        <v>44818</v>
      </c>
      <c r="B5676" s="44">
        <v>14.38554711004646</v>
      </c>
      <c r="D5676" s="67">
        <f t="shared" si="192"/>
        <v>-0.27012827568522724</v>
      </c>
    </row>
    <row r="5677" spans="1:4" x14ac:dyDescent="0.3">
      <c r="A5677" s="43">
        <v>44819</v>
      </c>
      <c r="B5677" s="44">
        <v>14.400645588791299</v>
      </c>
      <c r="D5677" s="67">
        <f t="shared" si="192"/>
        <v>1.5098478744839383E-2</v>
      </c>
    </row>
    <row r="5678" spans="1:4" x14ac:dyDescent="0.3">
      <c r="A5678" s="43">
        <v>44820</v>
      </c>
      <c r="B5678" s="44">
        <v>14.454990576435193</v>
      </c>
      <c r="D5678" s="67">
        <f t="shared" si="192"/>
        <v>5.4344987643894171E-2</v>
      </c>
    </row>
    <row r="5679" spans="1:4" x14ac:dyDescent="0.3">
      <c r="A5679" s="43">
        <v>44823</v>
      </c>
      <c r="B5679" s="44">
        <v>14.317299441877648</v>
      </c>
      <c r="D5679" s="67">
        <f t="shared" si="192"/>
        <v>-0.13769113455754578</v>
      </c>
    </row>
    <row r="5680" spans="1:4" x14ac:dyDescent="0.3">
      <c r="A5680" s="43">
        <v>44824</v>
      </c>
      <c r="B5680" s="44">
        <v>14.524205527338214</v>
      </c>
      <c r="D5680" s="67">
        <f t="shared" si="192"/>
        <v>0.20690608546056666</v>
      </c>
    </row>
    <row r="5681" spans="1:4" x14ac:dyDescent="0.3">
      <c r="A5681" s="43">
        <v>44825</v>
      </c>
      <c r="B5681" s="44">
        <v>14.491207277215953</v>
      </c>
      <c r="D5681" s="67">
        <f t="shared" si="192"/>
        <v>-3.2998250122261652E-2</v>
      </c>
    </row>
    <row r="5682" spans="1:4" x14ac:dyDescent="0.3">
      <c r="A5682" s="43">
        <v>44826</v>
      </c>
      <c r="B5682" s="44">
        <v>14.242068120386053</v>
      </c>
      <c r="D5682" s="67">
        <f t="shared" si="192"/>
        <v>-0.24913915682989973</v>
      </c>
    </row>
    <row r="5683" spans="1:4" x14ac:dyDescent="0.3">
      <c r="A5683" s="43">
        <v>44827</v>
      </c>
      <c r="B5683" s="44">
        <v>14.1817087018064</v>
      </c>
      <c r="D5683" s="67">
        <f t="shared" si="192"/>
        <v>-6.0359418579652768E-2</v>
      </c>
    </row>
    <row r="5684" spans="1:4" x14ac:dyDescent="0.3">
      <c r="A5684" s="43">
        <v>44830</v>
      </c>
      <c r="B5684" s="44">
        <v>13.968083466583698</v>
      </c>
      <c r="D5684" s="67">
        <f t="shared" si="192"/>
        <v>-0.21362523522270216</v>
      </c>
    </row>
    <row r="5685" spans="1:4" x14ac:dyDescent="0.3">
      <c r="A5685" s="43">
        <v>44831</v>
      </c>
      <c r="B5685" s="44">
        <v>14.165779053994491</v>
      </c>
      <c r="D5685" s="67">
        <f t="shared" si="192"/>
        <v>0.19769558741079329</v>
      </c>
    </row>
    <row r="5686" spans="1:4" x14ac:dyDescent="0.3">
      <c r="A5686" s="43">
        <v>44832</v>
      </c>
      <c r="B5686" s="44">
        <v>13.879429950673133</v>
      </c>
      <c r="D5686" s="67">
        <f t="shared" si="192"/>
        <v>-0.2863491033213581</v>
      </c>
    </row>
    <row r="5687" spans="1:4" x14ac:dyDescent="0.3">
      <c r="A5687" s="43">
        <v>44833</v>
      </c>
      <c r="B5687" s="44">
        <v>14.032547070629763</v>
      </c>
      <c r="D5687" s="67">
        <f t="shared" si="192"/>
        <v>0.15311711995662947</v>
      </c>
    </row>
    <row r="5688" spans="1:4" x14ac:dyDescent="0.3">
      <c r="A5688" s="43">
        <v>44834</v>
      </c>
      <c r="B5688" s="44">
        <v>14.175081730963718</v>
      </c>
      <c r="D5688" s="67">
        <f t="shared" si="192"/>
        <v>0.1425346603339559</v>
      </c>
    </row>
    <row r="5689" spans="1:4" x14ac:dyDescent="0.3">
      <c r="A5689" s="43">
        <v>44837</v>
      </c>
      <c r="B5689" s="44">
        <v>14.310520332613759</v>
      </c>
      <c r="D5689" s="67">
        <f t="shared" si="192"/>
        <v>0.13543860165004062</v>
      </c>
    </row>
    <row r="5690" spans="1:4" x14ac:dyDescent="0.3">
      <c r="A5690" s="43">
        <v>44838</v>
      </c>
      <c r="B5690" s="44">
        <v>14.185242591408112</v>
      </c>
      <c r="D5690" s="67">
        <f t="shared" si="192"/>
        <v>-0.12527774120564672</v>
      </c>
    </row>
    <row r="5691" spans="1:4" x14ac:dyDescent="0.3">
      <c r="A5691" s="43">
        <v>44839</v>
      </c>
      <c r="B5691" s="44">
        <v>14.344705371264867</v>
      </c>
      <c r="D5691" s="67">
        <f t="shared" si="192"/>
        <v>0.15946277985675472</v>
      </c>
    </row>
    <row r="5692" spans="1:4" x14ac:dyDescent="0.3">
      <c r="A5692" s="43">
        <v>44840</v>
      </c>
      <c r="B5692" s="44">
        <v>14.3292103919208</v>
      </c>
      <c r="D5692" s="67">
        <f t="shared" si="192"/>
        <v>-1.5494979344067517E-2</v>
      </c>
    </row>
    <row r="5693" spans="1:4" x14ac:dyDescent="0.3">
      <c r="A5693" s="43">
        <v>44841</v>
      </c>
      <c r="B5693" s="44">
        <v>14.296078818667837</v>
      </c>
      <c r="D5693" s="67">
        <f t="shared" si="192"/>
        <v>-3.3131573252962454E-2</v>
      </c>
    </row>
    <row r="5694" spans="1:4" x14ac:dyDescent="0.3">
      <c r="A5694" s="43">
        <v>44844</v>
      </c>
      <c r="B5694" s="44">
        <v>14.296824883703605</v>
      </c>
      <c r="D5694" s="67">
        <f t="shared" si="192"/>
        <v>7.4606503576823968E-4</v>
      </c>
    </row>
    <row r="5695" spans="1:4" x14ac:dyDescent="0.3">
      <c r="A5695" s="43">
        <v>44845</v>
      </c>
      <c r="B5695" s="44">
        <v>14.055292972049273</v>
      </c>
      <c r="D5695" s="67">
        <f t="shared" si="192"/>
        <v>-0.24153191165433263</v>
      </c>
    </row>
    <row r="5696" spans="1:4" x14ac:dyDescent="0.3">
      <c r="A5696" s="43">
        <v>44846</v>
      </c>
      <c r="B5696" s="44">
        <v>14.198091911449634</v>
      </c>
      <c r="D5696" s="67">
        <f t="shared" si="192"/>
        <v>0.14279893940036104</v>
      </c>
    </row>
    <row r="5697" spans="1:4" x14ac:dyDescent="0.3">
      <c r="A5697" s="43">
        <v>44847</v>
      </c>
      <c r="B5697" s="44">
        <v>14.144135809620629</v>
      </c>
      <c r="D5697" s="67">
        <f t="shared" si="192"/>
        <v>-5.3956101829005121E-2</v>
      </c>
    </row>
    <row r="5698" spans="1:4" x14ac:dyDescent="0.3">
      <c r="A5698" s="43">
        <v>44848</v>
      </c>
      <c r="B5698" s="44">
        <v>14.187593229973274</v>
      </c>
      <c r="D5698" s="67">
        <f t="shared" si="192"/>
        <v>4.3457420352645215E-2</v>
      </c>
    </row>
    <row r="5699" spans="1:4" x14ac:dyDescent="0.3">
      <c r="A5699" s="43">
        <v>44851</v>
      </c>
      <c r="B5699" s="44">
        <v>14.189300821888345</v>
      </c>
      <c r="D5699" s="67">
        <f t="shared" si="192"/>
        <v>1.7075919150713048E-3</v>
      </c>
    </row>
    <row r="5700" spans="1:4" x14ac:dyDescent="0.3">
      <c r="A5700" s="43">
        <v>44852</v>
      </c>
      <c r="B5700" s="44">
        <v>14.406166857959612</v>
      </c>
      <c r="D5700" s="67">
        <f t="shared" si="192"/>
        <v>0.21686603607126642</v>
      </c>
    </row>
    <row r="5701" spans="1:4" x14ac:dyDescent="0.3">
      <c r="A5701" s="43">
        <v>44853</v>
      </c>
      <c r="B5701" s="44">
        <v>14.275301163919014</v>
      </c>
      <c r="D5701" s="67">
        <f t="shared" si="192"/>
        <v>-0.13086569404059745</v>
      </c>
    </row>
    <row r="5702" spans="1:4" x14ac:dyDescent="0.3">
      <c r="A5702" s="43">
        <v>44854</v>
      </c>
      <c r="B5702" s="44">
        <v>14.246656579345292</v>
      </c>
      <c r="D5702" s="67">
        <f t="shared" si="192"/>
        <v>-2.8644584573722653E-2</v>
      </c>
    </row>
    <row r="5703" spans="1:4" x14ac:dyDescent="0.3">
      <c r="A5703" s="43">
        <v>44855</v>
      </c>
      <c r="B5703" s="44">
        <v>14.275739867692483</v>
      </c>
      <c r="D5703" s="67">
        <f t="shared" si="192"/>
        <v>2.9083288347191427E-2</v>
      </c>
    </row>
    <row r="5704" spans="1:4" x14ac:dyDescent="0.3">
      <c r="A5704" s="43">
        <v>44858</v>
      </c>
      <c r="B5704" s="44">
        <v>14.134830181046812</v>
      </c>
      <c r="D5704" s="67">
        <f t="shared" si="192"/>
        <v>-0.14090968664567072</v>
      </c>
    </row>
    <row r="5705" spans="1:4" x14ac:dyDescent="0.3">
      <c r="A5705" s="43">
        <v>44859</v>
      </c>
      <c r="B5705" s="44">
        <v>14.134672300993394</v>
      </c>
      <c r="D5705" s="67">
        <f t="shared" si="192"/>
        <v>-1.5788005341832445E-4</v>
      </c>
    </row>
    <row r="5706" spans="1:4" x14ac:dyDescent="0.3">
      <c r="A5706" s="43">
        <v>44860</v>
      </c>
      <c r="B5706" s="44">
        <v>14.331170386058712</v>
      </c>
      <c r="D5706" s="67">
        <f t="shared" si="192"/>
        <v>0.19649808506531841</v>
      </c>
    </row>
    <row r="5707" spans="1:4" x14ac:dyDescent="0.3">
      <c r="A5707" s="43">
        <v>44861</v>
      </c>
      <c r="B5707" s="44">
        <v>14.499732042344711</v>
      </c>
      <c r="D5707" s="67">
        <f t="shared" si="192"/>
        <v>0.1685616562859984</v>
      </c>
    </row>
    <row r="5708" spans="1:4" x14ac:dyDescent="0.3">
      <c r="A5708" s="43">
        <v>44862</v>
      </c>
      <c r="B5708" s="44">
        <v>14.352104748062416</v>
      </c>
      <c r="D5708" s="67">
        <f t="shared" si="192"/>
        <v>-0.14762729428229449</v>
      </c>
    </row>
    <row r="5709" spans="1:4" x14ac:dyDescent="0.3">
      <c r="A5709" s="43">
        <v>44865</v>
      </c>
      <c r="B5709" s="44">
        <v>14.384866606589656</v>
      </c>
      <c r="D5709" s="67">
        <f t="shared" si="192"/>
        <v>3.276185852723934E-2</v>
      </c>
    </row>
    <row r="5710" spans="1:4" x14ac:dyDescent="0.3">
      <c r="A5710" s="43">
        <v>44867</v>
      </c>
      <c r="B5710" s="44">
        <v>14.36062056487259</v>
      </c>
      <c r="D5710" s="67">
        <f t="shared" si="192"/>
        <v>-2.4246041717065125E-2</v>
      </c>
    </row>
    <row r="5711" spans="1:4" x14ac:dyDescent="0.3">
      <c r="A5711" s="43">
        <v>44868</v>
      </c>
      <c r="B5711" s="44">
        <v>14.283317342477677</v>
      </c>
      <c r="D5711" s="67">
        <f t="shared" si="192"/>
        <v>-7.7303222394913718E-2</v>
      </c>
    </row>
    <row r="5712" spans="1:4" x14ac:dyDescent="0.3">
      <c r="A5712" s="43">
        <v>44869</v>
      </c>
      <c r="B5712" s="44">
        <v>14.077321390570956</v>
      </c>
      <c r="D5712" s="67">
        <f t="shared" si="192"/>
        <v>-0.20599595190672026</v>
      </c>
    </row>
    <row r="5713" spans="1:4" x14ac:dyDescent="0.3">
      <c r="A5713" s="43">
        <v>44872</v>
      </c>
      <c r="B5713" s="44">
        <v>14.306999463195941</v>
      </c>
      <c r="D5713" s="67">
        <f t="shared" si="192"/>
        <v>0.22967807262498496</v>
      </c>
    </row>
    <row r="5714" spans="1:4" x14ac:dyDescent="0.3">
      <c r="A5714" s="43">
        <v>44873</v>
      </c>
      <c r="B5714" s="44">
        <v>14.400581356687685</v>
      </c>
      <c r="D5714" s="67">
        <f t="shared" si="192"/>
        <v>9.3581893491743173E-2</v>
      </c>
    </row>
    <row r="5715" spans="1:4" x14ac:dyDescent="0.3">
      <c r="A5715" s="43">
        <v>44874</v>
      </c>
      <c r="B5715" s="44">
        <v>14.526860079219841</v>
      </c>
      <c r="D5715" s="67">
        <f t="shared" si="192"/>
        <v>0.126278722532156</v>
      </c>
    </row>
    <row r="5716" spans="1:4" x14ac:dyDescent="0.3">
      <c r="A5716" s="43">
        <v>44875</v>
      </c>
      <c r="B5716" s="44">
        <v>14.462996026025762</v>
      </c>
      <c r="D5716" s="67">
        <f t="shared" si="192"/>
        <v>-6.3864053194079062E-2</v>
      </c>
    </row>
    <row r="5717" spans="1:4" x14ac:dyDescent="0.3">
      <c r="A5717" s="43">
        <v>44876</v>
      </c>
      <c r="B5717" s="44">
        <v>14.65747740043787</v>
      </c>
      <c r="D5717" s="67">
        <f t="shared" si="192"/>
        <v>0.19448137441210811</v>
      </c>
    </row>
    <row r="5718" spans="1:4" x14ac:dyDescent="0.3">
      <c r="A5718" s="43">
        <v>44879</v>
      </c>
      <c r="B5718" s="44">
        <v>14.715927733486115</v>
      </c>
      <c r="D5718" s="67">
        <f t="shared" si="192"/>
        <v>5.845033304824554E-2</v>
      </c>
    </row>
    <row r="5719" spans="1:4" x14ac:dyDescent="0.3">
      <c r="A5719" s="43">
        <v>44880</v>
      </c>
      <c r="B5719" s="44">
        <v>14.811588406254371</v>
      </c>
      <c r="D5719" s="67">
        <f t="shared" si="192"/>
        <v>9.566067276825585E-2</v>
      </c>
    </row>
    <row r="5720" spans="1:4" x14ac:dyDescent="0.3">
      <c r="A5720" s="43">
        <v>44881</v>
      </c>
      <c r="B5720" s="44">
        <v>14.842422338787125</v>
      </c>
      <c r="D5720" s="67">
        <f t="shared" si="192"/>
        <v>3.083393253275446E-2</v>
      </c>
    </row>
    <row r="5721" spans="1:4" x14ac:dyDescent="0.3">
      <c r="A5721" s="43">
        <v>44882</v>
      </c>
      <c r="B5721" s="44">
        <v>14.792738774691891</v>
      </c>
      <c r="D5721" s="67">
        <f t="shared" si="192"/>
        <v>-4.9683564095234445E-2</v>
      </c>
    </row>
    <row r="5722" spans="1:4" x14ac:dyDescent="0.3">
      <c r="A5722" s="43">
        <v>44883</v>
      </c>
      <c r="B5722" s="44">
        <v>14.809246228088309</v>
      </c>
      <c r="D5722" s="67">
        <f t="shared" si="192"/>
        <v>1.6507453396418015E-2</v>
      </c>
    </row>
    <row r="5723" spans="1:4" x14ac:dyDescent="0.3">
      <c r="A5723" s="43">
        <v>44886</v>
      </c>
      <c r="B5723" s="44">
        <v>14.638139028815115</v>
      </c>
      <c r="D5723" s="67">
        <f t="shared" si="192"/>
        <v>-0.17110719927319451</v>
      </c>
    </row>
    <row r="5724" spans="1:4" x14ac:dyDescent="0.3">
      <c r="A5724" s="43">
        <v>44887</v>
      </c>
      <c r="B5724" s="44">
        <v>14.456354538244774</v>
      </c>
      <c r="D5724" s="67">
        <f t="shared" si="192"/>
        <v>-0.1817844905703403</v>
      </c>
    </row>
    <row r="5725" spans="1:4" x14ac:dyDescent="0.3">
      <c r="A5725" s="43">
        <v>44888</v>
      </c>
      <c r="B5725" s="44">
        <v>14.673005095747193</v>
      </c>
      <c r="D5725" s="67">
        <f t="shared" si="192"/>
        <v>0.21665055750241891</v>
      </c>
    </row>
    <row r="5726" spans="1:4" x14ac:dyDescent="0.3">
      <c r="A5726" s="43">
        <v>44889</v>
      </c>
      <c r="B5726" s="44">
        <v>14.650076236385036</v>
      </c>
      <c r="D5726" s="67">
        <f t="shared" si="192"/>
        <v>-2.2928859362156828E-2</v>
      </c>
    </row>
    <row r="5727" spans="1:4" x14ac:dyDescent="0.3">
      <c r="A5727" s="43">
        <v>44890</v>
      </c>
      <c r="B5727" s="44">
        <v>14.83454111055546</v>
      </c>
      <c r="D5727" s="67">
        <f t="shared" si="192"/>
        <v>0.18446487417042334</v>
      </c>
    </row>
    <row r="5728" spans="1:4" x14ac:dyDescent="0.3">
      <c r="A5728" s="43">
        <v>44893</v>
      </c>
      <c r="B5728" s="44">
        <v>14.72835562798422</v>
      </c>
      <c r="D5728" s="67">
        <f t="shared" si="192"/>
        <v>-0.10618548257123983</v>
      </c>
    </row>
    <row r="5729" spans="1:4" x14ac:dyDescent="0.3">
      <c r="A5729" s="43">
        <v>44894</v>
      </c>
      <c r="B5729" s="44">
        <v>14.766822848655993</v>
      </c>
      <c r="D5729" s="67">
        <f t="shared" si="192"/>
        <v>3.8467220671773106E-2</v>
      </c>
    </row>
    <row r="5730" spans="1:4" x14ac:dyDescent="0.3">
      <c r="A5730" s="43">
        <v>44895</v>
      </c>
      <c r="B5730" s="44">
        <v>14.771778625317204</v>
      </c>
      <c r="D5730" s="67">
        <f t="shared" si="192"/>
        <v>4.9557766612107201E-3</v>
      </c>
    </row>
    <row r="5731" spans="1:4" x14ac:dyDescent="0.3">
      <c r="A5731" s="43">
        <v>44896</v>
      </c>
      <c r="B5731" s="44">
        <v>14.696263200247266</v>
      </c>
      <c r="D5731" s="67">
        <f t="shared" si="192"/>
        <v>-7.5515425069937692E-2</v>
      </c>
    </row>
    <row r="5732" spans="1:4" x14ac:dyDescent="0.3">
      <c r="A5732" s="43">
        <v>44897</v>
      </c>
      <c r="B5732" s="44">
        <v>14.937314021140104</v>
      </c>
      <c r="D5732" s="67">
        <f t="shared" si="192"/>
        <v>0.24105082089283769</v>
      </c>
    </row>
    <row r="5733" spans="1:4" x14ac:dyDescent="0.3">
      <c r="A5733" s="43">
        <v>44900</v>
      </c>
      <c r="B5733" s="44">
        <v>14.972941624485072</v>
      </c>
      <c r="D5733" s="67">
        <f t="shared" si="192"/>
        <v>3.5627603344968506E-2</v>
      </c>
    </row>
    <row r="5734" spans="1:4" x14ac:dyDescent="0.3">
      <c r="A5734" s="43">
        <v>44901</v>
      </c>
      <c r="B5734" s="44">
        <v>14.870267510630196</v>
      </c>
      <c r="D5734" s="67">
        <f t="shared" si="192"/>
        <v>-0.10267411385487613</v>
      </c>
    </row>
    <row r="5735" spans="1:4" x14ac:dyDescent="0.3">
      <c r="A5735" s="43">
        <v>44902</v>
      </c>
      <c r="B5735" s="44">
        <v>14.789225314758653</v>
      </c>
      <c r="D5735" s="67">
        <f t="shared" si="192"/>
        <v>-8.1042195871543043E-2</v>
      </c>
    </row>
    <row r="5736" spans="1:4" x14ac:dyDescent="0.3">
      <c r="A5736" s="43">
        <v>44904</v>
      </c>
      <c r="B5736" s="44">
        <v>14.915718665639089</v>
      </c>
      <c r="D5736" s="67">
        <f t="shared" si="192"/>
        <v>0.12649335088043578</v>
      </c>
    </row>
    <row r="5737" spans="1:4" x14ac:dyDescent="0.3">
      <c r="A5737" s="43">
        <v>44907</v>
      </c>
      <c r="B5737" s="44">
        <v>14.974655118210276</v>
      </c>
      <c r="D5737" s="67">
        <f t="shared" si="192"/>
        <v>5.8936452571186848E-2</v>
      </c>
    </row>
    <row r="5738" spans="1:4" x14ac:dyDescent="0.3">
      <c r="A5738" s="43">
        <v>44908</v>
      </c>
      <c r="B5738" s="44">
        <v>14.94008533112337</v>
      </c>
      <c r="D5738" s="67">
        <f t="shared" si="192"/>
        <v>-3.4569787086905279E-2</v>
      </c>
    </row>
    <row r="5739" spans="1:4" x14ac:dyDescent="0.3">
      <c r="A5739" s="43">
        <v>44909</v>
      </c>
      <c r="B5739" s="44">
        <v>15.065372481707344</v>
      </c>
      <c r="D5739" s="67">
        <f t="shared" si="192"/>
        <v>0.12528715058397388</v>
      </c>
    </row>
    <row r="5740" spans="1:4" x14ac:dyDescent="0.3">
      <c r="A5740" s="43">
        <v>44910</v>
      </c>
      <c r="B5740" s="44">
        <v>15.100245787897421</v>
      </c>
      <c r="D5740" s="67">
        <f t="shared" si="192"/>
        <v>3.4873306190077002E-2</v>
      </c>
    </row>
    <row r="5741" spans="1:4" x14ac:dyDescent="0.3">
      <c r="A5741" s="43">
        <v>44911</v>
      </c>
      <c r="B5741" s="44">
        <v>14.949435709095923</v>
      </c>
      <c r="D5741" s="67">
        <f t="shared" si="192"/>
        <v>-0.15081007880149855</v>
      </c>
    </row>
    <row r="5742" spans="1:4" x14ac:dyDescent="0.3">
      <c r="A5742" s="43">
        <v>44914</v>
      </c>
      <c r="B5742" s="44">
        <v>15.070546282913039</v>
      </c>
      <c r="D5742" s="67">
        <f t="shared" si="192"/>
        <v>0.12111057381711632</v>
      </c>
    </row>
    <row r="5743" spans="1:4" x14ac:dyDescent="0.3">
      <c r="A5743" s="43">
        <v>44915</v>
      </c>
      <c r="B5743" s="44">
        <v>15.097531449957375</v>
      </c>
      <c r="D5743" s="67">
        <f t="shared" si="192"/>
        <v>2.6985167044335512E-2</v>
      </c>
    </row>
    <row r="5744" spans="1:4" x14ac:dyDescent="0.3">
      <c r="A5744" s="43">
        <v>44916</v>
      </c>
      <c r="B5744" s="44">
        <v>15.110839884265786</v>
      </c>
      <c r="D5744" s="67">
        <f t="shared" si="192"/>
        <v>1.3308434308411776E-2</v>
      </c>
    </row>
    <row r="5745" spans="1:4" x14ac:dyDescent="0.3">
      <c r="A5745" s="43">
        <v>44917</v>
      </c>
      <c r="B5745" s="44">
        <v>14.889947348088207</v>
      </c>
      <c r="D5745" s="67">
        <f t="shared" si="192"/>
        <v>-0.22089253617757976</v>
      </c>
    </row>
    <row r="5746" spans="1:4" x14ac:dyDescent="0.3">
      <c r="A5746" s="43">
        <v>44918</v>
      </c>
      <c r="B5746" s="44">
        <v>15.065462731245493</v>
      </c>
      <c r="D5746" s="67">
        <f t="shared" si="192"/>
        <v>0.17551538315728621</v>
      </c>
    </row>
    <row r="5747" spans="1:4" x14ac:dyDescent="0.3">
      <c r="A5747" s="43">
        <v>44922</v>
      </c>
      <c r="B5747" s="44">
        <v>14.96673397370909</v>
      </c>
      <c r="D5747" s="67">
        <f t="shared" si="192"/>
        <v>-9.8728757536402867E-2</v>
      </c>
    </row>
    <row r="5748" spans="1:4" x14ac:dyDescent="0.3">
      <c r="A5748" s="43">
        <v>44923</v>
      </c>
      <c r="B5748" s="44">
        <v>15.023423398126667</v>
      </c>
      <c r="D5748" s="67">
        <f t="shared" si="192"/>
        <v>5.6689424417577072E-2</v>
      </c>
    </row>
    <row r="5749" spans="1:4" x14ac:dyDescent="0.3">
      <c r="A5749" s="43">
        <v>44924</v>
      </c>
      <c r="B5749" s="44">
        <v>14.913946658351705</v>
      </c>
      <c r="D5749" s="67">
        <f t="shared" si="192"/>
        <v>-0.10947673977496208</v>
      </c>
    </row>
    <row r="5750" spans="1:4" x14ac:dyDescent="0.3">
      <c r="A5750" s="43">
        <v>44925</v>
      </c>
      <c r="B5750" s="44">
        <v>15.099706182474842</v>
      </c>
      <c r="D5750" s="67">
        <f t="shared" si="192"/>
        <v>0.1857595241231369</v>
      </c>
    </row>
    <row r="5751" spans="1:4" x14ac:dyDescent="0.3">
      <c r="A5751" s="43">
        <v>44930</v>
      </c>
      <c r="B5751" s="44">
        <v>14.857825661763748</v>
      </c>
      <c r="D5751" s="67">
        <f t="shared" si="192"/>
        <v>-0.24188052071109389</v>
      </c>
    </row>
    <row r="5752" spans="1:4" x14ac:dyDescent="0.3">
      <c r="A5752" s="43">
        <v>44931</v>
      </c>
      <c r="B5752" s="44">
        <v>14.945929083170084</v>
      </c>
      <c r="D5752" s="67">
        <f t="shared" si="192"/>
        <v>8.8103421406335869E-2</v>
      </c>
    </row>
    <row r="5753" spans="1:4" x14ac:dyDescent="0.3">
      <c r="A5753" s="43">
        <v>44932</v>
      </c>
      <c r="B5753" s="44">
        <v>14.93909921533446</v>
      </c>
      <c r="D5753" s="67">
        <f t="shared" si="192"/>
        <v>-6.8298678356235598E-3</v>
      </c>
    </row>
    <row r="5754" spans="1:4" x14ac:dyDescent="0.3">
      <c r="A5754" s="43">
        <v>44935</v>
      </c>
      <c r="B5754" s="44">
        <v>15.031058461038159</v>
      </c>
      <c r="D5754" s="67">
        <f t="shared" si="192"/>
        <v>9.19592457036984E-2</v>
      </c>
    </row>
    <row r="5755" spans="1:4" x14ac:dyDescent="0.3">
      <c r="A5755" s="43">
        <v>44936</v>
      </c>
      <c r="B5755" s="44">
        <v>15.055793076373423</v>
      </c>
      <c r="D5755" s="67">
        <f t="shared" si="192"/>
        <v>2.473461533526411E-2</v>
      </c>
    </row>
    <row r="5756" spans="1:4" x14ac:dyDescent="0.3">
      <c r="A5756" s="43">
        <v>44937</v>
      </c>
      <c r="B5756" s="44">
        <v>15.070552700638149</v>
      </c>
      <c r="D5756" s="67">
        <f t="shared" si="192"/>
        <v>1.4759624264726767E-2</v>
      </c>
    </row>
    <row r="5757" spans="1:4" x14ac:dyDescent="0.3">
      <c r="A5757" s="43">
        <v>44938</v>
      </c>
      <c r="B5757" s="44">
        <v>15.158969122412071</v>
      </c>
      <c r="D5757" s="67">
        <f t="shared" si="192"/>
        <v>8.8416421773921172E-2</v>
      </c>
    </row>
    <row r="5758" spans="1:4" x14ac:dyDescent="0.3">
      <c r="A5758" s="43">
        <v>44939</v>
      </c>
      <c r="B5758" s="44">
        <v>15.191510476145609</v>
      </c>
      <c r="D5758" s="67">
        <f t="shared" si="192"/>
        <v>3.2541353733538614E-2</v>
      </c>
    </row>
    <row r="5759" spans="1:4" x14ac:dyDescent="0.3">
      <c r="A5759" s="43">
        <v>44942</v>
      </c>
      <c r="B5759" s="44">
        <v>15.162442618928912</v>
      </c>
      <c r="D5759" s="67">
        <f t="shared" si="192"/>
        <v>-2.9067857216697135E-2</v>
      </c>
    </row>
    <row r="5760" spans="1:4" x14ac:dyDescent="0.3">
      <c r="A5760" s="43">
        <v>44943</v>
      </c>
      <c r="B5760" s="44">
        <v>15.319273082230341</v>
      </c>
      <c r="D5760" s="67">
        <f t="shared" si="192"/>
        <v>0.15683046330142858</v>
      </c>
    </row>
    <row r="5761" spans="1:4" x14ac:dyDescent="0.3">
      <c r="A5761" s="43">
        <v>44944</v>
      </c>
      <c r="B5761" s="44">
        <v>15.278884786572497</v>
      </c>
      <c r="D5761" s="67">
        <f t="shared" si="192"/>
        <v>-4.0388295657843187E-2</v>
      </c>
    </row>
    <row r="5762" spans="1:4" x14ac:dyDescent="0.3">
      <c r="A5762" s="43">
        <v>44945</v>
      </c>
      <c r="B5762" s="44">
        <v>15.138650954440088</v>
      </c>
      <c r="D5762" s="67">
        <f t="shared" si="192"/>
        <v>-0.14023383213240947</v>
      </c>
    </row>
    <row r="5763" spans="1:4" x14ac:dyDescent="0.3">
      <c r="A5763" s="43">
        <v>44946</v>
      </c>
      <c r="B5763" s="44">
        <v>15.169737076538274</v>
      </c>
      <c r="D5763" s="67">
        <f t="shared" si="192"/>
        <v>3.1086122098185953E-2</v>
      </c>
    </row>
    <row r="5764" spans="1:4" x14ac:dyDescent="0.3">
      <c r="A5764" s="43">
        <v>44949</v>
      </c>
      <c r="B5764" s="44">
        <v>15.283738799060899</v>
      </c>
      <c r="D5764" s="67">
        <f t="shared" si="192"/>
        <v>0.11400172252262486</v>
      </c>
    </row>
    <row r="5765" spans="1:4" x14ac:dyDescent="0.3">
      <c r="A5765" s="43">
        <v>44950</v>
      </c>
      <c r="B5765" s="44">
        <v>15.250364998780753</v>
      </c>
      <c r="D5765" s="67">
        <f t="shared" si="192"/>
        <v>-3.337380028014536E-2</v>
      </c>
    </row>
    <row r="5766" spans="1:4" x14ac:dyDescent="0.3">
      <c r="A5766" s="43">
        <v>44951</v>
      </c>
      <c r="B5766" s="44">
        <v>15.123799999999999</v>
      </c>
      <c r="D5766" s="67">
        <f t="shared" si="192"/>
        <v>-0.12656499878075422</v>
      </c>
    </row>
    <row r="5767" spans="1:4" x14ac:dyDescent="0.3">
      <c r="A5767" s="43">
        <v>44952</v>
      </c>
      <c r="B5767" s="44">
        <v>15.063328374624987</v>
      </c>
      <c r="D5767" s="67">
        <f t="shared" si="192"/>
        <v>-6.0471625375011939E-2</v>
      </c>
    </row>
    <row r="5768" spans="1:4" x14ac:dyDescent="0.3">
      <c r="A5768" s="43">
        <v>44953</v>
      </c>
      <c r="B5768" s="44">
        <v>15.154002145605242</v>
      </c>
      <c r="D5768" s="67">
        <f t="shared" si="192"/>
        <v>9.0673770980254531E-2</v>
      </c>
    </row>
    <row r="5769" spans="1:4" x14ac:dyDescent="0.3">
      <c r="A5769" s="43">
        <v>44956</v>
      </c>
      <c r="B5769" s="44">
        <v>15.11937160635671</v>
      </c>
      <c r="D5769" s="67">
        <f t="shared" si="192"/>
        <v>-3.4630539248531989E-2</v>
      </c>
    </row>
    <row r="5770" spans="1:4" x14ac:dyDescent="0.3">
      <c r="A5770" s="43">
        <v>44957</v>
      </c>
      <c r="B5770" s="44">
        <v>15.208516617348536</v>
      </c>
      <c r="D5770" s="67">
        <f t="shared" si="192"/>
        <v>8.9145010991826368E-2</v>
      </c>
    </row>
    <row r="5771" spans="1:4" x14ac:dyDescent="0.3">
      <c r="A5771" s="43">
        <v>44958</v>
      </c>
      <c r="B5771" s="44">
        <v>15.133620130853419</v>
      </c>
      <c r="D5771" s="67">
        <f t="shared" si="192"/>
        <v>-7.4896486495116932E-2</v>
      </c>
    </row>
    <row r="5772" spans="1:4" x14ac:dyDescent="0.3">
      <c r="A5772" s="43">
        <v>44959</v>
      </c>
      <c r="B5772" s="44">
        <v>15.225908544206002</v>
      </c>
      <c r="D5772" s="67">
        <f t="shared" si="192"/>
        <v>9.228841335258231E-2</v>
      </c>
    </row>
    <row r="5773" spans="1:4" x14ac:dyDescent="0.3">
      <c r="A5773" s="43">
        <v>44960</v>
      </c>
      <c r="B5773" s="44">
        <v>15.2461329366163</v>
      </c>
      <c r="D5773" s="67">
        <f t="shared" si="192"/>
        <v>2.0224392410298719E-2</v>
      </c>
    </row>
    <row r="5774" spans="1:4" x14ac:dyDescent="0.3">
      <c r="A5774" s="43">
        <v>44963</v>
      </c>
      <c r="B5774" s="44">
        <v>15.126558165081931</v>
      </c>
      <c r="D5774" s="67">
        <f t="shared" si="192"/>
        <v>-0.11957477153436891</v>
      </c>
    </row>
    <row r="5775" spans="1:4" x14ac:dyDescent="0.3">
      <c r="A5775" s="43">
        <v>44964</v>
      </c>
      <c r="B5775" s="44">
        <v>14.999755086178306</v>
      </c>
      <c r="D5775" s="67">
        <f t="shared" si="192"/>
        <v>-0.12680307890362563</v>
      </c>
    </row>
    <row r="5776" spans="1:4" x14ac:dyDescent="0.3">
      <c r="A5776" s="43">
        <v>44965</v>
      </c>
      <c r="B5776" s="44">
        <v>14.988222991927227</v>
      </c>
      <c r="D5776" s="67">
        <f t="shared" si="192"/>
        <v>-1.1532094251078817E-2</v>
      </c>
    </row>
    <row r="5777" spans="1:4" x14ac:dyDescent="0.3">
      <c r="A5777" s="43">
        <v>44966</v>
      </c>
      <c r="B5777" s="44">
        <v>15.098818208860074</v>
      </c>
      <c r="D5777" s="67">
        <f t="shared" si="192"/>
        <v>0.1105952169328468</v>
      </c>
    </row>
    <row r="5778" spans="1:4" x14ac:dyDescent="0.3">
      <c r="A5778" s="43">
        <v>44967</v>
      </c>
      <c r="B5778" s="44">
        <v>14.992170037164442</v>
      </c>
      <c r="D5778" s="67">
        <f t="shared" si="192"/>
        <v>-0.10664817169563179</v>
      </c>
    </row>
    <row r="5779" spans="1:4" x14ac:dyDescent="0.3">
      <c r="A5779" s="43">
        <v>44970</v>
      </c>
      <c r="B5779" s="44">
        <v>14.866221081760697</v>
      </c>
      <c r="D5779" s="67">
        <f t="shared" si="192"/>
        <v>-0.12594895540374473</v>
      </c>
    </row>
    <row r="5780" spans="1:4" x14ac:dyDescent="0.3">
      <c r="A5780" s="43">
        <v>44971</v>
      </c>
      <c r="B5780" s="44">
        <v>14.937157627610439</v>
      </c>
      <c r="D5780" s="67">
        <f t="shared" si="192"/>
        <v>7.0936545849741961E-2</v>
      </c>
    </row>
    <row r="5781" spans="1:4" x14ac:dyDescent="0.3">
      <c r="A5781" s="43">
        <v>44972</v>
      </c>
      <c r="B5781" s="44">
        <v>14.783203187506457</v>
      </c>
      <c r="D5781" s="67">
        <f t="shared" si="192"/>
        <v>-0.15395444010398229</v>
      </c>
    </row>
    <row r="5782" spans="1:4" x14ac:dyDescent="0.3">
      <c r="A5782" s="43">
        <v>44973</v>
      </c>
      <c r="B5782" s="44">
        <v>14.951094067190073</v>
      </c>
      <c r="D5782" s="67">
        <f t="shared" si="192"/>
        <v>0.16789087968361649</v>
      </c>
    </row>
    <row r="5783" spans="1:4" x14ac:dyDescent="0.3">
      <c r="A5783" s="43">
        <v>44974</v>
      </c>
      <c r="B5783" s="44">
        <v>14.869165760670379</v>
      </c>
      <c r="D5783" s="67">
        <f t="shared" si="192"/>
        <v>-8.1928306519694516E-2</v>
      </c>
    </row>
    <row r="5784" spans="1:4" x14ac:dyDescent="0.3">
      <c r="A5784" s="43">
        <v>44977</v>
      </c>
      <c r="B5784" s="44">
        <v>14.787957617825647</v>
      </c>
      <c r="D5784" s="67">
        <f t="shared" si="192"/>
        <v>-8.1208142844731768E-2</v>
      </c>
    </row>
    <row r="5785" spans="1:4" x14ac:dyDescent="0.3">
      <c r="A5785" s="43">
        <v>44978</v>
      </c>
      <c r="B5785" s="44">
        <v>14.925870595122143</v>
      </c>
      <c r="D5785" s="67">
        <f t="shared" si="192"/>
        <v>0.13791297729649621</v>
      </c>
    </row>
    <row r="5786" spans="1:4" x14ac:dyDescent="0.3">
      <c r="A5786" s="43">
        <v>44979</v>
      </c>
      <c r="B5786" s="44">
        <v>14.797180555116455</v>
      </c>
      <c r="D5786" s="67">
        <f t="shared" si="192"/>
        <v>-0.12869004000568829</v>
      </c>
    </row>
    <row r="5787" spans="1:4" x14ac:dyDescent="0.3">
      <c r="A5787" s="43">
        <v>44980</v>
      </c>
      <c r="B5787" s="44">
        <v>14.68828157508878</v>
      </c>
      <c r="D5787" s="67">
        <f t="shared" si="192"/>
        <v>-0.10889898002767495</v>
      </c>
    </row>
    <row r="5788" spans="1:4" x14ac:dyDescent="0.3">
      <c r="A5788" s="43">
        <v>44981</v>
      </c>
      <c r="B5788" s="44">
        <v>14.665205315567967</v>
      </c>
      <c r="D5788" s="67">
        <f t="shared" si="192"/>
        <v>-2.307625952081338E-2</v>
      </c>
    </row>
    <row r="5789" spans="1:4" x14ac:dyDescent="0.3">
      <c r="A5789" s="43">
        <v>44984</v>
      </c>
      <c r="B5789" s="44">
        <v>14.695891169739308</v>
      </c>
      <c r="D5789" s="67">
        <f t="shared" si="192"/>
        <v>3.0685854171341731E-2</v>
      </c>
    </row>
    <row r="5790" spans="1:4" x14ac:dyDescent="0.3">
      <c r="A5790" s="43">
        <v>44985</v>
      </c>
      <c r="B5790" s="44">
        <v>14.545529868705868</v>
      </c>
      <c r="D5790" s="67">
        <f t="shared" si="192"/>
        <v>-0.15036130103344014</v>
      </c>
    </row>
    <row r="5791" spans="1:4" x14ac:dyDescent="0.3">
      <c r="A5791" s="43">
        <v>44986</v>
      </c>
      <c r="B5791" s="44">
        <v>14.631855191973376</v>
      </c>
      <c r="D5791" s="67">
        <f t="shared" si="192"/>
        <v>8.6325323267507414E-2</v>
      </c>
    </row>
    <row r="5792" spans="1:4" x14ac:dyDescent="0.3">
      <c r="A5792" s="43">
        <v>44987</v>
      </c>
      <c r="B5792" s="44">
        <v>14.751633018329994</v>
      </c>
      <c r="D5792" s="67">
        <f t="shared" si="192"/>
        <v>0.11977782635661782</v>
      </c>
    </row>
    <row r="5793" spans="1:4" x14ac:dyDescent="0.3">
      <c r="A5793" s="43">
        <v>44988</v>
      </c>
      <c r="B5793" s="44">
        <v>14.765026689890572</v>
      </c>
      <c r="D5793" s="67">
        <f t="shared" si="192"/>
        <v>1.3393671560578468E-2</v>
      </c>
    </row>
    <row r="5794" spans="1:4" x14ac:dyDescent="0.3">
      <c r="A5794" s="43">
        <v>44991</v>
      </c>
      <c r="B5794" s="44">
        <v>14.728286314165906</v>
      </c>
      <c r="D5794" s="67">
        <f t="shared" si="192"/>
        <v>-3.6740375724665597E-2</v>
      </c>
    </row>
    <row r="5795" spans="1:4" x14ac:dyDescent="0.3">
      <c r="A5795" s="43">
        <v>44992</v>
      </c>
      <c r="B5795" s="44">
        <v>14.770082026810773</v>
      </c>
      <c r="D5795" s="67">
        <f t="shared" si="192"/>
        <v>4.1795712644866256E-2</v>
      </c>
    </row>
    <row r="5796" spans="1:4" x14ac:dyDescent="0.3">
      <c r="A5796" s="43">
        <v>44993</v>
      </c>
      <c r="B5796" s="44">
        <v>14.670523236407284</v>
      </c>
      <c r="D5796" s="67">
        <f t="shared" si="192"/>
        <v>-9.9558790403488473E-2</v>
      </c>
    </row>
    <row r="5797" spans="1:4" x14ac:dyDescent="0.3">
      <c r="A5797" s="43">
        <v>44994</v>
      </c>
      <c r="B5797" s="44">
        <v>14.516704585797239</v>
      </c>
      <c r="D5797" s="67">
        <f t="shared" si="192"/>
        <v>-0.15381865061004518</v>
      </c>
    </row>
    <row r="5798" spans="1:4" x14ac:dyDescent="0.3">
      <c r="A5798" s="43">
        <v>44995</v>
      </c>
      <c r="B5798" s="44">
        <v>14.668844607117588</v>
      </c>
      <c r="D5798" s="67">
        <f t="shared" si="192"/>
        <v>0.15214002132034921</v>
      </c>
    </row>
    <row r="5799" spans="1:4" x14ac:dyDescent="0.3">
      <c r="A5799" s="43">
        <v>44998</v>
      </c>
      <c r="B5799" s="44">
        <v>14.710215011427731</v>
      </c>
      <c r="D5799" s="67">
        <f t="shared" si="192"/>
        <v>4.1370404310143272E-2</v>
      </c>
    </row>
    <row r="5800" spans="1:4" x14ac:dyDescent="0.3">
      <c r="A5800" s="43">
        <v>44999</v>
      </c>
      <c r="B5800" s="44">
        <v>14.618549790904376</v>
      </c>
      <c r="D5800" s="67">
        <f t="shared" si="192"/>
        <v>-9.1665220523355018E-2</v>
      </c>
    </row>
    <row r="5801" spans="1:4" x14ac:dyDescent="0.3">
      <c r="A5801" s="43">
        <v>45000</v>
      </c>
      <c r="B5801" s="44">
        <v>14.711881055970863</v>
      </c>
      <c r="D5801" s="67">
        <f t="shared" si="192"/>
        <v>9.3331265066487035E-2</v>
      </c>
    </row>
    <row r="5802" spans="1:4" x14ac:dyDescent="0.3">
      <c r="A5802" s="43">
        <v>45001</v>
      </c>
      <c r="B5802" s="44">
        <v>14.705917944193097</v>
      </c>
      <c r="D5802" s="67">
        <f t="shared" si="192"/>
        <v>-5.9631117777669829E-3</v>
      </c>
    </row>
    <row r="5803" spans="1:4" x14ac:dyDescent="0.3">
      <c r="A5803" s="43">
        <v>45002</v>
      </c>
      <c r="B5803" s="44">
        <v>14.545794984426676</v>
      </c>
      <c r="D5803" s="67">
        <f t="shared" si="192"/>
        <v>-0.16012295976642044</v>
      </c>
    </row>
    <row r="5804" spans="1:4" x14ac:dyDescent="0.3">
      <c r="A5804" s="43">
        <v>45005</v>
      </c>
      <c r="B5804" s="44">
        <v>14.644652335771006</v>
      </c>
      <c r="D5804" s="67">
        <f t="shared" si="192"/>
        <v>9.8857351344330269E-2</v>
      </c>
    </row>
    <row r="5805" spans="1:4" x14ac:dyDescent="0.3">
      <c r="A5805" s="43">
        <v>45006</v>
      </c>
      <c r="B5805" s="44">
        <v>14.846623556964747</v>
      </c>
      <c r="D5805" s="67">
        <f t="shared" si="192"/>
        <v>0.201971221193741</v>
      </c>
    </row>
    <row r="5806" spans="1:4" x14ac:dyDescent="0.3">
      <c r="A5806" s="43">
        <v>45007</v>
      </c>
      <c r="B5806" s="44">
        <v>14.613068752093227</v>
      </c>
      <c r="D5806" s="67">
        <f t="shared" si="192"/>
        <v>-0.23355480487152036</v>
      </c>
    </row>
    <row r="5807" spans="1:4" x14ac:dyDescent="0.3">
      <c r="A5807" s="43">
        <v>45008</v>
      </c>
      <c r="B5807" s="44">
        <v>14.79330971219866</v>
      </c>
      <c r="D5807" s="67">
        <f t="shared" si="192"/>
        <v>0.18024096010543289</v>
      </c>
    </row>
    <row r="5808" spans="1:4" x14ac:dyDescent="0.3">
      <c r="A5808" s="43">
        <v>45009</v>
      </c>
      <c r="B5808" s="44">
        <v>14.751990699545949</v>
      </c>
      <c r="D5808" s="67">
        <f t="shared" si="192"/>
        <v>-4.1319012652710541E-2</v>
      </c>
    </row>
    <row r="5809" spans="1:4" x14ac:dyDescent="0.3">
      <c r="A5809" s="43">
        <v>45012</v>
      </c>
      <c r="B5809" s="44">
        <v>14.592828175682213</v>
      </c>
      <c r="D5809" s="67">
        <f t="shared" si="192"/>
        <v>-0.15916252386373664</v>
      </c>
    </row>
    <row r="5810" spans="1:4" x14ac:dyDescent="0.3">
      <c r="A5810" s="43">
        <v>45013</v>
      </c>
      <c r="B5810" s="44">
        <v>14.807974235938612</v>
      </c>
      <c r="D5810" s="67">
        <f t="shared" si="192"/>
        <v>0.21514606025639971</v>
      </c>
    </row>
    <row r="5811" spans="1:4" x14ac:dyDescent="0.3">
      <c r="A5811" s="43">
        <v>45014</v>
      </c>
      <c r="B5811" s="44">
        <v>14.666991142716544</v>
      </c>
      <c r="D5811" s="67">
        <f t="shared" si="192"/>
        <v>-0.14098309322206859</v>
      </c>
    </row>
    <row r="5812" spans="1:4" x14ac:dyDescent="0.3">
      <c r="A5812" s="43">
        <v>45015</v>
      </c>
      <c r="B5812" s="44">
        <v>14.840623114217795</v>
      </c>
      <c r="D5812" s="67">
        <f t="shared" si="192"/>
        <v>0.17363197150125131</v>
      </c>
    </row>
    <row r="5813" spans="1:4" x14ac:dyDescent="0.3">
      <c r="A5813" s="43">
        <v>45016</v>
      </c>
      <c r="B5813" s="44">
        <v>14.845996908773596</v>
      </c>
      <c r="D5813" s="67">
        <f t="shared" si="192"/>
        <v>5.3737945558012257E-3</v>
      </c>
    </row>
    <row r="5814" spans="1:4" x14ac:dyDescent="0.3">
      <c r="A5814" s="43">
        <v>45019</v>
      </c>
      <c r="B5814" s="44">
        <v>14.968157966310724</v>
      </c>
      <c r="D5814" s="67">
        <f t="shared" si="192"/>
        <v>0.12216105753712725</v>
      </c>
    </row>
    <row r="5815" spans="1:4" x14ac:dyDescent="0.3">
      <c r="A5815" s="43">
        <v>45020</v>
      </c>
      <c r="B5815" s="44">
        <v>14.794056900637052</v>
      </c>
      <c r="D5815" s="67">
        <f t="shared" si="192"/>
        <v>-0.17410106567367123</v>
      </c>
    </row>
    <row r="5816" spans="1:4" x14ac:dyDescent="0.3">
      <c r="A5816" s="43">
        <v>45021</v>
      </c>
      <c r="B5816" s="44">
        <v>14.776438192834572</v>
      </c>
      <c r="D5816" s="67">
        <f t="shared" si="192"/>
        <v>-1.7618707802480316E-2</v>
      </c>
    </row>
    <row r="5817" spans="1:4" x14ac:dyDescent="0.3">
      <c r="A5817" s="43">
        <v>45022</v>
      </c>
      <c r="B5817" s="44">
        <v>15.0485554667511</v>
      </c>
      <c r="D5817" s="67">
        <f t="shared" si="192"/>
        <v>0.27211727391652829</v>
      </c>
    </row>
    <row r="5818" spans="1:4" x14ac:dyDescent="0.3">
      <c r="A5818" s="43">
        <v>45027</v>
      </c>
      <c r="B5818" s="44">
        <v>14.868304069931462</v>
      </c>
      <c r="D5818" s="67">
        <f t="shared" si="192"/>
        <v>-0.18025139681963864</v>
      </c>
    </row>
    <row r="5819" spans="1:4" x14ac:dyDescent="0.3">
      <c r="A5819" s="43">
        <v>45028</v>
      </c>
      <c r="B5819" s="44">
        <v>14.977611220749221</v>
      </c>
      <c r="D5819" s="67">
        <f t="shared" si="192"/>
        <v>0.10930715081775944</v>
      </c>
    </row>
    <row r="5820" spans="1:4" x14ac:dyDescent="0.3">
      <c r="A5820" s="43">
        <v>45029</v>
      </c>
      <c r="B5820" s="44">
        <v>15.119227770225766</v>
      </c>
      <c r="D5820" s="67">
        <f t="shared" si="192"/>
        <v>0.14161654947654512</v>
      </c>
    </row>
    <row r="5821" spans="1:4" x14ac:dyDescent="0.3">
      <c r="A5821" s="43">
        <v>45030</v>
      </c>
      <c r="B5821" s="44">
        <v>15.17790516817027</v>
      </c>
      <c r="D5821" s="67">
        <f t="shared" si="192"/>
        <v>5.867739794450344E-2</v>
      </c>
    </row>
    <row r="5822" spans="1:4" x14ac:dyDescent="0.3">
      <c r="A5822" s="43">
        <v>45033</v>
      </c>
      <c r="B5822" s="44">
        <v>15.106934098625498</v>
      </c>
      <c r="D5822" s="67">
        <f t="shared" si="192"/>
        <v>-7.0971069544771836E-2</v>
      </c>
    </row>
    <row r="5823" spans="1:4" x14ac:dyDescent="0.3">
      <c r="A5823" s="43">
        <v>45034</v>
      </c>
      <c r="B5823" s="44">
        <v>14.921135296647865</v>
      </c>
      <c r="D5823" s="67">
        <f t="shared" si="192"/>
        <v>-0.18579880197763288</v>
      </c>
    </row>
    <row r="5824" spans="1:4" x14ac:dyDescent="0.3">
      <c r="A5824" s="43">
        <v>45035</v>
      </c>
      <c r="B5824" s="44">
        <v>14.949200615048007</v>
      </c>
      <c r="D5824" s="67">
        <f t="shared" si="192"/>
        <v>2.8065318400141592E-2</v>
      </c>
    </row>
    <row r="5825" spans="1:4" x14ac:dyDescent="0.3">
      <c r="A5825" s="43">
        <v>45036</v>
      </c>
      <c r="B5825" s="44">
        <v>15.00069603361781</v>
      </c>
      <c r="D5825" s="67">
        <f t="shared" si="192"/>
        <v>5.1495418569803775E-2</v>
      </c>
    </row>
    <row r="5826" spans="1:4" x14ac:dyDescent="0.3">
      <c r="A5826" s="43">
        <v>45037</v>
      </c>
      <c r="B5826" s="44">
        <v>14.975767812793976</v>
      </c>
      <c r="D5826" s="67">
        <f t="shared" si="192"/>
        <v>-2.4928220823834835E-2</v>
      </c>
    </row>
    <row r="5827" spans="1:4" x14ac:dyDescent="0.3">
      <c r="A5827" s="43">
        <v>45040</v>
      </c>
      <c r="B5827" s="44">
        <v>15.044544905926855</v>
      </c>
      <c r="D5827" s="67">
        <f t="shared" si="192"/>
        <v>6.8777093132879941E-2</v>
      </c>
    </row>
    <row r="5828" spans="1:4" x14ac:dyDescent="0.3">
      <c r="A5828" s="43">
        <v>45041</v>
      </c>
      <c r="B5828" s="44">
        <v>15.129020268469024</v>
      </c>
      <c r="D5828" s="67">
        <f t="shared" si="192"/>
        <v>8.4475362542168142E-2</v>
      </c>
    </row>
    <row r="5829" spans="1:4" x14ac:dyDescent="0.3">
      <c r="A5829" s="43">
        <v>45042</v>
      </c>
      <c r="B5829" s="44">
        <v>14.948500717496001</v>
      </c>
      <c r="D5829" s="67">
        <f t="shared" si="192"/>
        <v>-0.18051955097302219</v>
      </c>
    </row>
    <row r="5830" spans="1:4" x14ac:dyDescent="0.3">
      <c r="A5830" s="43">
        <v>45043</v>
      </c>
      <c r="B5830" s="44">
        <v>15.043251253810199</v>
      </c>
      <c r="D5830" s="67">
        <f t="shared" si="192"/>
        <v>9.4750536314197831E-2</v>
      </c>
    </row>
    <row r="5831" spans="1:4" x14ac:dyDescent="0.3">
      <c r="A5831" s="43">
        <v>45044</v>
      </c>
      <c r="B5831" s="44">
        <v>14.909006062467057</v>
      </c>
      <c r="D5831" s="67">
        <f t="shared" si="192"/>
        <v>-0.13424519134314217</v>
      </c>
    </row>
    <row r="5832" spans="1:4" x14ac:dyDescent="0.3">
      <c r="A5832" s="43">
        <v>45048</v>
      </c>
      <c r="B5832" s="44">
        <v>15.157276539961554</v>
      </c>
      <c r="D5832" s="67">
        <f t="shared" si="192"/>
        <v>0.24827047749449704</v>
      </c>
    </row>
    <row r="5833" spans="1:4" x14ac:dyDescent="0.3">
      <c r="A5833" s="43">
        <v>45049</v>
      </c>
      <c r="B5833" s="44">
        <v>15.076671521665258</v>
      </c>
      <c r="D5833" s="67">
        <f t="shared" si="192"/>
        <v>-8.0605018296296294E-2</v>
      </c>
    </row>
    <row r="5834" spans="1:4" x14ac:dyDescent="0.3">
      <c r="A5834" s="43">
        <v>45050</v>
      </c>
      <c r="B5834" s="44">
        <v>14.98464061890547</v>
      </c>
      <c r="D5834" s="67">
        <f t="shared" si="192"/>
        <v>-9.2030902759788091E-2</v>
      </c>
    </row>
    <row r="5835" spans="1:4" x14ac:dyDescent="0.3">
      <c r="A5835" s="43">
        <v>45051</v>
      </c>
      <c r="B5835" s="44">
        <v>14.980936260279847</v>
      </c>
      <c r="D5835" s="67">
        <f t="shared" si="192"/>
        <v>-3.7043586256224614E-3</v>
      </c>
    </row>
    <row r="5836" spans="1:4" x14ac:dyDescent="0.3">
      <c r="A5836" s="43">
        <v>45054</v>
      </c>
      <c r="B5836" s="44">
        <v>15.044381306669132</v>
      </c>
      <c r="D5836" s="67">
        <f t="shared" si="192"/>
        <v>6.3445046389285054E-2</v>
      </c>
    </row>
    <row r="5837" spans="1:4" x14ac:dyDescent="0.3">
      <c r="A5837" s="43">
        <v>45055</v>
      </c>
      <c r="B5837" s="44">
        <v>15.190221317723463</v>
      </c>
      <c r="D5837" s="67">
        <f t="shared" si="192"/>
        <v>0.14584001105433053</v>
      </c>
    </row>
    <row r="5838" spans="1:4" x14ac:dyDescent="0.3">
      <c r="A5838" s="43">
        <v>45056</v>
      </c>
      <c r="B5838" s="44">
        <v>15.096287368268822</v>
      </c>
      <c r="D5838" s="67">
        <f t="shared" si="192"/>
        <v>-9.3933949454640953E-2</v>
      </c>
    </row>
    <row r="5839" spans="1:4" x14ac:dyDescent="0.3">
      <c r="A5839" s="43">
        <v>45057</v>
      </c>
      <c r="B5839" s="44">
        <v>15.036308518331477</v>
      </c>
      <c r="D5839" s="67">
        <f t="shared" si="192"/>
        <v>-5.9978849937344592E-2</v>
      </c>
    </row>
    <row r="5840" spans="1:4" x14ac:dyDescent="0.3">
      <c r="A5840" s="43">
        <v>45058</v>
      </c>
      <c r="B5840" s="44">
        <v>15.119416309982409</v>
      </c>
      <c r="D5840" s="67">
        <f t="shared" si="192"/>
        <v>8.3107791650931517E-2</v>
      </c>
    </row>
    <row r="5841" spans="1:4" x14ac:dyDescent="0.3">
      <c r="A5841" s="43">
        <v>45061</v>
      </c>
      <c r="B5841" s="44">
        <v>15.055563024371063</v>
      </c>
      <c r="D5841" s="67">
        <f t="shared" si="192"/>
        <v>-6.3853285611346067E-2</v>
      </c>
    </row>
    <row r="5842" spans="1:4" x14ac:dyDescent="0.3">
      <c r="A5842" s="43">
        <v>45062</v>
      </c>
      <c r="B5842" s="44">
        <v>15.005738407111659</v>
      </c>
      <c r="D5842" s="67">
        <f t="shared" si="192"/>
        <v>-4.9824617259403681E-2</v>
      </c>
    </row>
    <row r="5843" spans="1:4" x14ac:dyDescent="0.3">
      <c r="A5843" s="43">
        <v>45063</v>
      </c>
      <c r="B5843" s="44">
        <v>14.946353527845147</v>
      </c>
      <c r="D5843" s="67">
        <f t="shared" si="192"/>
        <v>-5.9384879266511703E-2</v>
      </c>
    </row>
    <row r="5844" spans="1:4" x14ac:dyDescent="0.3">
      <c r="A5844" s="43">
        <v>45064</v>
      </c>
      <c r="B5844" s="44">
        <v>14.970310322735013</v>
      </c>
      <c r="D5844" s="67">
        <f t="shared" si="192"/>
        <v>2.3956794889866018E-2</v>
      </c>
    </row>
    <row r="5845" spans="1:4" x14ac:dyDescent="0.3">
      <c r="A5845" s="43">
        <v>45065</v>
      </c>
      <c r="B5845" s="44">
        <v>14.887515880464589</v>
      </c>
      <c r="D5845" s="67">
        <f t="shared" si="192"/>
        <v>-8.279444227042454E-2</v>
      </c>
    </row>
    <row r="5846" spans="1:4" x14ac:dyDescent="0.3">
      <c r="A5846" s="43">
        <v>45068</v>
      </c>
      <c r="B5846" s="44">
        <v>14.87564564549294</v>
      </c>
      <c r="D5846" s="67">
        <f t="shared" si="192"/>
        <v>-1.1870234971649296E-2</v>
      </c>
    </row>
    <row r="5847" spans="1:4" x14ac:dyDescent="0.3">
      <c r="A5847" s="43">
        <v>45069</v>
      </c>
      <c r="B5847" s="44">
        <v>14.910470178457521</v>
      </c>
      <c r="D5847" s="67">
        <f t="shared" si="192"/>
        <v>3.4824532964581323E-2</v>
      </c>
    </row>
    <row r="5848" spans="1:4" x14ac:dyDescent="0.3">
      <c r="A5848" s="43">
        <v>45070</v>
      </c>
      <c r="B5848" s="44">
        <v>15.044622171448424</v>
      </c>
      <c r="D5848" s="67">
        <f t="shared" si="192"/>
        <v>0.13415199299090297</v>
      </c>
    </row>
    <row r="5849" spans="1:4" x14ac:dyDescent="0.3">
      <c r="A5849" s="43">
        <v>45071</v>
      </c>
      <c r="B5849" s="44">
        <v>14.916820507106461</v>
      </c>
      <c r="D5849" s="67">
        <f t="shared" si="192"/>
        <v>-0.12780166434196261</v>
      </c>
    </row>
    <row r="5850" spans="1:4" x14ac:dyDescent="0.3">
      <c r="A5850" s="43">
        <v>45072</v>
      </c>
      <c r="B5850" s="44">
        <v>14.93230579630448</v>
      </c>
      <c r="D5850" s="67">
        <f t="shared" si="192"/>
        <v>1.5485289198018393E-2</v>
      </c>
    </row>
    <row r="5851" spans="1:4" x14ac:dyDescent="0.3">
      <c r="A5851" s="43">
        <v>45075</v>
      </c>
      <c r="B5851" s="44">
        <v>14.920939801093006</v>
      </c>
      <c r="D5851" s="67">
        <f t="shared" si="192"/>
        <v>-1.1365995211473745E-2</v>
      </c>
    </row>
    <row r="5852" spans="1:4" x14ac:dyDescent="0.3">
      <c r="A5852" s="43">
        <v>45076</v>
      </c>
      <c r="B5852" s="44">
        <v>14.9156694111417</v>
      </c>
      <c r="D5852" s="67">
        <f t="shared" si="192"/>
        <v>-5.2703899513062424E-3</v>
      </c>
    </row>
    <row r="5853" spans="1:4" x14ac:dyDescent="0.3">
      <c r="A5853" s="43">
        <v>45077</v>
      </c>
      <c r="B5853" s="44">
        <v>14.841643996196783</v>
      </c>
      <c r="D5853" s="67">
        <f t="shared" si="192"/>
        <v>-7.4025414944916434E-2</v>
      </c>
    </row>
    <row r="5854" spans="1:4" x14ac:dyDescent="0.3">
      <c r="A5854" s="43">
        <v>45078</v>
      </c>
      <c r="B5854" s="44">
        <v>14.763365830478827</v>
      </c>
      <c r="D5854" s="67">
        <f t="shared" si="192"/>
        <v>-7.8278165717955872E-2</v>
      </c>
    </row>
    <row r="5855" spans="1:4" x14ac:dyDescent="0.3">
      <c r="A5855" s="43">
        <v>45079</v>
      </c>
      <c r="B5855" s="44">
        <v>14.816688243087167</v>
      </c>
      <c r="D5855" s="67">
        <f t="shared" si="192"/>
        <v>5.3322412608340031E-2</v>
      </c>
    </row>
    <row r="5856" spans="1:4" x14ac:dyDescent="0.3">
      <c r="A5856" s="43">
        <v>45082</v>
      </c>
      <c r="B5856" s="44">
        <v>14.95178898016761</v>
      </c>
      <c r="D5856" s="67">
        <f t="shared" si="192"/>
        <v>0.13510073708044246</v>
      </c>
    </row>
    <row r="5857" spans="1:4" x14ac:dyDescent="0.3">
      <c r="A5857" s="43">
        <v>45083</v>
      </c>
      <c r="B5857" s="44">
        <v>14.97835821995859</v>
      </c>
      <c r="D5857" s="67">
        <f t="shared" si="192"/>
        <v>2.6569239790980248E-2</v>
      </c>
    </row>
    <row r="5858" spans="1:4" x14ac:dyDescent="0.3">
      <c r="A5858" s="43">
        <v>45084</v>
      </c>
      <c r="B5858" s="44">
        <v>14.896873418810156</v>
      </c>
      <c r="D5858" s="67">
        <f t="shared" si="192"/>
        <v>-8.1484801148434371E-2</v>
      </c>
    </row>
    <row r="5859" spans="1:4" x14ac:dyDescent="0.3">
      <c r="A5859" s="43">
        <v>45086</v>
      </c>
      <c r="B5859" s="44">
        <v>14.908951684306015</v>
      </c>
      <c r="D5859" s="67">
        <f t="shared" ref="D5859:D5900" si="193">IFERROR(B5859-B5858," ")</f>
        <v>1.2078265495858886E-2</v>
      </c>
    </row>
    <row r="5860" spans="1:4" x14ac:dyDescent="0.3">
      <c r="A5860" s="43">
        <v>45089</v>
      </c>
      <c r="B5860" s="44">
        <v>15.069812326407021</v>
      </c>
      <c r="D5860" s="67">
        <f t="shared" si="193"/>
        <v>0.16086064210100659</v>
      </c>
    </row>
    <row r="5861" spans="1:4" x14ac:dyDescent="0.3">
      <c r="A5861" s="43">
        <v>45090</v>
      </c>
      <c r="B5861" s="44">
        <v>14.942304169605652</v>
      </c>
      <c r="D5861" s="67">
        <f t="shared" si="193"/>
        <v>-0.12750815680136895</v>
      </c>
    </row>
    <row r="5862" spans="1:4" x14ac:dyDescent="0.3">
      <c r="A5862" s="43">
        <v>45091</v>
      </c>
      <c r="B5862" s="44">
        <v>15.061732820040271</v>
      </c>
      <c r="D5862" s="67">
        <f t="shared" si="193"/>
        <v>0.11942865043461914</v>
      </c>
    </row>
    <row r="5863" spans="1:4" x14ac:dyDescent="0.3">
      <c r="A5863" s="43">
        <v>45092</v>
      </c>
      <c r="B5863" s="44">
        <v>14.994400000000001</v>
      </c>
      <c r="D5863" s="67">
        <f t="shared" si="193"/>
        <v>-6.7332820040270747E-2</v>
      </c>
    </row>
    <row r="5864" spans="1:4" x14ac:dyDescent="0.3">
      <c r="A5864" s="43">
        <v>45093</v>
      </c>
      <c r="B5864" s="44">
        <v>15.112073476024012</v>
      </c>
      <c r="D5864" s="67">
        <f t="shared" si="193"/>
        <v>0.11767347602401124</v>
      </c>
    </row>
    <row r="5865" spans="1:4" x14ac:dyDescent="0.3">
      <c r="A5865" s="43">
        <v>45097</v>
      </c>
      <c r="B5865" s="44">
        <v>15.287786090707158</v>
      </c>
      <c r="D5865" s="67">
        <f t="shared" si="193"/>
        <v>0.17571261468314603</v>
      </c>
    </row>
    <row r="5866" spans="1:4" x14ac:dyDescent="0.3">
      <c r="A5866" s="43">
        <v>45098</v>
      </c>
      <c r="B5866" s="44">
        <v>15.264949309777013</v>
      </c>
      <c r="D5866" s="67">
        <f t="shared" si="193"/>
        <v>-2.2836780930145295E-2</v>
      </c>
    </row>
    <row r="5867" spans="1:4" x14ac:dyDescent="0.3">
      <c r="A5867" s="43">
        <v>45099</v>
      </c>
      <c r="B5867" s="44">
        <v>15.381536646648684</v>
      </c>
      <c r="D5867" s="67">
        <f t="shared" si="193"/>
        <v>0.116587336871671</v>
      </c>
    </row>
    <row r="5868" spans="1:4" x14ac:dyDescent="0.3">
      <c r="A5868" s="43">
        <v>45100</v>
      </c>
      <c r="B5868" s="44">
        <v>15.352443853308255</v>
      </c>
      <c r="D5868" s="67">
        <f t="shared" si="193"/>
        <v>-2.9092793340428358E-2</v>
      </c>
    </row>
    <row r="5869" spans="1:4" x14ac:dyDescent="0.3">
      <c r="A5869" s="43">
        <v>45103</v>
      </c>
      <c r="B5869" s="44">
        <v>15.190594894635066</v>
      </c>
      <c r="D5869" s="67">
        <f t="shared" si="193"/>
        <v>-0.16184895867318971</v>
      </c>
    </row>
    <row r="5870" spans="1:4" x14ac:dyDescent="0.3">
      <c r="A5870" s="43">
        <v>45104</v>
      </c>
      <c r="B5870" s="44">
        <v>15.20548358279815</v>
      </c>
      <c r="D5870" s="67">
        <f t="shared" si="193"/>
        <v>1.4888688163084751E-2</v>
      </c>
    </row>
    <row r="5871" spans="1:4" x14ac:dyDescent="0.3">
      <c r="A5871" s="43">
        <v>45105</v>
      </c>
      <c r="B5871" s="44">
        <v>15.156706027095893</v>
      </c>
      <c r="D5871" s="67">
        <f t="shared" si="193"/>
        <v>-4.8777555702256947E-2</v>
      </c>
    </row>
    <row r="5872" spans="1:4" x14ac:dyDescent="0.3">
      <c r="A5872" s="43">
        <v>45107</v>
      </c>
      <c r="B5872" s="44">
        <v>15.188258249745397</v>
      </c>
      <c r="D5872" s="67">
        <f t="shared" si="193"/>
        <v>3.1552222649503747E-2</v>
      </c>
    </row>
    <row r="5873" spans="1:4" x14ac:dyDescent="0.3">
      <c r="A5873" s="43">
        <v>45110</v>
      </c>
      <c r="B5873" s="44">
        <v>15.251987986504115</v>
      </c>
      <c r="D5873" s="67">
        <f t="shared" si="193"/>
        <v>6.3729736758718403E-2</v>
      </c>
    </row>
    <row r="5874" spans="1:4" x14ac:dyDescent="0.3">
      <c r="A5874" s="43">
        <v>45111</v>
      </c>
      <c r="B5874" s="44">
        <v>15.135344036648995</v>
      </c>
      <c r="D5874" s="67">
        <f t="shared" si="193"/>
        <v>-0.11664394985512061</v>
      </c>
    </row>
    <row r="5875" spans="1:4" x14ac:dyDescent="0.3">
      <c r="A5875" s="43">
        <v>45112</v>
      </c>
      <c r="B5875" s="44">
        <v>15.150412129881953</v>
      </c>
      <c r="D5875" s="67">
        <f t="shared" si="193"/>
        <v>1.5068093232958546E-2</v>
      </c>
    </row>
    <row r="5876" spans="1:4" x14ac:dyDescent="0.3">
      <c r="A5876" s="43">
        <v>45113</v>
      </c>
      <c r="B5876" s="44">
        <v>15.196568795342646</v>
      </c>
      <c r="D5876" s="67">
        <f t="shared" si="193"/>
        <v>4.6156665460692636E-2</v>
      </c>
    </row>
    <row r="5877" spans="1:4" x14ac:dyDescent="0.3">
      <c r="A5877" s="43">
        <v>45114</v>
      </c>
      <c r="B5877" s="44">
        <v>15.165007306915186</v>
      </c>
      <c r="D5877" s="67">
        <f t="shared" si="193"/>
        <v>-3.1561488427460205E-2</v>
      </c>
    </row>
    <row r="5878" spans="1:4" x14ac:dyDescent="0.3">
      <c r="A5878" s="43">
        <v>45117</v>
      </c>
      <c r="B5878" s="44">
        <v>15.169478470503162</v>
      </c>
      <c r="D5878" s="67">
        <f t="shared" si="193"/>
        <v>4.4711635879757239E-3</v>
      </c>
    </row>
    <row r="5879" spans="1:4" x14ac:dyDescent="0.3">
      <c r="A5879" s="43">
        <v>45118</v>
      </c>
      <c r="B5879" s="44">
        <v>15.375237063514948</v>
      </c>
      <c r="D5879" s="67">
        <f t="shared" si="193"/>
        <v>0.20575859301178667</v>
      </c>
    </row>
    <row r="5880" spans="1:4" x14ac:dyDescent="0.3">
      <c r="A5880" s="43">
        <v>45119</v>
      </c>
      <c r="B5880" s="44">
        <v>15.40994778113599</v>
      </c>
      <c r="D5880" s="67">
        <f t="shared" si="193"/>
        <v>3.4710717621042164E-2</v>
      </c>
    </row>
    <row r="5881" spans="1:4" x14ac:dyDescent="0.3">
      <c r="A5881" s="43">
        <v>45120</v>
      </c>
      <c r="B5881" s="44">
        <v>15.465240964553498</v>
      </c>
      <c r="D5881" s="67">
        <f t="shared" si="193"/>
        <v>5.5293183417507663E-2</v>
      </c>
    </row>
    <row r="5882" spans="1:4" x14ac:dyDescent="0.3">
      <c r="A5882" s="43">
        <v>45121</v>
      </c>
      <c r="B5882" s="44">
        <v>15.655176335976194</v>
      </c>
      <c r="D5882" s="67">
        <f t="shared" si="193"/>
        <v>0.18993537142269545</v>
      </c>
    </row>
    <row r="5883" spans="1:4" x14ac:dyDescent="0.3">
      <c r="A5883" s="43">
        <v>45124</v>
      </c>
      <c r="B5883" s="44">
        <v>15.689810872366628</v>
      </c>
      <c r="D5883" s="67">
        <f t="shared" si="193"/>
        <v>3.4634536390434789E-2</v>
      </c>
    </row>
    <row r="5884" spans="1:4" x14ac:dyDescent="0.3">
      <c r="A5884" s="43">
        <v>45125</v>
      </c>
      <c r="B5884" s="44">
        <v>15.712389411625306</v>
      </c>
      <c r="D5884" s="67">
        <f t="shared" si="193"/>
        <v>2.2578539258677921E-2</v>
      </c>
    </row>
    <row r="5885" spans="1:4" x14ac:dyDescent="0.3">
      <c r="A5885" s="43">
        <v>45126</v>
      </c>
      <c r="B5885" s="44">
        <v>15.640792734819307</v>
      </c>
      <c r="D5885" s="67">
        <f t="shared" si="193"/>
        <v>-7.1596676805999238E-2</v>
      </c>
    </row>
    <row r="5886" spans="1:4" x14ac:dyDescent="0.3">
      <c r="A5886" s="43">
        <v>45127</v>
      </c>
      <c r="B5886" s="44">
        <v>15.646621449421351</v>
      </c>
      <c r="D5886" s="67">
        <f t="shared" si="193"/>
        <v>5.8287146020443714E-3</v>
      </c>
    </row>
    <row r="5887" spans="1:4" x14ac:dyDescent="0.3">
      <c r="A5887" s="43">
        <v>45128</v>
      </c>
      <c r="B5887" s="44">
        <v>15.627061520316474</v>
      </c>
      <c r="D5887" s="67">
        <f t="shared" si="193"/>
        <v>-1.9559929104877583E-2</v>
      </c>
    </row>
    <row r="5888" spans="1:4" x14ac:dyDescent="0.3">
      <c r="A5888" s="43">
        <v>45131</v>
      </c>
      <c r="B5888" s="44">
        <v>15.591393403315891</v>
      </c>
      <c r="D5888" s="67">
        <f t="shared" si="193"/>
        <v>-3.5668117000582811E-2</v>
      </c>
    </row>
    <row r="5889" spans="1:4" x14ac:dyDescent="0.3">
      <c r="A5889" s="43">
        <v>45132</v>
      </c>
      <c r="B5889" s="44">
        <v>15.467256784907043</v>
      </c>
      <c r="D5889" s="67">
        <f t="shared" si="193"/>
        <v>-0.12413661840884771</v>
      </c>
    </row>
    <row r="5890" spans="1:4" x14ac:dyDescent="0.3">
      <c r="A5890" s="43">
        <v>45133</v>
      </c>
      <c r="B5890" s="44">
        <v>15.459946280070627</v>
      </c>
      <c r="D5890" s="67">
        <f t="shared" si="193"/>
        <v>-7.3105048364165981E-3</v>
      </c>
    </row>
    <row r="5891" spans="1:4" x14ac:dyDescent="0.3">
      <c r="A5891" s="43">
        <v>45134</v>
      </c>
      <c r="B5891" s="44">
        <v>15.552727955688255</v>
      </c>
      <c r="D5891" s="67">
        <f t="shared" si="193"/>
        <v>9.2781675617628068E-2</v>
      </c>
    </row>
    <row r="5892" spans="1:4" x14ac:dyDescent="0.3">
      <c r="A5892" s="43">
        <v>45135</v>
      </c>
      <c r="B5892" s="44">
        <v>15.428353254148856</v>
      </c>
      <c r="D5892" s="67">
        <f t="shared" si="193"/>
        <v>-0.12437470153939856</v>
      </c>
    </row>
    <row r="5893" spans="1:4" x14ac:dyDescent="0.3">
      <c r="A5893" s="43">
        <v>45138</v>
      </c>
      <c r="B5893" s="44">
        <v>15.432311221202248</v>
      </c>
      <c r="D5893" s="67">
        <f t="shared" si="193"/>
        <v>3.9579670533917977E-3</v>
      </c>
    </row>
    <row r="5894" spans="1:4" x14ac:dyDescent="0.3">
      <c r="A5894" s="43">
        <v>45139</v>
      </c>
      <c r="B5894" s="44">
        <v>15.372829563413834</v>
      </c>
      <c r="D5894" s="67">
        <f t="shared" si="193"/>
        <v>-5.9481657788413855E-2</v>
      </c>
    </row>
    <row r="5895" spans="1:4" x14ac:dyDescent="0.3">
      <c r="A5895" s="43">
        <v>45140</v>
      </c>
      <c r="B5895" s="44">
        <v>15.304413299430635</v>
      </c>
      <c r="D5895" s="67">
        <f t="shared" si="193"/>
        <v>-6.8416263983198888E-2</v>
      </c>
    </row>
    <row r="5896" spans="1:4" x14ac:dyDescent="0.3">
      <c r="A5896" s="43">
        <v>45141</v>
      </c>
      <c r="B5896" s="44">
        <v>15.381640531200549</v>
      </c>
      <c r="D5896" s="67">
        <f t="shared" si="193"/>
        <v>7.7227231769914084E-2</v>
      </c>
    </row>
    <row r="5897" spans="1:4" x14ac:dyDescent="0.3">
      <c r="A5897" s="43">
        <v>45142</v>
      </c>
      <c r="B5897" s="44">
        <v>15.297592381534383</v>
      </c>
      <c r="D5897" s="67">
        <f t="shared" si="193"/>
        <v>-8.4048149666166694E-2</v>
      </c>
    </row>
    <row r="5898" spans="1:4" x14ac:dyDescent="0.3">
      <c r="A5898" s="43">
        <v>45145</v>
      </c>
      <c r="B5898" s="44">
        <v>15.466621774882555</v>
      </c>
      <c r="D5898" s="67">
        <f t="shared" si="193"/>
        <v>0.16902939334817191</v>
      </c>
    </row>
    <row r="5899" spans="1:4" x14ac:dyDescent="0.3">
      <c r="A5899" s="43">
        <v>45146</v>
      </c>
      <c r="B5899" s="44">
        <v>15.283758209835442</v>
      </c>
      <c r="D5899" s="67">
        <f t="shared" si="193"/>
        <v>-0.18286356504711243</v>
      </c>
    </row>
    <row r="5900" spans="1:4" x14ac:dyDescent="0.3">
      <c r="A5900" s="43">
        <v>45147</v>
      </c>
      <c r="B5900" s="44">
        <v>15.277067141550106</v>
      </c>
      <c r="D5900" s="67">
        <f t="shared" si="193"/>
        <v>-6.6910682853364989E-3</v>
      </c>
    </row>
    <row r="5901" spans="1:4" x14ac:dyDescent="0.3">
      <c r="A5901" s="43">
        <v>45148</v>
      </c>
      <c r="B5901" s="44">
        <v>15.333647529503663</v>
      </c>
      <c r="D5901" s="67">
        <f t="shared" ref="D5901:D5945" si="194">IFERROR(B5901-B5900," ")</f>
        <v>5.6580387953557576E-2</v>
      </c>
    </row>
    <row r="5902" spans="1:4" x14ac:dyDescent="0.3">
      <c r="A5902" s="43">
        <v>45149</v>
      </c>
      <c r="B5902" s="44">
        <v>15.236719686827893</v>
      </c>
      <c r="D5902" s="67">
        <f t="shared" si="194"/>
        <v>-9.6927842675770037E-2</v>
      </c>
    </row>
    <row r="5903" spans="1:4" x14ac:dyDescent="0.3">
      <c r="A5903" s="43">
        <v>45152</v>
      </c>
      <c r="B5903" s="44">
        <v>15.32735865534235</v>
      </c>
      <c r="D5903" s="67">
        <f t="shared" si="194"/>
        <v>9.0638968514456408E-2</v>
      </c>
    </row>
    <row r="5904" spans="1:4" x14ac:dyDescent="0.3">
      <c r="A5904" s="43">
        <v>45154</v>
      </c>
      <c r="B5904" s="44">
        <v>15.299313125177848</v>
      </c>
      <c r="D5904" s="67">
        <f t="shared" si="194"/>
        <v>-2.8045530164501287E-2</v>
      </c>
    </row>
    <row r="5905" spans="1:4" x14ac:dyDescent="0.3">
      <c r="A5905" s="43">
        <v>45155</v>
      </c>
      <c r="B5905" s="44">
        <v>15.300279371137755</v>
      </c>
      <c r="D5905" s="67">
        <f t="shared" si="194"/>
        <v>9.6624595990668638E-4</v>
      </c>
    </row>
    <row r="5906" spans="1:4" x14ac:dyDescent="0.3">
      <c r="A5906" s="43">
        <v>45156</v>
      </c>
      <c r="B5906" s="44">
        <v>15.19844817956556</v>
      </c>
      <c r="D5906" s="67">
        <f t="shared" si="194"/>
        <v>-0.10183119157219522</v>
      </c>
    </row>
    <row r="5907" spans="1:4" x14ac:dyDescent="0.3">
      <c r="A5907" s="43">
        <v>45159</v>
      </c>
      <c r="B5907" s="44">
        <v>15.319937939479569</v>
      </c>
      <c r="D5907" s="67">
        <f t="shared" si="194"/>
        <v>0.12148975991400945</v>
      </c>
    </row>
    <row r="5908" spans="1:4" x14ac:dyDescent="0.3">
      <c r="A5908" s="43">
        <v>45160</v>
      </c>
      <c r="B5908" s="44">
        <v>15.257764959543172</v>
      </c>
      <c r="D5908" s="67">
        <f t="shared" si="194"/>
        <v>-6.2172979936397255E-2</v>
      </c>
    </row>
    <row r="5909" spans="1:4" x14ac:dyDescent="0.3">
      <c r="A5909" s="43">
        <v>45161</v>
      </c>
      <c r="B5909" s="44">
        <v>15.337627460287969</v>
      </c>
      <c r="D5909" s="67">
        <f t="shared" si="194"/>
        <v>7.986250074479706E-2</v>
      </c>
    </row>
    <row r="5910" spans="1:4" x14ac:dyDescent="0.3">
      <c r="A5910" s="43">
        <v>45162</v>
      </c>
      <c r="B5910" s="44">
        <v>15.205008833396015</v>
      </c>
      <c r="D5910" s="67">
        <f t="shared" si="194"/>
        <v>-0.13261862689195425</v>
      </c>
    </row>
    <row r="5911" spans="1:4" x14ac:dyDescent="0.3">
      <c r="A5911" s="43">
        <v>45163</v>
      </c>
      <c r="B5911" s="44">
        <v>15.127727432929582</v>
      </c>
      <c r="D5911" s="67">
        <f t="shared" si="194"/>
        <v>-7.7281400466432615E-2</v>
      </c>
    </row>
    <row r="5912" spans="1:4" x14ac:dyDescent="0.3">
      <c r="A5912" s="43">
        <v>45166</v>
      </c>
      <c r="B5912" s="44">
        <v>15.205864658538674</v>
      </c>
      <c r="D5912" s="67">
        <f t="shared" si="194"/>
        <v>7.8137225609092198E-2</v>
      </c>
    </row>
    <row r="5913" spans="1:4" x14ac:dyDescent="0.3">
      <c r="A5913" s="43">
        <v>45167</v>
      </c>
      <c r="B5913" s="44">
        <v>15.161790947038041</v>
      </c>
      <c r="D5913" s="67">
        <f t="shared" si="194"/>
        <v>-4.407371150063355E-2</v>
      </c>
    </row>
    <row r="5914" spans="1:4" x14ac:dyDescent="0.3">
      <c r="A5914" s="43">
        <v>45168</v>
      </c>
      <c r="B5914" s="44">
        <v>15.248254630357199</v>
      </c>
      <c r="D5914" s="67">
        <f t="shared" si="194"/>
        <v>8.646368331915788E-2</v>
      </c>
    </row>
    <row r="5915" spans="1:4" x14ac:dyDescent="0.3">
      <c r="A5915" s="43">
        <v>45169</v>
      </c>
      <c r="B5915" s="44">
        <v>15.307302715856995</v>
      </c>
      <c r="D5915" s="67">
        <f t="shared" si="194"/>
        <v>5.9048085499796343E-2</v>
      </c>
    </row>
    <row r="5916" spans="1:4" x14ac:dyDescent="0.3">
      <c r="A5916" s="43">
        <v>45170</v>
      </c>
      <c r="B5916" s="44">
        <v>15.229769187988001</v>
      </c>
      <c r="D5916" s="67">
        <f t="shared" si="194"/>
        <v>-7.7533527868993701E-2</v>
      </c>
    </row>
    <row r="5917" spans="1:4" x14ac:dyDescent="0.3">
      <c r="A5917" s="43">
        <v>45173</v>
      </c>
      <c r="B5917" s="44">
        <v>15.174815655141753</v>
      </c>
      <c r="D5917" s="67">
        <f t="shared" si="194"/>
        <v>-5.4953532846248265E-2</v>
      </c>
    </row>
    <row r="5918" spans="1:4" x14ac:dyDescent="0.3">
      <c r="A5918" s="43">
        <v>45174</v>
      </c>
      <c r="B5918" s="44">
        <v>15.1322356434077</v>
      </c>
      <c r="D5918" s="67">
        <f t="shared" si="194"/>
        <v>-4.2580011734052903E-2</v>
      </c>
    </row>
    <row r="5919" spans="1:4" x14ac:dyDescent="0.3">
      <c r="A5919" s="43">
        <v>45175</v>
      </c>
      <c r="B5919" s="44">
        <v>15.137981230399401</v>
      </c>
      <c r="D5919" s="67">
        <f t="shared" si="194"/>
        <v>5.7455869917006908E-3</v>
      </c>
    </row>
    <row r="5920" spans="1:4" x14ac:dyDescent="0.3">
      <c r="A5920" s="43">
        <v>45176</v>
      </c>
      <c r="B5920" s="44">
        <v>15.132874545152163</v>
      </c>
      <c r="D5920" s="67">
        <f t="shared" si="194"/>
        <v>-5.1066852472381186E-3</v>
      </c>
    </row>
    <row r="5921" spans="1:4" x14ac:dyDescent="0.3">
      <c r="A5921" s="43">
        <v>45177</v>
      </c>
      <c r="B5921" s="44">
        <v>15.179948252473633</v>
      </c>
      <c r="D5921" s="67">
        <f t="shared" si="194"/>
        <v>4.7073707321469982E-2</v>
      </c>
    </row>
    <row r="5922" spans="1:4" x14ac:dyDescent="0.3">
      <c r="A5922" s="43">
        <f t="shared" ref="A5922:A5958" si="195">WORKDAY(A5921,1)</f>
        <v>45180</v>
      </c>
      <c r="B5922" s="44">
        <v>15.212011204857733</v>
      </c>
      <c r="D5922" s="67">
        <f t="shared" si="194"/>
        <v>3.2062952384100285E-2</v>
      </c>
    </row>
    <row r="5923" spans="1:4" x14ac:dyDescent="0.3">
      <c r="A5923" s="43">
        <f t="shared" si="195"/>
        <v>45181</v>
      </c>
      <c r="B5923" s="44">
        <v>15.346408517341242</v>
      </c>
      <c r="D5923" s="67">
        <f t="shared" si="194"/>
        <v>0.13439731248350917</v>
      </c>
    </row>
    <row r="5924" spans="1:4" x14ac:dyDescent="0.3">
      <c r="A5924" s="43">
        <f t="shared" si="195"/>
        <v>45182</v>
      </c>
      <c r="B5924" s="44">
        <v>15.1757135265579</v>
      </c>
      <c r="D5924" s="67">
        <f t="shared" si="194"/>
        <v>-0.1706949907833426</v>
      </c>
    </row>
    <row r="5925" spans="1:4" x14ac:dyDescent="0.3">
      <c r="A5925" s="43">
        <f t="shared" si="195"/>
        <v>45183</v>
      </c>
      <c r="B5925" s="44">
        <v>15.262227680080372</v>
      </c>
      <c r="D5925" s="67">
        <f t="shared" si="194"/>
        <v>8.651415352247227E-2</v>
      </c>
    </row>
    <row r="5926" spans="1:4" x14ac:dyDescent="0.3">
      <c r="A5926" s="43">
        <f t="shared" si="195"/>
        <v>45184</v>
      </c>
      <c r="B5926" s="44">
        <v>15.188957271198131</v>
      </c>
      <c r="D5926" s="67">
        <f t="shared" si="194"/>
        <v>-7.3270408882240901E-2</v>
      </c>
    </row>
    <row r="5927" spans="1:4" x14ac:dyDescent="0.3">
      <c r="A5927" s="43">
        <f t="shared" si="195"/>
        <v>45187</v>
      </c>
      <c r="B5927" s="44">
        <v>15.157257786292933</v>
      </c>
      <c r="D5927" s="67">
        <f t="shared" si="194"/>
        <v>-3.1699484905198361E-2</v>
      </c>
    </row>
    <row r="5928" spans="1:4" x14ac:dyDescent="0.3">
      <c r="A5928" s="43">
        <f t="shared" si="195"/>
        <v>45188</v>
      </c>
      <c r="B5928" s="44">
        <v>15.157569570626789</v>
      </c>
      <c r="D5928" s="67">
        <f t="shared" si="194"/>
        <v>3.1178433385647963E-4</v>
      </c>
    </row>
    <row r="5929" spans="1:4" x14ac:dyDescent="0.3">
      <c r="A5929" s="43">
        <f t="shared" si="195"/>
        <v>45189</v>
      </c>
      <c r="B5929" s="44">
        <v>15.125719864443596</v>
      </c>
      <c r="D5929" s="67">
        <f t="shared" si="194"/>
        <v>-3.1849706183193049E-2</v>
      </c>
    </row>
    <row r="5930" spans="1:4" x14ac:dyDescent="0.3">
      <c r="A5930" s="43">
        <f t="shared" si="195"/>
        <v>45190</v>
      </c>
      <c r="B5930" s="44">
        <v>15.143425952532208</v>
      </c>
      <c r="D5930" s="67">
        <f t="shared" si="194"/>
        <v>1.7706088088612404E-2</v>
      </c>
    </row>
    <row r="5931" spans="1:4" x14ac:dyDescent="0.3">
      <c r="A5931" s="43">
        <f t="shared" si="195"/>
        <v>45191</v>
      </c>
      <c r="B5931" s="44">
        <v>15.214558994242367</v>
      </c>
      <c r="D5931" s="67">
        <f t="shared" si="194"/>
        <v>7.1133041710158551E-2</v>
      </c>
    </row>
    <row r="5932" spans="1:4" x14ac:dyDescent="0.3">
      <c r="A5932" s="43">
        <f t="shared" si="195"/>
        <v>45194</v>
      </c>
      <c r="B5932" s="44">
        <v>15.223333173768546</v>
      </c>
      <c r="D5932" s="67">
        <f t="shared" si="194"/>
        <v>8.7741795261795374E-3</v>
      </c>
    </row>
    <row r="5933" spans="1:4" x14ac:dyDescent="0.3">
      <c r="A5933" s="43">
        <f t="shared" si="195"/>
        <v>45195</v>
      </c>
      <c r="B5933" s="44">
        <v>15.104306619118013</v>
      </c>
      <c r="D5933" s="67">
        <f t="shared" si="194"/>
        <v>-0.11902655465053336</v>
      </c>
    </row>
    <row r="5934" spans="1:4" x14ac:dyDescent="0.3">
      <c r="A5934" s="43">
        <f t="shared" si="195"/>
        <v>45196</v>
      </c>
      <c r="B5934" s="44">
        <v>15.006208729699381</v>
      </c>
      <c r="D5934" s="67">
        <f t="shared" si="194"/>
        <v>-9.8097889418632178E-2</v>
      </c>
    </row>
    <row r="5935" spans="1:4" x14ac:dyDescent="0.3">
      <c r="A5935" s="43">
        <f t="shared" si="195"/>
        <v>45197</v>
      </c>
      <c r="B5935" s="44">
        <v>14.968518515222062</v>
      </c>
      <c r="D5935" s="67">
        <f t="shared" si="194"/>
        <v>-3.7690214477319017E-2</v>
      </c>
    </row>
    <row r="5936" spans="1:4" x14ac:dyDescent="0.3">
      <c r="A5936" s="43">
        <f t="shared" si="195"/>
        <v>45198</v>
      </c>
      <c r="B5936" s="44">
        <v>15.066565732168495</v>
      </c>
      <c r="D5936" s="67">
        <f t="shared" si="194"/>
        <v>9.804721694643348E-2</v>
      </c>
    </row>
    <row r="5937" spans="1:4" x14ac:dyDescent="0.3">
      <c r="A5937" s="43">
        <f t="shared" si="195"/>
        <v>45201</v>
      </c>
      <c r="B5937" s="44">
        <v>15.014535958868471</v>
      </c>
      <c r="D5937" s="67">
        <f t="shared" si="194"/>
        <v>-5.2029773300024118E-2</v>
      </c>
    </row>
    <row r="5938" spans="1:4" x14ac:dyDescent="0.3">
      <c r="A5938" s="43">
        <f t="shared" si="195"/>
        <v>45202</v>
      </c>
      <c r="B5938" s="44">
        <v>15.046094565111126</v>
      </c>
      <c r="D5938" s="67">
        <f t="shared" si="194"/>
        <v>3.1558606242654719E-2</v>
      </c>
    </row>
    <row r="5939" spans="1:4" x14ac:dyDescent="0.3">
      <c r="A5939" s="43">
        <f t="shared" si="195"/>
        <v>45203</v>
      </c>
      <c r="B5939" s="44">
        <v>14.992868842672554</v>
      </c>
      <c r="D5939" s="67">
        <f t="shared" si="194"/>
        <v>-5.3225722438572376E-2</v>
      </c>
    </row>
    <row r="5940" spans="1:4" x14ac:dyDescent="0.3">
      <c r="A5940" s="43">
        <f t="shared" si="195"/>
        <v>45204</v>
      </c>
      <c r="B5940" s="44">
        <v>14.977521675557803</v>
      </c>
      <c r="D5940" s="67">
        <f t="shared" si="194"/>
        <v>-1.5347167114750704E-2</v>
      </c>
    </row>
    <row r="5941" spans="1:4" x14ac:dyDescent="0.3">
      <c r="A5941" s="43">
        <f t="shared" si="195"/>
        <v>45205</v>
      </c>
      <c r="B5941" s="44">
        <v>15.141985311585778</v>
      </c>
      <c r="D5941" s="67">
        <f t="shared" si="194"/>
        <v>0.16446363602797476</v>
      </c>
    </row>
    <row r="5942" spans="1:4" x14ac:dyDescent="0.3">
      <c r="A5942" s="43">
        <f t="shared" si="195"/>
        <v>45208</v>
      </c>
      <c r="B5942" s="44">
        <v>15.091996359567663</v>
      </c>
      <c r="D5942" s="67">
        <f t="shared" si="194"/>
        <v>-4.9988952018114929E-2</v>
      </c>
    </row>
    <row r="5943" spans="1:4" x14ac:dyDescent="0.3">
      <c r="A5943" s="43">
        <f t="shared" si="195"/>
        <v>45209</v>
      </c>
      <c r="B5943" s="53">
        <v>15.225755534962572</v>
      </c>
      <c r="D5943" s="67">
        <f t="shared" si="194"/>
        <v>0.13375917539490878</v>
      </c>
    </row>
    <row r="5944" spans="1:4" x14ac:dyDescent="0.3">
      <c r="A5944" s="43">
        <f t="shared" si="195"/>
        <v>45210</v>
      </c>
      <c r="B5944" s="44">
        <v>15.331985181738915</v>
      </c>
      <c r="D5944" s="67">
        <f t="shared" si="194"/>
        <v>0.1062296467763435</v>
      </c>
    </row>
    <row r="5945" spans="1:4" x14ac:dyDescent="0.3">
      <c r="A5945" s="43">
        <f t="shared" si="195"/>
        <v>45211</v>
      </c>
      <c r="B5945" s="44">
        <v>15.345653518652341</v>
      </c>
      <c r="D5945" s="67">
        <f t="shared" si="194"/>
        <v>1.366833691342606E-2</v>
      </c>
    </row>
    <row r="5946" spans="1:4" x14ac:dyDescent="0.3">
      <c r="A5946" s="43">
        <f t="shared" si="195"/>
        <v>45212</v>
      </c>
      <c r="B5946" s="44">
        <v>15.194179273158625</v>
      </c>
      <c r="D5946" s="67">
        <f t="shared" ref="D5946:D5964" si="196">IFERROR(B5946-B5945," ")</f>
        <v>-0.15147424549371635</v>
      </c>
    </row>
    <row r="5947" spans="1:4" x14ac:dyDescent="0.3">
      <c r="A5947" s="43">
        <f t="shared" si="195"/>
        <v>45215</v>
      </c>
      <c r="B5947" s="44">
        <v>15.187936618744384</v>
      </c>
      <c r="D5947" s="67">
        <f t="shared" si="196"/>
        <v>-6.2426544142404339E-3</v>
      </c>
    </row>
    <row r="5948" spans="1:4" x14ac:dyDescent="0.3">
      <c r="A5948" s="43">
        <f t="shared" si="195"/>
        <v>45216</v>
      </c>
      <c r="B5948" s="44">
        <v>15.212154369696105</v>
      </c>
      <c r="D5948" s="67">
        <f t="shared" si="196"/>
        <v>2.4217750951720518E-2</v>
      </c>
    </row>
    <row r="5949" spans="1:4" x14ac:dyDescent="0.3">
      <c r="A5949" s="43">
        <f t="shared" si="195"/>
        <v>45217</v>
      </c>
      <c r="B5949" s="44">
        <v>15.202120438399984</v>
      </c>
      <c r="D5949" s="67">
        <f t="shared" si="196"/>
        <v>-1.0033931296121068E-2</v>
      </c>
    </row>
    <row r="5950" spans="1:4" x14ac:dyDescent="0.3">
      <c r="A5950" s="43">
        <f t="shared" si="195"/>
        <v>45218</v>
      </c>
      <c r="B5950" s="44">
        <v>15.244269986564646</v>
      </c>
      <c r="D5950" s="67">
        <f t="shared" si="196"/>
        <v>4.214954816466232E-2</v>
      </c>
    </row>
    <row r="5951" spans="1:4" x14ac:dyDescent="0.3">
      <c r="A5951" s="43">
        <f t="shared" si="195"/>
        <v>45219</v>
      </c>
      <c r="B5951" s="44">
        <v>15.316171870199234</v>
      </c>
      <c r="D5951" s="67">
        <f t="shared" si="196"/>
        <v>7.190188363458816E-2</v>
      </c>
    </row>
    <row r="5952" spans="1:4" x14ac:dyDescent="0.3">
      <c r="A5952" s="43">
        <f t="shared" si="195"/>
        <v>45222</v>
      </c>
      <c r="B5952" s="44">
        <v>15.32382247602313</v>
      </c>
      <c r="D5952" s="67">
        <f t="shared" si="196"/>
        <v>7.650605823895873E-3</v>
      </c>
    </row>
    <row r="5953" spans="1:4" x14ac:dyDescent="0.3">
      <c r="A5953" s="43">
        <f t="shared" si="195"/>
        <v>45223</v>
      </c>
      <c r="B5953" s="44">
        <v>15.356474909767218</v>
      </c>
      <c r="D5953" s="67">
        <f t="shared" si="196"/>
        <v>3.2652433744088327E-2</v>
      </c>
    </row>
    <row r="5954" spans="1:4" x14ac:dyDescent="0.3">
      <c r="A5954" s="43">
        <f t="shared" si="195"/>
        <v>45224</v>
      </c>
      <c r="B5954" s="44">
        <v>15.500200823315282</v>
      </c>
      <c r="D5954" s="67">
        <f t="shared" si="196"/>
        <v>0.14372591354806374</v>
      </c>
    </row>
    <row r="5955" spans="1:4" x14ac:dyDescent="0.3">
      <c r="A5955" s="43">
        <f t="shared" si="195"/>
        <v>45225</v>
      </c>
      <c r="B5955" s="44">
        <v>15.335221592607098</v>
      </c>
      <c r="D5955" s="67">
        <f t="shared" si="196"/>
        <v>-0.16497923070818388</v>
      </c>
    </row>
    <row r="5956" spans="1:4" x14ac:dyDescent="0.3">
      <c r="A5956" s="43">
        <f t="shared" si="195"/>
        <v>45226</v>
      </c>
      <c r="B5956" s="44">
        <v>15.359161639751836</v>
      </c>
      <c r="D5956" s="67">
        <f t="shared" si="196"/>
        <v>2.394004714473752E-2</v>
      </c>
    </row>
    <row r="5957" spans="1:4" x14ac:dyDescent="0.3">
      <c r="A5957" s="43">
        <f t="shared" si="195"/>
        <v>45229</v>
      </c>
      <c r="B5957" s="44">
        <v>15.368914539830305</v>
      </c>
      <c r="D5957" s="67">
        <f t="shared" si="196"/>
        <v>9.7529000784692954E-3</v>
      </c>
    </row>
    <row r="5958" spans="1:4" x14ac:dyDescent="0.3">
      <c r="A5958" s="43">
        <f t="shared" si="195"/>
        <v>45230</v>
      </c>
      <c r="B5958" s="44">
        <v>15.26463820208178</v>
      </c>
      <c r="D5958" s="67">
        <f t="shared" si="196"/>
        <v>-0.10427633774852474</v>
      </c>
    </row>
    <row r="5959" spans="1:4" x14ac:dyDescent="0.3">
      <c r="A5959" s="43">
        <f>WORKDAY(A5958,2)</f>
        <v>45232</v>
      </c>
      <c r="B5959" s="44">
        <v>15.412217975807135</v>
      </c>
      <c r="D5959" s="67">
        <f t="shared" si="196"/>
        <v>0.14757977372535436</v>
      </c>
    </row>
    <row r="5960" spans="1:4" x14ac:dyDescent="0.3">
      <c r="A5960" s="43">
        <f t="shared" ref="A5960:A5983" si="197">WORKDAY(A5959,1)</f>
        <v>45233</v>
      </c>
      <c r="B5960" s="44">
        <v>15.393064927755525</v>
      </c>
      <c r="D5960" s="67">
        <f t="shared" si="196"/>
        <v>-1.915304805161E-2</v>
      </c>
    </row>
    <row r="5961" spans="1:4" x14ac:dyDescent="0.3">
      <c r="A5961" s="43">
        <f t="shared" si="197"/>
        <v>45236</v>
      </c>
      <c r="B5961" s="44">
        <v>15.302825291365609</v>
      </c>
      <c r="D5961" s="67">
        <f t="shared" si="196"/>
        <v>-9.023963638991539E-2</v>
      </c>
    </row>
    <row r="5962" spans="1:4" x14ac:dyDescent="0.3">
      <c r="A5962" s="43">
        <f t="shared" si="197"/>
        <v>45237</v>
      </c>
      <c r="B5962" s="44">
        <v>15.605734861234128</v>
      </c>
      <c r="D5962" s="67">
        <f t="shared" si="196"/>
        <v>0.30290956986851825</v>
      </c>
    </row>
    <row r="5963" spans="1:4" x14ac:dyDescent="0.3">
      <c r="A5963" s="43">
        <f t="shared" si="197"/>
        <v>45238</v>
      </c>
      <c r="B5963" s="44">
        <v>15.56633851230599</v>
      </c>
      <c r="D5963" s="67">
        <f t="shared" si="196"/>
        <v>-3.9396348928137925E-2</v>
      </c>
    </row>
    <row r="5964" spans="1:4" x14ac:dyDescent="0.3">
      <c r="A5964" s="43">
        <f t="shared" si="197"/>
        <v>45239</v>
      </c>
      <c r="B5964" s="44">
        <v>15.596188083987533</v>
      </c>
      <c r="D5964" s="67">
        <f t="shared" si="196"/>
        <v>2.9849571681543452E-2</v>
      </c>
    </row>
    <row r="5965" spans="1:4" x14ac:dyDescent="0.3">
      <c r="A5965" s="43">
        <f t="shared" si="197"/>
        <v>45240</v>
      </c>
      <c r="B5965" s="44">
        <v>15.5619864438608</v>
      </c>
      <c r="D5965" s="67">
        <f t="shared" ref="D5965:D6073" si="198">IFERROR(B5965-B5964," ")</f>
        <v>-3.4201640126733324E-2</v>
      </c>
    </row>
    <row r="5966" spans="1:4" x14ac:dyDescent="0.3">
      <c r="A5966" s="43">
        <f t="shared" si="197"/>
        <v>45243</v>
      </c>
      <c r="B5966" s="44">
        <v>15.610740940089284</v>
      </c>
      <c r="D5966" s="67">
        <f t="shared" si="198"/>
        <v>4.8754496228484712E-2</v>
      </c>
    </row>
    <row r="5967" spans="1:4" x14ac:dyDescent="0.3">
      <c r="A5967" s="43">
        <f t="shared" si="197"/>
        <v>45244</v>
      </c>
      <c r="B5967" s="44">
        <v>15.562800192698882</v>
      </c>
      <c r="D5967" s="67">
        <f t="shared" si="198"/>
        <v>-4.7940747390402549E-2</v>
      </c>
    </row>
    <row r="5968" spans="1:4" x14ac:dyDescent="0.3">
      <c r="A5968" s="43">
        <f t="shared" si="197"/>
        <v>45245</v>
      </c>
      <c r="B5968" s="44">
        <v>15.746533403540443</v>
      </c>
      <c r="D5968" s="67">
        <f t="shared" si="198"/>
        <v>0.18373321084156125</v>
      </c>
    </row>
    <row r="5969" spans="1:4" x14ac:dyDescent="0.3">
      <c r="A5969" s="43">
        <f t="shared" si="197"/>
        <v>45246</v>
      </c>
      <c r="B5969" s="44">
        <v>15.818770385042576</v>
      </c>
      <c r="D5969" s="67">
        <f t="shared" si="198"/>
        <v>7.2236981502133091E-2</v>
      </c>
    </row>
    <row r="5970" spans="1:4" x14ac:dyDescent="0.3">
      <c r="A5970" s="43">
        <f t="shared" si="197"/>
        <v>45247</v>
      </c>
      <c r="B5970" s="44">
        <v>15.724406810987224</v>
      </c>
      <c r="D5970" s="67">
        <f t="shared" si="198"/>
        <v>-9.4363574055352117E-2</v>
      </c>
    </row>
    <row r="5971" spans="1:4" x14ac:dyDescent="0.3">
      <c r="A5971" s="43">
        <f t="shared" si="197"/>
        <v>45250</v>
      </c>
      <c r="B5971" s="44">
        <v>15.858483062236484</v>
      </c>
      <c r="D5971" s="67">
        <f t="shared" si="198"/>
        <v>0.13407625124925993</v>
      </c>
    </row>
    <row r="5972" spans="1:4" x14ac:dyDescent="0.3">
      <c r="A5972" s="43">
        <f t="shared" si="197"/>
        <v>45251</v>
      </c>
      <c r="B5972" s="44">
        <v>15.889459142586279</v>
      </c>
      <c r="D5972" s="67">
        <f t="shared" si="198"/>
        <v>3.0976080349795154E-2</v>
      </c>
    </row>
    <row r="5973" spans="1:4" x14ac:dyDescent="0.3">
      <c r="A5973" s="43">
        <f t="shared" si="197"/>
        <v>45252</v>
      </c>
      <c r="B5973" s="44">
        <v>15.850345166698197</v>
      </c>
      <c r="D5973" s="67">
        <f t="shared" si="198"/>
        <v>-3.9113975888081853E-2</v>
      </c>
    </row>
    <row r="5974" spans="1:4" x14ac:dyDescent="0.3">
      <c r="A5974" s="43">
        <f t="shared" si="197"/>
        <v>45253</v>
      </c>
      <c r="B5974" s="44">
        <v>15.777351530910902</v>
      </c>
      <c r="D5974" s="67">
        <f t="shared" si="198"/>
        <v>-7.2993635787295119E-2</v>
      </c>
    </row>
    <row r="5975" spans="1:4" x14ac:dyDescent="0.3">
      <c r="A5975" s="43">
        <f t="shared" si="197"/>
        <v>45254</v>
      </c>
      <c r="B5975" s="44">
        <v>15.818467346742841</v>
      </c>
      <c r="D5975" s="67">
        <f t="shared" si="198"/>
        <v>4.1115815831938463E-2</v>
      </c>
    </row>
    <row r="5976" spans="1:4" x14ac:dyDescent="0.3">
      <c r="A5976" s="43">
        <f t="shared" si="197"/>
        <v>45257</v>
      </c>
      <c r="B5976" s="44">
        <v>15.701479760808628</v>
      </c>
      <c r="D5976" s="67">
        <f t="shared" si="198"/>
        <v>-0.1169875859342131</v>
      </c>
    </row>
    <row r="5977" spans="1:4" x14ac:dyDescent="0.3">
      <c r="A5977" s="43">
        <f t="shared" si="197"/>
        <v>45258</v>
      </c>
      <c r="B5977" s="44">
        <v>15.855152869883234</v>
      </c>
      <c r="D5977" s="67">
        <f t="shared" si="198"/>
        <v>0.15367310907460663</v>
      </c>
    </row>
    <row r="5978" spans="1:4" x14ac:dyDescent="0.3">
      <c r="A5978" s="43">
        <f t="shared" si="197"/>
        <v>45259</v>
      </c>
      <c r="B5978" s="44">
        <v>15.798088585455302</v>
      </c>
      <c r="D5978" s="67">
        <f t="shared" si="198"/>
        <v>-5.7064284427932321E-2</v>
      </c>
    </row>
    <row r="5979" spans="1:4" x14ac:dyDescent="0.3">
      <c r="A5979" s="43">
        <f t="shared" si="197"/>
        <v>45260</v>
      </c>
      <c r="B5979" s="44">
        <v>15.686396613698069</v>
      </c>
      <c r="D5979" s="67">
        <f t="shared" si="198"/>
        <v>-0.11169197175723333</v>
      </c>
    </row>
    <row r="5980" spans="1:4" x14ac:dyDescent="0.3">
      <c r="A5980" s="43">
        <f t="shared" si="197"/>
        <v>45261</v>
      </c>
      <c r="B5980" s="44">
        <v>15.679886564492522</v>
      </c>
      <c r="D5980" s="67">
        <f t="shared" si="198"/>
        <v>-6.510049205546764E-3</v>
      </c>
    </row>
    <row r="5981" spans="1:4" x14ac:dyDescent="0.3">
      <c r="A5981" s="43">
        <f t="shared" si="197"/>
        <v>45264</v>
      </c>
      <c r="B5981" s="44">
        <v>15.708956791356201</v>
      </c>
      <c r="D5981" s="67">
        <f t="shared" si="198"/>
        <v>2.9070226863678883E-2</v>
      </c>
    </row>
    <row r="5982" spans="1:4" x14ac:dyDescent="0.3">
      <c r="A5982" s="43">
        <f t="shared" si="197"/>
        <v>45265</v>
      </c>
      <c r="B5982" s="44">
        <v>15.551674333237829</v>
      </c>
      <c r="D5982" s="67">
        <f t="shared" si="198"/>
        <v>-0.15728245811837205</v>
      </c>
    </row>
    <row r="5983" spans="1:4" x14ac:dyDescent="0.3">
      <c r="A5983" s="43">
        <f t="shared" si="197"/>
        <v>45266</v>
      </c>
      <c r="B5983" s="44">
        <v>15.380778057705893</v>
      </c>
      <c r="D5983" s="67">
        <f t="shared" si="198"/>
        <v>-0.17089627553193587</v>
      </c>
    </row>
    <row r="5984" spans="1:4" x14ac:dyDescent="0.3">
      <c r="A5984" s="43">
        <f>WORKDAY(A5983,3)</f>
        <v>45271</v>
      </c>
      <c r="B5984" s="44">
        <v>15.388915827599753</v>
      </c>
      <c r="D5984" s="67">
        <f t="shared" si="198"/>
        <v>8.1377698938602805E-3</v>
      </c>
    </row>
    <row r="5985" spans="1:4" x14ac:dyDescent="0.3">
      <c r="A5985" s="43">
        <f t="shared" ref="A5985:A5993" si="199">WORKDAY(A5984,1)</f>
        <v>45272</v>
      </c>
      <c r="B5985" s="44">
        <v>15.354142439407838</v>
      </c>
      <c r="D5985" s="67">
        <f t="shared" si="198"/>
        <v>-3.4773388191915444E-2</v>
      </c>
    </row>
    <row r="5986" spans="1:4" x14ac:dyDescent="0.3">
      <c r="A5986" s="43">
        <f t="shared" si="199"/>
        <v>45273</v>
      </c>
      <c r="B5986" s="44">
        <v>15.433910749855714</v>
      </c>
      <c r="D5986" s="67">
        <f t="shared" si="198"/>
        <v>7.97683104478768E-2</v>
      </c>
    </row>
    <row r="5987" spans="1:4" x14ac:dyDescent="0.3">
      <c r="A5987" s="43">
        <f t="shared" si="199"/>
        <v>45274</v>
      </c>
      <c r="B5987" s="44">
        <v>15.365249083057485</v>
      </c>
      <c r="D5987" s="67">
        <f t="shared" si="198"/>
        <v>-6.8661666798229604E-2</v>
      </c>
    </row>
    <row r="5988" spans="1:4" x14ac:dyDescent="0.3">
      <c r="A5988" s="43">
        <f t="shared" si="199"/>
        <v>45275</v>
      </c>
      <c r="B5988" s="44">
        <v>15.638915332723421</v>
      </c>
      <c r="D5988" s="67">
        <f t="shared" si="198"/>
        <v>0.27366624966593633</v>
      </c>
    </row>
    <row r="5989" spans="1:4" x14ac:dyDescent="0.3">
      <c r="A5989" s="43">
        <f t="shared" si="199"/>
        <v>45278</v>
      </c>
      <c r="B5989" s="44">
        <v>15.69266922038263</v>
      </c>
      <c r="D5989" s="67">
        <f t="shared" si="198"/>
        <v>5.3753887659208743E-2</v>
      </c>
    </row>
    <row r="5990" spans="1:4" x14ac:dyDescent="0.3">
      <c r="A5990" s="43">
        <f t="shared" si="199"/>
        <v>45279</v>
      </c>
      <c r="B5990" s="44">
        <v>15.429316804450441</v>
      </c>
      <c r="D5990" s="67">
        <f t="shared" si="198"/>
        <v>-0.26335241593218939</v>
      </c>
    </row>
    <row r="5991" spans="1:4" x14ac:dyDescent="0.3">
      <c r="A5991" s="43">
        <f t="shared" si="199"/>
        <v>45280</v>
      </c>
      <c r="B5991" s="44">
        <v>15.514173549199423</v>
      </c>
      <c r="D5991" s="67">
        <f t="shared" si="198"/>
        <v>8.4856744748982749E-2</v>
      </c>
    </row>
    <row r="5992" spans="1:4" x14ac:dyDescent="0.3">
      <c r="A5992" s="43">
        <f t="shared" si="199"/>
        <v>45281</v>
      </c>
      <c r="B5992" s="44">
        <v>15.557065184560054</v>
      </c>
      <c r="D5992" s="67">
        <f t="shared" si="198"/>
        <v>4.2891635360630787E-2</v>
      </c>
    </row>
    <row r="5993" spans="1:4" x14ac:dyDescent="0.3">
      <c r="A5993" s="43">
        <f t="shared" si="199"/>
        <v>45282</v>
      </c>
      <c r="B5993" s="44">
        <v>15.402752120631678</v>
      </c>
      <c r="D5993" s="67">
        <f t="shared" si="198"/>
        <v>-0.15431306392837563</v>
      </c>
    </row>
    <row r="5994" spans="1:4" x14ac:dyDescent="0.3">
      <c r="A5994" s="43">
        <f>WORKDAY(A5993,2)</f>
        <v>45286</v>
      </c>
      <c r="B5994" s="44">
        <v>15.605144727361738</v>
      </c>
      <c r="D5994" s="67">
        <f t="shared" si="198"/>
        <v>0.20239260673005965</v>
      </c>
    </row>
    <row r="5995" spans="1:4" x14ac:dyDescent="0.3">
      <c r="A5995" s="43">
        <f>WORKDAY(A5994,1)</f>
        <v>45287</v>
      </c>
      <c r="B5995" s="44">
        <v>15.67232745603499</v>
      </c>
      <c r="D5995" s="67">
        <f t="shared" si="198"/>
        <v>6.7182728673252257E-2</v>
      </c>
    </row>
    <row r="5996" spans="1:4" x14ac:dyDescent="0.3">
      <c r="A5996" s="43">
        <f>WORKDAY(A5995,1)</f>
        <v>45288</v>
      </c>
      <c r="B5996" s="44">
        <v>15.70035076792017</v>
      </c>
      <c r="D5996" s="67">
        <f t="shared" si="198"/>
        <v>2.8023311885180036E-2</v>
      </c>
    </row>
    <row r="5997" spans="1:4" x14ac:dyDescent="0.3">
      <c r="A5997" s="43">
        <f>WORKDAY(A5996,1)</f>
        <v>45289</v>
      </c>
      <c r="B5997" s="44">
        <v>15.847506566117559</v>
      </c>
      <c r="D5997" s="67">
        <f t="shared" si="198"/>
        <v>0.14715579819738878</v>
      </c>
    </row>
    <row r="5998" spans="1:4" x14ac:dyDescent="0.3">
      <c r="A5998" s="43">
        <f>WORKDAY(A5997,3)</f>
        <v>45294</v>
      </c>
      <c r="B5998" s="44">
        <v>15.635813774293911</v>
      </c>
      <c r="D5998" s="67">
        <f t="shared" si="198"/>
        <v>-0.21169279182364775</v>
      </c>
    </row>
    <row r="5999" spans="1:4" x14ac:dyDescent="0.3">
      <c r="A5999" s="43">
        <f t="shared" ref="A5999:A6059" si="200">WORKDAY(A5998,1)</f>
        <v>45295</v>
      </c>
      <c r="B5999" s="44">
        <v>15.469380403240457</v>
      </c>
      <c r="D5999" s="67">
        <f t="shared" si="198"/>
        <v>-0.16643337105345424</v>
      </c>
    </row>
    <row r="6000" spans="1:4" x14ac:dyDescent="0.3">
      <c r="A6000" s="43">
        <f t="shared" si="200"/>
        <v>45296</v>
      </c>
      <c r="B6000" s="44">
        <v>15.399676090121165</v>
      </c>
      <c r="D6000" s="67">
        <f t="shared" si="198"/>
        <v>-6.9704313119292038E-2</v>
      </c>
    </row>
    <row r="6001" spans="1:4" x14ac:dyDescent="0.3">
      <c r="A6001" s="43">
        <f t="shared" si="200"/>
        <v>45299</v>
      </c>
      <c r="B6001" s="44">
        <v>15.51764604061729</v>
      </c>
      <c r="D6001" s="67">
        <f t="shared" si="198"/>
        <v>0.11796995049612491</v>
      </c>
    </row>
    <row r="6002" spans="1:4" x14ac:dyDescent="0.3">
      <c r="A6002" s="43">
        <f t="shared" si="200"/>
        <v>45300</v>
      </c>
      <c r="B6002" s="44">
        <v>15.532028802901634</v>
      </c>
      <c r="D6002" s="67">
        <f t="shared" si="198"/>
        <v>1.4382762284343542E-2</v>
      </c>
    </row>
    <row r="6003" spans="1:4" x14ac:dyDescent="0.3">
      <c r="A6003" s="43">
        <f t="shared" si="200"/>
        <v>45301</v>
      </c>
      <c r="B6003" s="44">
        <v>15.51157518136899</v>
      </c>
      <c r="D6003" s="67">
        <f t="shared" si="198"/>
        <v>-2.0453621532643851E-2</v>
      </c>
    </row>
    <row r="6004" spans="1:4" x14ac:dyDescent="0.3">
      <c r="A6004" s="43">
        <f t="shared" si="200"/>
        <v>45302</v>
      </c>
      <c r="B6004" s="44">
        <v>15.633423355200328</v>
      </c>
      <c r="D6004" s="67">
        <f t="shared" si="198"/>
        <v>0.12184817383133861</v>
      </c>
    </row>
    <row r="6005" spans="1:4" x14ac:dyDescent="0.3">
      <c r="A6005" s="43">
        <f t="shared" si="200"/>
        <v>45303</v>
      </c>
      <c r="B6005" s="44">
        <v>15.499557196031885</v>
      </c>
      <c r="D6005" s="67">
        <f t="shared" si="198"/>
        <v>-0.13386615916844313</v>
      </c>
    </row>
    <row r="6006" spans="1:4" x14ac:dyDescent="0.3">
      <c r="A6006" s="43">
        <f t="shared" si="200"/>
        <v>45306</v>
      </c>
      <c r="B6006" s="44">
        <v>15.470573505060637</v>
      </c>
      <c r="D6006" s="67">
        <f t="shared" si="198"/>
        <v>-2.8983690971248421E-2</v>
      </c>
    </row>
    <row r="6007" spans="1:4" x14ac:dyDescent="0.3">
      <c r="A6007" s="43">
        <f t="shared" si="200"/>
        <v>45307</v>
      </c>
      <c r="B6007" s="44">
        <v>15.445381121988529</v>
      </c>
      <c r="D6007" s="67">
        <f t="shared" si="198"/>
        <v>-2.5192383072107916E-2</v>
      </c>
    </row>
    <row r="6008" spans="1:4" x14ac:dyDescent="0.3">
      <c r="A6008" s="43">
        <f t="shared" si="200"/>
        <v>45308</v>
      </c>
      <c r="B6008" s="44">
        <v>15.442452156775893</v>
      </c>
      <c r="D6008" s="67">
        <f t="shared" si="198"/>
        <v>-2.928965212635859E-3</v>
      </c>
    </row>
    <row r="6009" spans="1:4" x14ac:dyDescent="0.3">
      <c r="A6009" s="43">
        <f t="shared" si="200"/>
        <v>45309</v>
      </c>
      <c r="B6009" s="44">
        <v>15.415738104418818</v>
      </c>
      <c r="D6009" s="67">
        <f t="shared" si="198"/>
        <v>-2.6714052357075246E-2</v>
      </c>
    </row>
    <row r="6010" spans="1:4" x14ac:dyDescent="0.3">
      <c r="A6010" s="43">
        <f t="shared" si="200"/>
        <v>45310</v>
      </c>
      <c r="B6010" s="44">
        <v>15.483805603236476</v>
      </c>
      <c r="D6010" s="67">
        <f t="shared" si="198"/>
        <v>6.8067498817658389E-2</v>
      </c>
    </row>
    <row r="6011" spans="1:4" x14ac:dyDescent="0.3">
      <c r="A6011" s="43">
        <f t="shared" si="200"/>
        <v>45313</v>
      </c>
      <c r="B6011" s="44">
        <v>15.392376870966716</v>
      </c>
      <c r="D6011" s="67">
        <f t="shared" si="198"/>
        <v>-9.1428732269760005E-2</v>
      </c>
    </row>
    <row r="6012" spans="1:4" x14ac:dyDescent="0.3">
      <c r="A6012" s="43">
        <f t="shared" si="200"/>
        <v>45314</v>
      </c>
      <c r="B6012" s="44">
        <v>15.375034697941558</v>
      </c>
      <c r="D6012" s="67">
        <f t="shared" si="198"/>
        <v>-1.7342173025157948E-2</v>
      </c>
    </row>
    <row r="6013" spans="1:4" x14ac:dyDescent="0.3">
      <c r="A6013" s="43">
        <f t="shared" si="200"/>
        <v>45315</v>
      </c>
      <c r="B6013" s="44">
        <v>15.259643728642878</v>
      </c>
      <c r="D6013" s="67">
        <f t="shared" si="198"/>
        <v>-0.11539096929868009</v>
      </c>
    </row>
    <row r="6014" spans="1:4" x14ac:dyDescent="0.3">
      <c r="A6014" s="43">
        <f t="shared" si="200"/>
        <v>45316</v>
      </c>
      <c r="B6014" s="44">
        <v>15.520703593718721</v>
      </c>
      <c r="D6014" s="67">
        <f t="shared" si="198"/>
        <v>0.26105986507584333</v>
      </c>
    </row>
    <row r="6015" spans="1:4" x14ac:dyDescent="0.3">
      <c r="A6015" s="43">
        <f t="shared" si="200"/>
        <v>45317</v>
      </c>
      <c r="B6015" s="44">
        <v>15.401266854471022</v>
      </c>
      <c r="D6015" s="67">
        <f t="shared" si="198"/>
        <v>-0.11943673924769982</v>
      </c>
    </row>
    <row r="6016" spans="1:4" x14ac:dyDescent="0.3">
      <c r="A6016" s="43">
        <f t="shared" si="200"/>
        <v>45320</v>
      </c>
      <c r="B6016" s="44">
        <v>15.422233718893818</v>
      </c>
      <c r="D6016" s="67">
        <f t="shared" si="198"/>
        <v>2.096686442279605E-2</v>
      </c>
    </row>
    <row r="6017" spans="1:4" x14ac:dyDescent="0.3">
      <c r="A6017" s="43">
        <f t="shared" si="200"/>
        <v>45321</v>
      </c>
      <c r="B6017" s="44">
        <v>15.298528495243701</v>
      </c>
      <c r="D6017" s="67">
        <f t="shared" si="198"/>
        <v>-0.12370522365011638</v>
      </c>
    </row>
    <row r="6018" spans="1:4" x14ac:dyDescent="0.3">
      <c r="A6018" s="43">
        <f t="shared" si="200"/>
        <v>45322</v>
      </c>
      <c r="B6018" s="44">
        <v>15.263042959813021</v>
      </c>
      <c r="D6018" s="67">
        <f t="shared" si="198"/>
        <v>-3.548553543068067E-2</v>
      </c>
    </row>
    <row r="6019" spans="1:4" x14ac:dyDescent="0.3">
      <c r="A6019" s="43">
        <f t="shared" si="200"/>
        <v>45323</v>
      </c>
      <c r="B6019" s="44">
        <v>15.353983393354063</v>
      </c>
      <c r="D6019" s="67">
        <f t="shared" si="198"/>
        <v>9.0940433541042864E-2</v>
      </c>
    </row>
    <row r="6020" spans="1:4" x14ac:dyDescent="0.3">
      <c r="A6020" s="43">
        <f t="shared" si="200"/>
        <v>45324</v>
      </c>
      <c r="B6020" s="44">
        <v>15.327430796011551</v>
      </c>
      <c r="D6020" s="67">
        <f t="shared" si="198"/>
        <v>-2.655259734251203E-2</v>
      </c>
    </row>
    <row r="6021" spans="1:4" x14ac:dyDescent="0.3">
      <c r="A6021" s="43">
        <f t="shared" si="200"/>
        <v>45327</v>
      </c>
      <c r="B6021" s="44">
        <v>15.316142846908088</v>
      </c>
      <c r="D6021" s="67">
        <f t="shared" si="198"/>
        <v>-1.1287949103463646E-2</v>
      </c>
    </row>
    <row r="6022" spans="1:4" x14ac:dyDescent="0.3">
      <c r="A6022" s="43">
        <f t="shared" si="200"/>
        <v>45328</v>
      </c>
      <c r="B6022" s="44">
        <v>15.24767371256079</v>
      </c>
      <c r="D6022" s="67">
        <f t="shared" si="198"/>
        <v>-6.8469134347298066E-2</v>
      </c>
    </row>
    <row r="6023" spans="1:4" x14ac:dyDescent="0.3">
      <c r="A6023" s="43">
        <f t="shared" si="200"/>
        <v>45329</v>
      </c>
      <c r="B6023" s="44">
        <v>15.376193271710235</v>
      </c>
      <c r="D6023" s="67">
        <f t="shared" si="198"/>
        <v>0.12851955914944568</v>
      </c>
    </row>
    <row r="6024" spans="1:4" x14ac:dyDescent="0.3">
      <c r="A6024" s="43">
        <f t="shared" si="200"/>
        <v>45330</v>
      </c>
      <c r="B6024" s="44">
        <v>15.361539371884319</v>
      </c>
      <c r="D6024" s="67">
        <f t="shared" si="198"/>
        <v>-1.4653899825916028E-2</v>
      </c>
    </row>
    <row r="6025" spans="1:4" x14ac:dyDescent="0.3">
      <c r="A6025" s="43">
        <f t="shared" si="200"/>
        <v>45331</v>
      </c>
      <c r="B6025" s="44">
        <v>15.364977327470058</v>
      </c>
      <c r="D6025" s="67">
        <f t="shared" si="198"/>
        <v>3.4379555857384503E-3</v>
      </c>
    </row>
    <row r="6026" spans="1:4" x14ac:dyDescent="0.3">
      <c r="A6026" s="43">
        <f t="shared" si="200"/>
        <v>45334</v>
      </c>
      <c r="B6026" s="44">
        <v>15.331092416671904</v>
      </c>
      <c r="D6026" s="67">
        <f t="shared" si="198"/>
        <v>-3.3884910798153811E-2</v>
      </c>
    </row>
    <row r="6027" spans="1:4" x14ac:dyDescent="0.3">
      <c r="A6027" s="43">
        <f t="shared" si="200"/>
        <v>45335</v>
      </c>
      <c r="B6027" s="44">
        <v>15.284152539139924</v>
      </c>
      <c r="D6027" s="67">
        <f t="shared" si="198"/>
        <v>-4.693987753197959E-2</v>
      </c>
    </row>
    <row r="6028" spans="1:4" x14ac:dyDescent="0.3">
      <c r="A6028" s="43">
        <f t="shared" si="200"/>
        <v>45336</v>
      </c>
      <c r="B6028" s="44">
        <v>15.311745189570573</v>
      </c>
      <c r="D6028" s="67">
        <f t="shared" si="198"/>
        <v>2.7592650430648291E-2</v>
      </c>
    </row>
    <row r="6029" spans="1:4" x14ac:dyDescent="0.3">
      <c r="A6029" s="43">
        <f t="shared" si="200"/>
        <v>45337</v>
      </c>
      <c r="B6029" s="44">
        <v>15.441325522415362</v>
      </c>
      <c r="D6029" s="67">
        <f t="shared" si="198"/>
        <v>0.12958033284478887</v>
      </c>
    </row>
    <row r="6030" spans="1:4" x14ac:dyDescent="0.3">
      <c r="A6030" s="43">
        <f t="shared" si="200"/>
        <v>45338</v>
      </c>
      <c r="B6030" s="44">
        <v>15.4932402089342</v>
      </c>
      <c r="D6030" s="67">
        <f t="shared" si="198"/>
        <v>5.1914686518838238E-2</v>
      </c>
    </row>
    <row r="6031" spans="1:4" x14ac:dyDescent="0.3">
      <c r="A6031" s="43">
        <f t="shared" si="200"/>
        <v>45341</v>
      </c>
      <c r="B6031" s="44">
        <v>15.425366310714164</v>
      </c>
      <c r="D6031" s="67">
        <f t="shared" si="198"/>
        <v>-6.7873898220035755E-2</v>
      </c>
    </row>
    <row r="6032" spans="1:4" x14ac:dyDescent="0.3">
      <c r="A6032" s="43">
        <f t="shared" si="200"/>
        <v>45342</v>
      </c>
      <c r="B6032" s="44">
        <v>15.433331594350584</v>
      </c>
      <c r="D6032" s="67">
        <f t="shared" si="198"/>
        <v>7.9652836364196844E-3</v>
      </c>
    </row>
    <row r="6033" spans="1:4" x14ac:dyDescent="0.3">
      <c r="A6033" s="43">
        <f t="shared" si="200"/>
        <v>45343</v>
      </c>
      <c r="B6033" s="44">
        <v>15.46602618710709</v>
      </c>
      <c r="D6033" s="67">
        <f t="shared" si="198"/>
        <v>3.2694592756506324E-2</v>
      </c>
    </row>
    <row r="6034" spans="1:4" x14ac:dyDescent="0.3">
      <c r="A6034" s="43">
        <f t="shared" si="200"/>
        <v>45344</v>
      </c>
      <c r="B6034" s="44">
        <v>15.484853292290367</v>
      </c>
      <c r="D6034" s="67">
        <f t="shared" si="198"/>
        <v>1.8827105183277126E-2</v>
      </c>
    </row>
    <row r="6035" spans="1:4" x14ac:dyDescent="0.3">
      <c r="A6035" s="43">
        <f t="shared" si="200"/>
        <v>45345</v>
      </c>
      <c r="B6035" s="44">
        <v>15.559312830964565</v>
      </c>
      <c r="D6035" s="67">
        <f t="shared" si="198"/>
        <v>7.4459538674197745E-2</v>
      </c>
    </row>
    <row r="6036" spans="1:4" x14ac:dyDescent="0.3">
      <c r="A6036" s="43">
        <f t="shared" si="200"/>
        <v>45348</v>
      </c>
      <c r="B6036" s="44">
        <v>15.505996869002637</v>
      </c>
      <c r="D6036" s="67">
        <f t="shared" si="198"/>
        <v>-5.3315961961928338E-2</v>
      </c>
    </row>
    <row r="6037" spans="1:4" x14ac:dyDescent="0.3">
      <c r="A6037" s="43">
        <f t="shared" si="200"/>
        <v>45349</v>
      </c>
      <c r="B6037" s="44">
        <v>15.561753592365731</v>
      </c>
      <c r="D6037" s="67">
        <f t="shared" si="198"/>
        <v>5.5756723363094451E-2</v>
      </c>
    </row>
    <row r="6038" spans="1:4" x14ac:dyDescent="0.3">
      <c r="A6038" s="43">
        <f t="shared" si="200"/>
        <v>45350</v>
      </c>
      <c r="B6038" s="44">
        <v>15.494283562429121</v>
      </c>
      <c r="D6038" s="67">
        <f t="shared" si="198"/>
        <v>-6.7470029936609777E-2</v>
      </c>
    </row>
    <row r="6039" spans="1:4" x14ac:dyDescent="0.3">
      <c r="A6039" s="43">
        <f t="shared" si="200"/>
        <v>45351</v>
      </c>
      <c r="B6039" s="44">
        <v>15.503589061013404</v>
      </c>
      <c r="D6039" s="67">
        <f t="shared" si="198"/>
        <v>9.3054985842826454E-3</v>
      </c>
    </row>
    <row r="6040" spans="1:4" x14ac:dyDescent="0.3">
      <c r="A6040" s="43">
        <f t="shared" si="200"/>
        <v>45352</v>
      </c>
      <c r="B6040" s="44">
        <v>15.561612108631904</v>
      </c>
      <c r="D6040" s="67">
        <f t="shared" si="198"/>
        <v>5.8023047618499746E-2</v>
      </c>
    </row>
    <row r="6041" spans="1:4" x14ac:dyDescent="0.3">
      <c r="A6041" s="43">
        <f t="shared" si="200"/>
        <v>45355</v>
      </c>
      <c r="B6041" s="44">
        <v>15.518039567010998</v>
      </c>
      <c r="D6041" s="67">
        <f t="shared" si="198"/>
        <v>-4.3572541620905625E-2</v>
      </c>
    </row>
    <row r="6042" spans="1:4" x14ac:dyDescent="0.3">
      <c r="A6042" s="43">
        <f t="shared" si="200"/>
        <v>45356</v>
      </c>
      <c r="B6042" s="44">
        <v>15.531165500817373</v>
      </c>
      <c r="D6042" s="67">
        <f t="shared" si="198"/>
        <v>1.3125933806374945E-2</v>
      </c>
    </row>
    <row r="6043" spans="1:4" x14ac:dyDescent="0.3">
      <c r="A6043" s="43">
        <f t="shared" si="200"/>
        <v>45357</v>
      </c>
      <c r="B6043" s="44">
        <v>15.572630988576567</v>
      </c>
      <c r="D6043" s="67">
        <f t="shared" si="198"/>
        <v>4.1465487759193564E-2</v>
      </c>
    </row>
    <row r="6044" spans="1:4" x14ac:dyDescent="0.3">
      <c r="A6044" s="43">
        <f t="shared" si="200"/>
        <v>45358</v>
      </c>
      <c r="B6044" s="44">
        <v>15.720591176233349</v>
      </c>
      <c r="D6044" s="67">
        <f t="shared" si="198"/>
        <v>0.14796018765678198</v>
      </c>
    </row>
    <row r="6045" spans="1:4" x14ac:dyDescent="0.3">
      <c r="A6045" s="43">
        <f t="shared" si="200"/>
        <v>45359</v>
      </c>
      <c r="B6045" s="44">
        <v>15.581051733867781</v>
      </c>
      <c r="D6045" s="67">
        <f t="shared" si="198"/>
        <v>-0.13953944236556737</v>
      </c>
    </row>
    <row r="6046" spans="1:4" x14ac:dyDescent="0.3">
      <c r="A6046" s="43">
        <f t="shared" si="200"/>
        <v>45362</v>
      </c>
      <c r="B6046" s="44">
        <v>15.646701091922708</v>
      </c>
      <c r="D6046" s="67">
        <f t="shared" si="198"/>
        <v>6.5649358054926665E-2</v>
      </c>
    </row>
    <row r="6047" spans="1:4" x14ac:dyDescent="0.3">
      <c r="A6047" s="43">
        <f t="shared" si="200"/>
        <v>45363</v>
      </c>
      <c r="B6047" s="44">
        <v>15.68800958667577</v>
      </c>
      <c r="D6047" s="67">
        <f t="shared" si="198"/>
        <v>4.1308494753062419E-2</v>
      </c>
    </row>
    <row r="6048" spans="1:4" x14ac:dyDescent="0.3">
      <c r="A6048" s="43">
        <f t="shared" si="200"/>
        <v>45364</v>
      </c>
      <c r="B6048" s="44">
        <v>15.755592115155022</v>
      </c>
      <c r="D6048" s="67">
        <f t="shared" si="198"/>
        <v>6.758252847925128E-2</v>
      </c>
    </row>
    <row r="6049" spans="1:4" x14ac:dyDescent="0.3">
      <c r="A6049" s="43">
        <f t="shared" si="200"/>
        <v>45365</v>
      </c>
      <c r="B6049" s="44">
        <v>15.61843722317384</v>
      </c>
      <c r="D6049" s="67">
        <f t="shared" si="198"/>
        <v>-0.13715489198118114</v>
      </c>
    </row>
    <row r="6050" spans="1:4" x14ac:dyDescent="0.3">
      <c r="A6050" s="43">
        <f t="shared" si="200"/>
        <v>45366</v>
      </c>
      <c r="B6050" s="44">
        <v>15.68132644252317</v>
      </c>
      <c r="D6050" s="67">
        <f t="shared" si="198"/>
        <v>6.2889219349330006E-2</v>
      </c>
    </row>
    <row r="6051" spans="1:4" x14ac:dyDescent="0.3">
      <c r="A6051" s="43">
        <f t="shared" si="200"/>
        <v>45369</v>
      </c>
      <c r="B6051" s="44">
        <v>15.666897111255496</v>
      </c>
      <c r="D6051" s="67">
        <f t="shared" si="198"/>
        <v>-1.4429331267674428E-2</v>
      </c>
    </row>
    <row r="6052" spans="1:4" x14ac:dyDescent="0.3">
      <c r="A6052" s="43">
        <f t="shared" si="200"/>
        <v>45370</v>
      </c>
      <c r="B6052" s="44">
        <v>15.641710646588248</v>
      </c>
      <c r="D6052" s="67">
        <f t="shared" si="198"/>
        <v>-2.5186464667248387E-2</v>
      </c>
    </row>
    <row r="6053" spans="1:4" x14ac:dyDescent="0.3">
      <c r="A6053" s="43">
        <f t="shared" si="200"/>
        <v>45371</v>
      </c>
      <c r="B6053" s="44">
        <v>15.705138341801469</v>
      </c>
      <c r="D6053" s="67">
        <f t="shared" si="198"/>
        <v>6.3427695213221114E-2</v>
      </c>
    </row>
    <row r="6054" spans="1:4" x14ac:dyDescent="0.3">
      <c r="A6054" s="43">
        <f t="shared" si="200"/>
        <v>45372</v>
      </c>
      <c r="B6054" s="44">
        <v>15.645580128199461</v>
      </c>
      <c r="D6054" s="67">
        <f t="shared" si="198"/>
        <v>-5.9558213602008081E-2</v>
      </c>
    </row>
    <row r="6055" spans="1:4" x14ac:dyDescent="0.3">
      <c r="A6055" s="43">
        <f t="shared" si="200"/>
        <v>45373</v>
      </c>
      <c r="B6055" s="44">
        <v>15.620659544322724</v>
      </c>
      <c r="D6055" s="67">
        <f t="shared" si="198"/>
        <v>-2.4920583876737012E-2</v>
      </c>
    </row>
    <row r="6056" spans="1:4" x14ac:dyDescent="0.3">
      <c r="A6056" s="43">
        <f t="shared" si="200"/>
        <v>45376</v>
      </c>
      <c r="B6056" s="44">
        <v>15.545983487334828</v>
      </c>
      <c r="D6056" s="67">
        <f t="shared" si="198"/>
        <v>-7.4676056987895478E-2</v>
      </c>
    </row>
    <row r="6057" spans="1:4" x14ac:dyDescent="0.3">
      <c r="A6057" s="43">
        <f t="shared" si="200"/>
        <v>45377</v>
      </c>
      <c r="B6057" s="44">
        <v>15.609372483769587</v>
      </c>
      <c r="D6057" s="67">
        <f t="shared" si="198"/>
        <v>6.3388996434758482E-2</v>
      </c>
    </row>
    <row r="6058" spans="1:4" x14ac:dyDescent="0.3">
      <c r="A6058" s="43">
        <f t="shared" si="200"/>
        <v>45378</v>
      </c>
      <c r="B6058" s="44">
        <v>15.639535752544626</v>
      </c>
      <c r="D6058" s="67">
        <f t="shared" si="198"/>
        <v>3.0163268775039498E-2</v>
      </c>
    </row>
    <row r="6059" spans="1:4" x14ac:dyDescent="0.3">
      <c r="A6059" s="43">
        <f t="shared" si="200"/>
        <v>45379</v>
      </c>
      <c r="B6059" s="44">
        <v>15.393552150107983</v>
      </c>
      <c r="D6059" s="67">
        <f t="shared" si="198"/>
        <v>-0.24598360243664352</v>
      </c>
    </row>
    <row r="6060" spans="1:4" x14ac:dyDescent="0.3">
      <c r="A6060" s="43">
        <f>WORKDAY(A6059,3)</f>
        <v>45384</v>
      </c>
      <c r="B6060" s="44">
        <v>15.398011225994988</v>
      </c>
      <c r="D6060" s="67">
        <f t="shared" si="198"/>
        <v>4.4590758870057812E-3</v>
      </c>
    </row>
    <row r="6061" spans="1:4" x14ac:dyDescent="0.3">
      <c r="A6061" s="43">
        <f t="shared" ref="A6061:A6080" si="201">WORKDAY(A6060,1)</f>
        <v>45385</v>
      </c>
      <c r="B6061" s="44">
        <v>15.404212605294685</v>
      </c>
      <c r="D6061" s="67">
        <f t="shared" si="198"/>
        <v>6.2013792996964412E-3</v>
      </c>
    </row>
    <row r="6062" spans="1:4" x14ac:dyDescent="0.3">
      <c r="A6062" s="43">
        <f t="shared" si="201"/>
        <v>45386</v>
      </c>
      <c r="B6062" s="44">
        <v>15.481313770272687</v>
      </c>
      <c r="D6062" s="67">
        <f t="shared" si="198"/>
        <v>7.710116497800179E-2</v>
      </c>
    </row>
    <row r="6063" spans="1:4" x14ac:dyDescent="0.3">
      <c r="A6063" s="43">
        <f t="shared" si="201"/>
        <v>45387</v>
      </c>
      <c r="B6063" s="44">
        <v>15.495618524476861</v>
      </c>
      <c r="D6063" s="67">
        <f t="shared" si="198"/>
        <v>1.4304754204173875E-2</v>
      </c>
    </row>
    <row r="6064" spans="1:4" x14ac:dyDescent="0.3">
      <c r="A6064" s="43">
        <f t="shared" si="201"/>
        <v>45390</v>
      </c>
      <c r="B6064" s="44">
        <v>15.521105138596381</v>
      </c>
      <c r="D6064" s="67">
        <f t="shared" si="198"/>
        <v>2.5486614119520468E-2</v>
      </c>
    </row>
    <row r="6065" spans="1:4" x14ac:dyDescent="0.3">
      <c r="A6065" s="43">
        <f t="shared" si="201"/>
        <v>45391</v>
      </c>
      <c r="B6065" s="44">
        <v>15.56131050537822</v>
      </c>
      <c r="D6065" s="67">
        <f t="shared" si="198"/>
        <v>4.0205366781838947E-2</v>
      </c>
    </row>
    <row r="6066" spans="1:4" x14ac:dyDescent="0.3">
      <c r="A6066" s="43">
        <f t="shared" si="201"/>
        <v>45392</v>
      </c>
      <c r="B6066" s="44">
        <v>15.51676744106625</v>
      </c>
      <c r="D6066" s="67">
        <f t="shared" si="198"/>
        <v>-4.4543064311969971E-2</v>
      </c>
    </row>
    <row r="6067" spans="1:4" x14ac:dyDescent="0.3">
      <c r="A6067" s="43">
        <f t="shared" si="201"/>
        <v>45393</v>
      </c>
      <c r="B6067" s="44">
        <v>15.566952146388997</v>
      </c>
      <c r="D6067" s="67">
        <f t="shared" si="198"/>
        <v>5.0184705322747547E-2</v>
      </c>
    </row>
    <row r="6068" spans="1:4" x14ac:dyDescent="0.3">
      <c r="A6068" s="43">
        <f t="shared" si="201"/>
        <v>45394</v>
      </c>
      <c r="B6068" s="44">
        <v>15.521143664963848</v>
      </c>
      <c r="D6068" s="67">
        <f t="shared" si="198"/>
        <v>-4.5808481425149594E-2</v>
      </c>
    </row>
    <row r="6069" spans="1:4" x14ac:dyDescent="0.3">
      <c r="A6069" s="43">
        <f t="shared" si="201"/>
        <v>45397</v>
      </c>
      <c r="B6069" s="44">
        <v>15.494259293507209</v>
      </c>
      <c r="D6069" s="67">
        <f t="shared" si="198"/>
        <v>-2.6884371456638689E-2</v>
      </c>
    </row>
    <row r="6070" spans="1:4" x14ac:dyDescent="0.3">
      <c r="A6070" s="43">
        <f t="shared" si="201"/>
        <v>45398</v>
      </c>
      <c r="B6070" s="44">
        <v>15.298844438475701</v>
      </c>
      <c r="D6070" s="67">
        <f t="shared" si="198"/>
        <v>-0.19541485503150824</v>
      </c>
    </row>
    <row r="6071" spans="1:4" x14ac:dyDescent="0.3">
      <c r="A6071" s="43">
        <f t="shared" si="201"/>
        <v>45399</v>
      </c>
      <c r="B6071" s="44">
        <v>15.333084317372819</v>
      </c>
      <c r="D6071" s="67">
        <f t="shared" si="198"/>
        <v>3.4239878897118103E-2</v>
      </c>
    </row>
    <row r="6072" spans="1:4" x14ac:dyDescent="0.3">
      <c r="A6072" s="43">
        <f t="shared" si="201"/>
        <v>45400</v>
      </c>
      <c r="B6072" s="44">
        <v>15.442253321136349</v>
      </c>
      <c r="D6072" s="67">
        <f t="shared" si="198"/>
        <v>0.10916900376352956</v>
      </c>
    </row>
    <row r="6073" spans="1:4" x14ac:dyDescent="0.3">
      <c r="A6073" s="43">
        <f t="shared" si="201"/>
        <v>45401</v>
      </c>
      <c r="B6073" s="44">
        <v>15.408307204478302</v>
      </c>
      <c r="D6073" s="67">
        <f t="shared" si="198"/>
        <v>-3.3946116658047032E-2</v>
      </c>
    </row>
    <row r="6074" spans="1:4" x14ac:dyDescent="0.3">
      <c r="A6074" s="43">
        <f t="shared" si="201"/>
        <v>45404</v>
      </c>
      <c r="B6074" s="44">
        <v>15.504350086733973</v>
      </c>
      <c r="D6074" s="67">
        <f t="shared" ref="D6074:D6130" si="202">IFERROR(B6074-B6073," ")</f>
        <v>9.6042882255671813E-2</v>
      </c>
    </row>
    <row r="6075" spans="1:4" x14ac:dyDescent="0.3">
      <c r="A6075" s="43">
        <f t="shared" si="201"/>
        <v>45405</v>
      </c>
      <c r="B6075" s="44">
        <v>15.468801572889623</v>
      </c>
      <c r="D6075" s="67">
        <f t="shared" si="202"/>
        <v>-3.5548513844350538E-2</v>
      </c>
    </row>
    <row r="6076" spans="1:4" x14ac:dyDescent="0.3">
      <c r="A6076" s="43">
        <f t="shared" si="201"/>
        <v>45406</v>
      </c>
      <c r="B6076" s="44">
        <v>15.457107588381062</v>
      </c>
      <c r="D6076" s="67">
        <f t="shared" si="202"/>
        <v>-1.1693984508561073E-2</v>
      </c>
    </row>
    <row r="6077" spans="1:4" x14ac:dyDescent="0.3">
      <c r="A6077" s="43">
        <f t="shared" si="201"/>
        <v>45407</v>
      </c>
      <c r="B6077" s="44">
        <v>15.524382001436464</v>
      </c>
      <c r="D6077" s="67">
        <f t="shared" si="202"/>
        <v>6.7274413055402604E-2</v>
      </c>
    </row>
    <row r="6078" spans="1:4" x14ac:dyDescent="0.3">
      <c r="A6078" s="43">
        <f t="shared" si="201"/>
        <v>45408</v>
      </c>
      <c r="B6078" s="44">
        <v>15.54889156960617</v>
      </c>
      <c r="D6078" s="67">
        <f t="shared" si="202"/>
        <v>2.4509568169705176E-2</v>
      </c>
    </row>
    <row r="6079" spans="1:4" x14ac:dyDescent="0.3">
      <c r="A6079" s="43">
        <f t="shared" si="201"/>
        <v>45411</v>
      </c>
      <c r="B6079" s="44">
        <v>15.537014322862317</v>
      </c>
      <c r="D6079" s="67">
        <f t="shared" si="202"/>
        <v>-1.1877246743852155E-2</v>
      </c>
    </row>
    <row r="6080" spans="1:4" x14ac:dyDescent="0.3">
      <c r="A6080" s="43">
        <f t="shared" si="201"/>
        <v>45412</v>
      </c>
      <c r="B6080" s="44">
        <v>15.534238005890213</v>
      </c>
      <c r="D6080" s="67">
        <f t="shared" si="202"/>
        <v>-2.7763169721044534E-3</v>
      </c>
    </row>
    <row r="6081" spans="1:4" x14ac:dyDescent="0.3">
      <c r="A6081" s="43">
        <f>WORKDAY(A6080,2)</f>
        <v>45414</v>
      </c>
      <c r="B6081" s="44">
        <v>15.497228429765777</v>
      </c>
      <c r="D6081" s="67">
        <f t="shared" si="202"/>
        <v>-3.700957612443645E-2</v>
      </c>
    </row>
    <row r="6082" spans="1:4" x14ac:dyDescent="0.3">
      <c r="A6082" s="43">
        <f t="shared" ref="A6082:A6100" si="203">WORKDAY(A6081,1)</f>
        <v>45415</v>
      </c>
      <c r="B6082" s="44">
        <v>15.549938733352887</v>
      </c>
      <c r="D6082" s="67">
        <f t="shared" si="202"/>
        <v>5.2710303587110374E-2</v>
      </c>
    </row>
    <row r="6083" spans="1:4" x14ac:dyDescent="0.3">
      <c r="A6083" s="43">
        <f t="shared" si="203"/>
        <v>45418</v>
      </c>
      <c r="B6083" s="44">
        <v>15.659662813096844</v>
      </c>
      <c r="D6083" s="67">
        <f t="shared" si="202"/>
        <v>0.10972407974395715</v>
      </c>
    </row>
    <row r="6084" spans="1:4" x14ac:dyDescent="0.3">
      <c r="A6084" s="43">
        <f t="shared" si="203"/>
        <v>45419</v>
      </c>
      <c r="B6084" s="44">
        <v>15.668912559395807</v>
      </c>
      <c r="D6084" s="67">
        <f t="shared" si="202"/>
        <v>9.2497462989626911E-3</v>
      </c>
    </row>
    <row r="6085" spans="1:4" x14ac:dyDescent="0.3">
      <c r="A6085" s="43">
        <f t="shared" si="203"/>
        <v>45420</v>
      </c>
      <c r="B6085" s="44">
        <v>15.59915893489951</v>
      </c>
      <c r="D6085" s="67">
        <f t="shared" si="202"/>
        <v>-6.9753624496296851E-2</v>
      </c>
    </row>
    <row r="6086" spans="1:4" x14ac:dyDescent="0.3">
      <c r="A6086" s="43">
        <f t="shared" si="203"/>
        <v>45421</v>
      </c>
      <c r="B6086" s="44">
        <v>15.562001355744698</v>
      </c>
      <c r="D6086" s="67">
        <f t="shared" si="202"/>
        <v>-3.7157579154811771E-2</v>
      </c>
    </row>
    <row r="6087" spans="1:4" x14ac:dyDescent="0.3">
      <c r="A6087" s="43">
        <f t="shared" si="203"/>
        <v>45422</v>
      </c>
      <c r="B6087" s="44">
        <v>15.556735643569862</v>
      </c>
      <c r="D6087" s="67">
        <f t="shared" si="202"/>
        <v>-5.265712174836068E-3</v>
      </c>
    </row>
    <row r="6088" spans="1:4" x14ac:dyDescent="0.3">
      <c r="A6088" s="43">
        <f t="shared" si="203"/>
        <v>45425</v>
      </c>
      <c r="B6088" s="44">
        <v>15.710225416590776</v>
      </c>
      <c r="D6088" s="67">
        <f t="shared" si="202"/>
        <v>0.15348977302091349</v>
      </c>
    </row>
    <row r="6089" spans="1:4" x14ac:dyDescent="0.3">
      <c r="A6089" s="43">
        <f t="shared" si="203"/>
        <v>45426</v>
      </c>
      <c r="B6089" s="44">
        <v>15.67568778408641</v>
      </c>
      <c r="D6089" s="67">
        <f t="shared" si="202"/>
        <v>-3.453763250436559E-2</v>
      </c>
    </row>
    <row r="6090" spans="1:4" x14ac:dyDescent="0.3">
      <c r="A6090" s="43">
        <f t="shared" si="203"/>
        <v>45427</v>
      </c>
      <c r="B6090" s="44">
        <v>15.733584628288376</v>
      </c>
      <c r="D6090" s="67">
        <f t="shared" si="202"/>
        <v>5.7896844201966502E-2</v>
      </c>
    </row>
    <row r="6091" spans="1:4" x14ac:dyDescent="0.3">
      <c r="A6091" s="43">
        <f t="shared" si="203"/>
        <v>45428</v>
      </c>
      <c r="B6091" s="44">
        <v>15.77676861511423</v>
      </c>
      <c r="D6091" s="67">
        <f t="shared" si="202"/>
        <v>4.3183986825853893E-2</v>
      </c>
    </row>
    <row r="6092" spans="1:4" x14ac:dyDescent="0.3">
      <c r="A6092" s="43">
        <f t="shared" si="203"/>
        <v>45429</v>
      </c>
      <c r="B6092" s="44">
        <v>15.802877443296659</v>
      </c>
      <c r="D6092" s="67">
        <f t="shared" si="202"/>
        <v>2.6108828182428212E-2</v>
      </c>
    </row>
    <row r="6093" spans="1:4" x14ac:dyDescent="0.3">
      <c r="A6093" s="43">
        <f t="shared" si="203"/>
        <v>45432</v>
      </c>
      <c r="B6093" s="44">
        <v>15.739746618811358</v>
      </c>
      <c r="D6093" s="67">
        <f t="shared" si="202"/>
        <v>-6.3130824485300607E-2</v>
      </c>
    </row>
    <row r="6094" spans="1:4" x14ac:dyDescent="0.3">
      <c r="A6094" s="43">
        <f t="shared" si="203"/>
        <v>45433</v>
      </c>
      <c r="B6094" s="44">
        <v>15.720465406542033</v>
      </c>
      <c r="D6094" s="67">
        <f t="shared" si="202"/>
        <v>-1.928121226932511E-2</v>
      </c>
    </row>
    <row r="6095" spans="1:4" x14ac:dyDescent="0.3">
      <c r="A6095" s="43">
        <f t="shared" si="203"/>
        <v>45434</v>
      </c>
      <c r="B6095" s="44">
        <v>15.757035655636471</v>
      </c>
      <c r="D6095" s="67">
        <f t="shared" si="202"/>
        <v>3.6570249094438623E-2</v>
      </c>
    </row>
    <row r="6096" spans="1:4" x14ac:dyDescent="0.3">
      <c r="A6096" s="43">
        <f t="shared" si="203"/>
        <v>45435</v>
      </c>
      <c r="B6096" s="44">
        <v>15.677197143881337</v>
      </c>
      <c r="D6096" s="67">
        <f t="shared" si="202"/>
        <v>-7.9838511755134789E-2</v>
      </c>
    </row>
    <row r="6097" spans="1:4" x14ac:dyDescent="0.3">
      <c r="A6097" s="43">
        <f t="shared" si="203"/>
        <v>45436</v>
      </c>
      <c r="B6097" s="44">
        <v>15.759583996764217</v>
      </c>
      <c r="D6097" s="67">
        <f t="shared" si="202"/>
        <v>8.238685288288039E-2</v>
      </c>
    </row>
    <row r="6098" spans="1:4" x14ac:dyDescent="0.3">
      <c r="A6098" s="43">
        <f t="shared" si="203"/>
        <v>45439</v>
      </c>
      <c r="B6098" s="44">
        <v>15.805810156431773</v>
      </c>
      <c r="D6098" s="67">
        <f t="shared" si="202"/>
        <v>4.6226159667556388E-2</v>
      </c>
    </row>
    <row r="6099" spans="1:4" x14ac:dyDescent="0.3">
      <c r="A6099" s="43">
        <f t="shared" si="203"/>
        <v>45440</v>
      </c>
      <c r="B6099" s="44">
        <v>15.808960934173765</v>
      </c>
      <c r="D6099" s="67">
        <f t="shared" si="202"/>
        <v>3.1507777419914618E-3</v>
      </c>
    </row>
    <row r="6100" spans="1:4" x14ac:dyDescent="0.3">
      <c r="A6100" s="43">
        <f t="shared" si="203"/>
        <v>45441</v>
      </c>
      <c r="B6100" s="44">
        <v>15.805805155782696</v>
      </c>
      <c r="D6100" s="67">
        <f t="shared" si="202"/>
        <v>-3.1557783910685089E-3</v>
      </c>
    </row>
    <row r="6101" spans="1:4" x14ac:dyDescent="0.3">
      <c r="A6101" s="43">
        <f>WORKDAY(A6100,2)</f>
        <v>45443</v>
      </c>
      <c r="B6101" s="44">
        <v>15.790946162313752</v>
      </c>
      <c r="D6101" s="67">
        <f t="shared" si="202"/>
        <v>-1.4858993468944703E-2</v>
      </c>
    </row>
    <row r="6102" spans="1:4" x14ac:dyDescent="0.3">
      <c r="A6102" s="43">
        <f t="shared" ref="A6102:A6112" si="204">WORKDAY(A6101,1)</f>
        <v>45446</v>
      </c>
      <c r="B6102" s="44">
        <v>15.74627165926929</v>
      </c>
      <c r="D6102" s="67">
        <f t="shared" si="202"/>
        <v>-4.4674503044461744E-2</v>
      </c>
    </row>
    <row r="6103" spans="1:4" x14ac:dyDescent="0.3">
      <c r="A6103" s="43">
        <f t="shared" si="204"/>
        <v>45447</v>
      </c>
      <c r="B6103" s="44">
        <v>15.861945112370204</v>
      </c>
      <c r="D6103" s="67">
        <f t="shared" si="202"/>
        <v>0.11567345310091426</v>
      </c>
    </row>
    <row r="6104" spans="1:4" x14ac:dyDescent="0.3">
      <c r="A6104" s="43">
        <f t="shared" si="204"/>
        <v>45448</v>
      </c>
      <c r="B6104" s="44">
        <v>15.823423080122705</v>
      </c>
      <c r="D6104" s="67">
        <f t="shared" si="202"/>
        <v>-3.8522032247499283E-2</v>
      </c>
    </row>
    <row r="6105" spans="1:4" x14ac:dyDescent="0.3">
      <c r="A6105" s="43">
        <f t="shared" si="204"/>
        <v>45449</v>
      </c>
      <c r="B6105" s="44">
        <v>15.897578687407481</v>
      </c>
      <c r="D6105" s="67">
        <f t="shared" si="202"/>
        <v>7.4155607284776437E-2</v>
      </c>
    </row>
    <row r="6106" spans="1:4" x14ac:dyDescent="0.3">
      <c r="A6106" s="43">
        <f t="shared" si="204"/>
        <v>45450</v>
      </c>
      <c r="B6106" s="44">
        <v>15.979670319553115</v>
      </c>
      <c r="D6106" s="67">
        <f t="shared" si="202"/>
        <v>8.2091632145633753E-2</v>
      </c>
    </row>
    <row r="6107" spans="1:4" x14ac:dyDescent="0.3">
      <c r="A6107" s="43">
        <f t="shared" si="204"/>
        <v>45453</v>
      </c>
      <c r="B6107" s="44">
        <v>15.755181282272554</v>
      </c>
      <c r="D6107" s="67">
        <f t="shared" si="202"/>
        <v>-0.22448903728056102</v>
      </c>
    </row>
    <row r="6108" spans="1:4" x14ac:dyDescent="0.3">
      <c r="A6108" s="43">
        <f t="shared" si="204"/>
        <v>45454</v>
      </c>
      <c r="B6108" s="44">
        <v>15.741687028484003</v>
      </c>
      <c r="D6108" s="67">
        <f t="shared" si="202"/>
        <v>-1.3494253788550736E-2</v>
      </c>
    </row>
    <row r="6109" spans="1:4" x14ac:dyDescent="0.3">
      <c r="A6109" s="43">
        <f t="shared" si="204"/>
        <v>45455</v>
      </c>
      <c r="B6109" s="44">
        <v>15.772052659522556</v>
      </c>
      <c r="D6109" s="67">
        <f t="shared" si="202"/>
        <v>3.0365631038552721E-2</v>
      </c>
    </row>
    <row r="6110" spans="1:4" x14ac:dyDescent="0.3">
      <c r="A6110" s="43">
        <f t="shared" si="204"/>
        <v>45456</v>
      </c>
      <c r="B6110" s="44">
        <v>15.8774865140768</v>
      </c>
      <c r="D6110" s="67">
        <f t="shared" si="202"/>
        <v>0.10543385455424392</v>
      </c>
    </row>
    <row r="6111" spans="1:4" x14ac:dyDescent="0.3">
      <c r="A6111" s="43">
        <f t="shared" si="204"/>
        <v>45457</v>
      </c>
      <c r="B6111" s="44">
        <v>15.870528477419404</v>
      </c>
      <c r="D6111" s="67">
        <f t="shared" si="202"/>
        <v>-6.9580366573962493E-3</v>
      </c>
    </row>
    <row r="6112" spans="1:4" x14ac:dyDescent="0.3">
      <c r="A6112" s="43">
        <f t="shared" si="204"/>
        <v>45460</v>
      </c>
      <c r="B6112" s="44">
        <v>15.766327643200967</v>
      </c>
      <c r="D6112" s="67">
        <f t="shared" si="202"/>
        <v>-0.10420083421843707</v>
      </c>
    </row>
    <row r="6113" spans="1:4" x14ac:dyDescent="0.3">
      <c r="A6113" s="43">
        <f>WORKDAY(A6112,2)</f>
        <v>45462</v>
      </c>
      <c r="B6113" s="44">
        <v>15.65318897681162</v>
      </c>
      <c r="D6113" s="67">
        <f t="shared" si="202"/>
        <v>-0.11313866638934655</v>
      </c>
    </row>
    <row r="6114" spans="1:4" x14ac:dyDescent="0.3">
      <c r="A6114" s="43">
        <f t="shared" ref="A6114:A6153" si="205">WORKDAY(A6113,1)</f>
        <v>45463</v>
      </c>
      <c r="B6114" s="44">
        <v>15.867981538066035</v>
      </c>
      <c r="D6114" s="67">
        <f t="shared" si="202"/>
        <v>0.21479256125441459</v>
      </c>
    </row>
    <row r="6115" spans="1:4" x14ac:dyDescent="0.3">
      <c r="A6115" s="43">
        <f t="shared" si="205"/>
        <v>45464</v>
      </c>
      <c r="B6115" s="44">
        <v>15.730283702381234</v>
      </c>
      <c r="D6115" s="67">
        <f t="shared" si="202"/>
        <v>-0.13769783568480065</v>
      </c>
    </row>
    <row r="6116" spans="1:4" x14ac:dyDescent="0.3">
      <c r="A6116" s="43">
        <f t="shared" si="205"/>
        <v>45467</v>
      </c>
      <c r="B6116" s="44">
        <v>15.861520936791269</v>
      </c>
      <c r="D6116" s="67">
        <f t="shared" si="202"/>
        <v>0.13123723441003499</v>
      </c>
    </row>
    <row r="6117" spans="1:4" x14ac:dyDescent="0.3">
      <c r="A6117" s="43">
        <f t="shared" si="205"/>
        <v>45468</v>
      </c>
      <c r="B6117" s="44">
        <v>15.795220978009691</v>
      </c>
      <c r="D6117" s="67">
        <f t="shared" si="202"/>
        <v>-6.6299958781577573E-2</v>
      </c>
    </row>
    <row r="6118" spans="1:4" x14ac:dyDescent="0.3">
      <c r="A6118" s="43">
        <f t="shared" si="205"/>
        <v>45469</v>
      </c>
      <c r="B6118" s="44">
        <v>15.861923677599943</v>
      </c>
      <c r="D6118" s="67">
        <f t="shared" si="202"/>
        <v>6.6702699590251768E-2</v>
      </c>
    </row>
    <row r="6119" spans="1:4" x14ac:dyDescent="0.3">
      <c r="A6119" s="43">
        <f t="shared" si="205"/>
        <v>45470</v>
      </c>
      <c r="B6119" s="44">
        <v>15.677699392338404</v>
      </c>
      <c r="D6119" s="67">
        <f t="shared" si="202"/>
        <v>-0.18422428526153922</v>
      </c>
    </row>
    <row r="6120" spans="1:4" x14ac:dyDescent="0.3">
      <c r="A6120" s="43">
        <f t="shared" si="205"/>
        <v>45471</v>
      </c>
      <c r="B6120" s="44">
        <v>15.694927772145405</v>
      </c>
      <c r="D6120" s="67">
        <f t="shared" si="202"/>
        <v>1.7228379807001204E-2</v>
      </c>
    </row>
    <row r="6121" spans="1:4" x14ac:dyDescent="0.3">
      <c r="A6121" s="43">
        <f t="shared" si="205"/>
        <v>45474</v>
      </c>
      <c r="B6121" s="44">
        <v>15.650354040796502</v>
      </c>
      <c r="D6121" s="67">
        <f t="shared" si="202"/>
        <v>-4.4573731348902967E-2</v>
      </c>
    </row>
    <row r="6122" spans="1:4" x14ac:dyDescent="0.3">
      <c r="A6122" s="43">
        <f t="shared" si="205"/>
        <v>45475</v>
      </c>
      <c r="B6122" s="44">
        <v>15.857656780917708</v>
      </c>
      <c r="D6122" s="67">
        <f t="shared" si="202"/>
        <v>0.20730274012120553</v>
      </c>
    </row>
    <row r="6123" spans="1:4" x14ac:dyDescent="0.3">
      <c r="A6123" s="43">
        <f t="shared" si="205"/>
        <v>45476</v>
      </c>
      <c r="B6123" s="44">
        <v>15.808328361907682</v>
      </c>
      <c r="D6123" s="67">
        <f t="shared" si="202"/>
        <v>-4.9328419010025826E-2</v>
      </c>
    </row>
    <row r="6124" spans="1:4" x14ac:dyDescent="0.3">
      <c r="A6124" s="43">
        <f t="shared" si="205"/>
        <v>45477</v>
      </c>
      <c r="B6124" s="44">
        <v>15.879294417385989</v>
      </c>
      <c r="D6124" s="67">
        <f t="shared" si="202"/>
        <v>7.09660554783067E-2</v>
      </c>
    </row>
    <row r="6125" spans="1:4" x14ac:dyDescent="0.3">
      <c r="A6125" s="43">
        <f t="shared" si="205"/>
        <v>45478</v>
      </c>
      <c r="B6125" s="44">
        <v>15.985047970331905</v>
      </c>
      <c r="D6125" s="67">
        <f t="shared" si="202"/>
        <v>0.1057535529459166</v>
      </c>
    </row>
    <row r="6126" spans="1:4" x14ac:dyDescent="0.3">
      <c r="A6126" s="43">
        <f t="shared" si="205"/>
        <v>45481</v>
      </c>
      <c r="B6126" s="44">
        <v>15.822344198204139</v>
      </c>
      <c r="D6126" s="67">
        <f t="shared" si="202"/>
        <v>-0.16270377212776665</v>
      </c>
    </row>
    <row r="6127" spans="1:4" x14ac:dyDescent="0.3">
      <c r="A6127" s="43">
        <f t="shared" si="205"/>
        <v>45482</v>
      </c>
      <c r="B6127" s="44">
        <v>16.053664351888088</v>
      </c>
      <c r="D6127" s="67">
        <f t="shared" si="202"/>
        <v>0.23132015368394931</v>
      </c>
    </row>
    <row r="6128" spans="1:4" x14ac:dyDescent="0.3">
      <c r="A6128" s="43">
        <f t="shared" si="205"/>
        <v>45483</v>
      </c>
      <c r="B6128" s="44">
        <v>15.901544336065168</v>
      </c>
      <c r="D6128" s="67">
        <f t="shared" si="202"/>
        <v>-0.1521200158229199</v>
      </c>
    </row>
    <row r="6129" spans="1:4" x14ac:dyDescent="0.3">
      <c r="A6129" s="43">
        <f t="shared" si="205"/>
        <v>45484</v>
      </c>
      <c r="B6129" s="44">
        <v>15.974759559732771</v>
      </c>
      <c r="D6129" s="67">
        <f t="shared" si="202"/>
        <v>7.3215223667602913E-2</v>
      </c>
    </row>
    <row r="6130" spans="1:4" x14ac:dyDescent="0.3">
      <c r="A6130" s="43">
        <f t="shared" si="205"/>
        <v>45485</v>
      </c>
      <c r="B6130" s="44">
        <v>16.061299412004171</v>
      </c>
      <c r="D6130" s="67">
        <f t="shared" si="202"/>
        <v>8.6539852271400264E-2</v>
      </c>
    </row>
    <row r="6131" spans="1:4" x14ac:dyDescent="0.3">
      <c r="A6131" s="43">
        <f t="shared" si="205"/>
        <v>45488</v>
      </c>
      <c r="B6131" s="44">
        <v>16.101257091786035</v>
      </c>
      <c r="D6131" s="67">
        <f t="shared" ref="D6131:D6209" si="206">IFERROR(B6131-B6130," ")</f>
        <v>3.9957679781863931E-2</v>
      </c>
    </row>
    <row r="6132" spans="1:4" x14ac:dyDescent="0.3">
      <c r="A6132" s="43">
        <f t="shared" si="205"/>
        <v>45489</v>
      </c>
      <c r="B6132" s="44">
        <v>15.932087803247651</v>
      </c>
      <c r="D6132" s="67">
        <f t="shared" si="206"/>
        <v>-0.16916928853838442</v>
      </c>
    </row>
    <row r="6133" spans="1:4" x14ac:dyDescent="0.3">
      <c r="A6133" s="43">
        <f t="shared" si="205"/>
        <v>45490</v>
      </c>
      <c r="B6133" s="44">
        <v>16.012572916652594</v>
      </c>
      <c r="D6133" s="67">
        <f t="shared" si="206"/>
        <v>8.0485113404943576E-2</v>
      </c>
    </row>
    <row r="6134" spans="1:4" x14ac:dyDescent="0.3">
      <c r="A6134" s="43">
        <f t="shared" si="205"/>
        <v>45491</v>
      </c>
      <c r="B6134" s="44">
        <v>16.101118497181606</v>
      </c>
      <c r="D6134" s="67">
        <f t="shared" si="206"/>
        <v>8.8545580529011403E-2</v>
      </c>
    </row>
    <row r="6135" spans="1:4" x14ac:dyDescent="0.3">
      <c r="A6135" s="43">
        <f t="shared" si="205"/>
        <v>45492</v>
      </c>
      <c r="B6135" s="44">
        <v>16.152528301946916</v>
      </c>
      <c r="D6135" s="67">
        <f t="shared" si="206"/>
        <v>5.1409804765309985E-2</v>
      </c>
    </row>
    <row r="6136" spans="1:4" x14ac:dyDescent="0.3">
      <c r="A6136" s="43">
        <f t="shared" si="205"/>
        <v>45495</v>
      </c>
      <c r="B6136" s="44">
        <v>16.004594550152373</v>
      </c>
      <c r="D6136" s="67">
        <f t="shared" si="206"/>
        <v>-0.14793375179454316</v>
      </c>
    </row>
    <row r="6137" spans="1:4" x14ac:dyDescent="0.3">
      <c r="A6137" s="43">
        <f t="shared" si="205"/>
        <v>45496</v>
      </c>
      <c r="B6137" s="44">
        <v>16.027760669162525</v>
      </c>
      <c r="D6137" s="67">
        <f t="shared" si="206"/>
        <v>2.3166119010152642E-2</v>
      </c>
    </row>
    <row r="6138" spans="1:4" x14ac:dyDescent="0.3">
      <c r="A6138" s="43">
        <f t="shared" si="205"/>
        <v>45497</v>
      </c>
      <c r="B6138" s="44">
        <v>15.951822115815085</v>
      </c>
      <c r="D6138" s="67">
        <f t="shared" si="206"/>
        <v>-7.5938553347439708E-2</v>
      </c>
    </row>
    <row r="6139" spans="1:4" x14ac:dyDescent="0.3">
      <c r="A6139" s="43">
        <f t="shared" si="205"/>
        <v>45498</v>
      </c>
      <c r="B6139" s="44">
        <v>15.986372516143007</v>
      </c>
      <c r="D6139" s="67">
        <f t="shared" si="206"/>
        <v>3.4550400327921338E-2</v>
      </c>
    </row>
    <row r="6140" spans="1:4" x14ac:dyDescent="0.3">
      <c r="A6140" s="43">
        <f t="shared" si="205"/>
        <v>45499</v>
      </c>
      <c r="B6140" s="44">
        <v>16.026411140921251</v>
      </c>
      <c r="D6140" s="67">
        <f t="shared" si="206"/>
        <v>4.0038624778244269E-2</v>
      </c>
    </row>
    <row r="6141" spans="1:4" x14ac:dyDescent="0.3">
      <c r="A6141" s="43">
        <f t="shared" si="205"/>
        <v>45502</v>
      </c>
      <c r="B6141" s="44">
        <v>16.016704359834208</v>
      </c>
      <c r="D6141" s="67">
        <f t="shared" si="206"/>
        <v>-9.7067810870434812E-3</v>
      </c>
    </row>
    <row r="6142" spans="1:4" x14ac:dyDescent="0.3">
      <c r="A6142" s="43">
        <f t="shared" si="205"/>
        <v>45503</v>
      </c>
      <c r="B6142" s="44">
        <v>15.870979642173157</v>
      </c>
      <c r="D6142" s="67">
        <f t="shared" si="206"/>
        <v>-0.14572471766105011</v>
      </c>
    </row>
    <row r="6143" spans="1:4" x14ac:dyDescent="0.3">
      <c r="A6143" s="43">
        <f t="shared" si="205"/>
        <v>45504</v>
      </c>
      <c r="B6143" s="44">
        <v>16.039119402388785</v>
      </c>
      <c r="D6143" s="67">
        <f t="shared" si="206"/>
        <v>0.16813976021562738</v>
      </c>
    </row>
    <row r="6144" spans="1:4" x14ac:dyDescent="0.3">
      <c r="A6144" s="43">
        <f t="shared" si="205"/>
        <v>45505</v>
      </c>
      <c r="B6144" s="44">
        <v>15.93931137630079</v>
      </c>
      <c r="D6144" s="67">
        <f t="shared" si="206"/>
        <v>-9.9808026087995216E-2</v>
      </c>
    </row>
    <row r="6145" spans="1:4" x14ac:dyDescent="0.3">
      <c r="A6145" s="43">
        <f t="shared" si="205"/>
        <v>45506</v>
      </c>
      <c r="B6145" s="44">
        <v>15.986808720652402</v>
      </c>
      <c r="D6145" s="67">
        <f t="shared" si="206"/>
        <v>4.7497344351612014E-2</v>
      </c>
    </row>
    <row r="6146" spans="1:4" x14ac:dyDescent="0.3">
      <c r="A6146" s="43">
        <f t="shared" si="205"/>
        <v>45509</v>
      </c>
      <c r="B6146" s="44">
        <v>16.115071137037535</v>
      </c>
      <c r="D6146" s="67">
        <f t="shared" si="206"/>
        <v>0.1282624163851338</v>
      </c>
    </row>
    <row r="6147" spans="1:4" x14ac:dyDescent="0.3">
      <c r="A6147" s="43">
        <f t="shared" si="205"/>
        <v>45510</v>
      </c>
      <c r="B6147" s="44">
        <v>16.138710825011849</v>
      </c>
      <c r="D6147" s="67">
        <f t="shared" si="206"/>
        <v>2.3639687974313262E-2</v>
      </c>
    </row>
    <row r="6148" spans="1:4" x14ac:dyDescent="0.3">
      <c r="A6148" s="43">
        <f t="shared" si="205"/>
        <v>45511</v>
      </c>
      <c r="B6148" s="44">
        <v>16.01992899682865</v>
      </c>
      <c r="D6148" s="67">
        <f t="shared" si="206"/>
        <v>-0.11878182818319871</v>
      </c>
    </row>
    <row r="6149" spans="1:4" x14ac:dyDescent="0.3">
      <c r="A6149" s="43">
        <f t="shared" si="205"/>
        <v>45512</v>
      </c>
      <c r="B6149" s="44">
        <v>16.176990190141275</v>
      </c>
      <c r="D6149" s="67">
        <f t="shared" si="206"/>
        <v>0.15706119331262514</v>
      </c>
    </row>
    <row r="6150" spans="1:4" x14ac:dyDescent="0.3">
      <c r="A6150" s="43">
        <f t="shared" si="205"/>
        <v>45513</v>
      </c>
      <c r="B6150" s="44">
        <v>16.149570898547498</v>
      </c>
      <c r="D6150" s="67">
        <f t="shared" si="206"/>
        <v>-2.7419291593776762E-2</v>
      </c>
    </row>
    <row r="6151" spans="1:4" x14ac:dyDescent="0.3">
      <c r="A6151" s="43">
        <f t="shared" si="205"/>
        <v>45516</v>
      </c>
      <c r="B6151" s="44">
        <v>16.004515195833083</v>
      </c>
      <c r="D6151" s="67">
        <f t="shared" si="206"/>
        <v>-0.1450557027144157</v>
      </c>
    </row>
    <row r="6152" spans="1:4" x14ac:dyDescent="0.3">
      <c r="A6152" s="43">
        <f t="shared" si="205"/>
        <v>45517</v>
      </c>
      <c r="B6152" s="44">
        <v>16.154115010974927</v>
      </c>
      <c r="D6152" s="67">
        <f t="shared" si="206"/>
        <v>0.14959981514184406</v>
      </c>
    </row>
    <row r="6153" spans="1:4" x14ac:dyDescent="0.3">
      <c r="A6153" s="43">
        <f t="shared" si="205"/>
        <v>45518</v>
      </c>
      <c r="B6153" s="44">
        <v>16.124086579643922</v>
      </c>
      <c r="D6153" s="67">
        <f t="shared" si="206"/>
        <v>-3.0028431331004413E-2</v>
      </c>
    </row>
    <row r="6154" spans="1:4" x14ac:dyDescent="0.3">
      <c r="A6154" s="43">
        <f>WORKDAY(A6153,2)</f>
        <v>45520</v>
      </c>
      <c r="B6154" s="44">
        <v>16.140328241217297</v>
      </c>
      <c r="D6154" s="67">
        <f t="shared" si="206"/>
        <v>1.6241661573374699E-2</v>
      </c>
    </row>
    <row r="6155" spans="1:4" x14ac:dyDescent="0.3">
      <c r="A6155" s="43">
        <f t="shared" ref="A6155:A6233" si="207">WORKDAY(A6154,1)</f>
        <v>45523</v>
      </c>
      <c r="B6155" s="44">
        <v>16.24638210119533</v>
      </c>
      <c r="D6155" s="67">
        <f t="shared" si="206"/>
        <v>0.10605385997803296</v>
      </c>
    </row>
    <row r="6156" spans="1:4" x14ac:dyDescent="0.3">
      <c r="A6156" s="43">
        <f t="shared" si="207"/>
        <v>45524</v>
      </c>
      <c r="B6156" s="44">
        <v>16.367403379044635</v>
      </c>
      <c r="D6156" s="67">
        <f t="shared" si="206"/>
        <v>0.12102127784930516</v>
      </c>
    </row>
    <row r="6157" spans="1:4" x14ac:dyDescent="0.3">
      <c r="A6157" s="43">
        <f t="shared" si="207"/>
        <v>45525</v>
      </c>
      <c r="B6157" s="44">
        <v>16.340322333680689</v>
      </c>
      <c r="D6157" s="67">
        <f t="shared" si="206"/>
        <v>-2.7081045363946288E-2</v>
      </c>
    </row>
    <row r="6158" spans="1:4" x14ac:dyDescent="0.3">
      <c r="A6158" s="43">
        <f t="shared" si="207"/>
        <v>45526</v>
      </c>
      <c r="B6158" s="44">
        <v>16.404276139648672</v>
      </c>
      <c r="D6158" s="67">
        <f t="shared" si="206"/>
        <v>6.3953805967983612E-2</v>
      </c>
    </row>
    <row r="6159" spans="1:4" x14ac:dyDescent="0.3">
      <c r="A6159" s="43">
        <f t="shared" si="207"/>
        <v>45527</v>
      </c>
      <c r="B6159" s="44">
        <v>16.315252950822771</v>
      </c>
      <c r="D6159" s="67">
        <f t="shared" si="206"/>
        <v>-8.9023188825901656E-2</v>
      </c>
    </row>
    <row r="6160" spans="1:4" x14ac:dyDescent="0.3">
      <c r="A6160" s="43">
        <f t="shared" si="207"/>
        <v>45530</v>
      </c>
      <c r="B6160" s="44">
        <v>16.409211419023706</v>
      </c>
      <c r="D6160" s="67">
        <f t="shared" si="206"/>
        <v>9.3958468200934675E-2</v>
      </c>
    </row>
    <row r="6161" spans="1:4" x14ac:dyDescent="0.3">
      <c r="A6161" s="43">
        <f t="shared" si="207"/>
        <v>45531</v>
      </c>
      <c r="B6161" s="44">
        <v>16.401472353911871</v>
      </c>
      <c r="D6161" s="67">
        <f t="shared" si="206"/>
        <v>-7.7390651118349751E-3</v>
      </c>
    </row>
    <row r="6162" spans="1:4" x14ac:dyDescent="0.3">
      <c r="A6162" s="43">
        <f t="shared" si="207"/>
        <v>45532</v>
      </c>
      <c r="B6162" s="44">
        <v>16.419567463744059</v>
      </c>
      <c r="D6162" s="67">
        <f t="shared" si="206"/>
        <v>1.8095109832188427E-2</v>
      </c>
    </row>
    <row r="6163" spans="1:4" x14ac:dyDescent="0.3">
      <c r="A6163" s="43">
        <f t="shared" si="207"/>
        <v>45533</v>
      </c>
      <c r="B6163" s="44">
        <v>16.207169799644188</v>
      </c>
      <c r="D6163" s="67">
        <f t="shared" si="206"/>
        <v>-0.21239766409987126</v>
      </c>
    </row>
    <row r="6164" spans="1:4" x14ac:dyDescent="0.3">
      <c r="A6164" s="43">
        <f t="shared" si="207"/>
        <v>45534</v>
      </c>
      <c r="B6164" s="44">
        <v>16.345448568018632</v>
      </c>
      <c r="D6164" s="67">
        <f t="shared" si="206"/>
        <v>0.13827876837444464</v>
      </c>
    </row>
    <row r="6165" spans="1:4" x14ac:dyDescent="0.3">
      <c r="A6165" s="43">
        <f t="shared" si="207"/>
        <v>45537</v>
      </c>
      <c r="B6165" s="44">
        <v>16.241210410154373</v>
      </c>
      <c r="D6165" s="67">
        <f t="shared" si="206"/>
        <v>-0.10423815786425905</v>
      </c>
    </row>
    <row r="6166" spans="1:4" x14ac:dyDescent="0.3">
      <c r="A6166" s="43">
        <f t="shared" si="207"/>
        <v>45538</v>
      </c>
      <c r="B6166" s="44">
        <v>16.330013075865743</v>
      </c>
      <c r="D6166" s="67">
        <f t="shared" si="206"/>
        <v>8.8802665711369855E-2</v>
      </c>
    </row>
    <row r="6167" spans="1:4" x14ac:dyDescent="0.3">
      <c r="A6167" s="43">
        <f t="shared" si="207"/>
        <v>45539</v>
      </c>
      <c r="B6167" s="44">
        <v>16.242508757464936</v>
      </c>
      <c r="D6167" s="67">
        <f t="shared" si="206"/>
        <v>-8.750431840080708E-2</v>
      </c>
    </row>
    <row r="6168" spans="1:4" x14ac:dyDescent="0.3">
      <c r="A6168" s="43">
        <f t="shared" si="207"/>
        <v>45540</v>
      </c>
      <c r="B6168" s="44">
        <v>16.207075693658954</v>
      </c>
      <c r="D6168" s="67">
        <f t="shared" si="206"/>
        <v>-3.5433063805982101E-2</v>
      </c>
    </row>
    <row r="6169" spans="1:4" x14ac:dyDescent="0.3">
      <c r="A6169" s="43">
        <f t="shared" si="207"/>
        <v>45541</v>
      </c>
      <c r="B6169" s="44">
        <v>16.351893029236532</v>
      </c>
      <c r="D6169" s="67">
        <f t="shared" si="206"/>
        <v>0.14481733557757792</v>
      </c>
    </row>
    <row r="6170" spans="1:4" x14ac:dyDescent="0.3">
      <c r="A6170" s="43">
        <f t="shared" si="207"/>
        <v>45544</v>
      </c>
      <c r="B6170" s="44">
        <v>16.275600180020305</v>
      </c>
      <c r="D6170" s="67">
        <f t="shared" si="206"/>
        <v>-7.6292849216226699E-2</v>
      </c>
    </row>
    <row r="6171" spans="1:4" x14ac:dyDescent="0.3">
      <c r="A6171" s="43">
        <f t="shared" si="207"/>
        <v>45545</v>
      </c>
      <c r="B6171" s="44">
        <v>16.285935631022209</v>
      </c>
      <c r="D6171" s="67">
        <f t="shared" si="206"/>
        <v>1.0335451001903806E-2</v>
      </c>
    </row>
    <row r="6172" spans="1:4" x14ac:dyDescent="0.3">
      <c r="A6172" s="43">
        <f t="shared" si="207"/>
        <v>45546</v>
      </c>
      <c r="B6172" s="44">
        <v>16.227132790609026</v>
      </c>
      <c r="D6172" s="67">
        <f t="shared" si="206"/>
        <v>-5.8802840413182622E-2</v>
      </c>
    </row>
    <row r="6173" spans="1:4" x14ac:dyDescent="0.3">
      <c r="A6173" s="43">
        <f t="shared" si="207"/>
        <v>45547</v>
      </c>
      <c r="B6173" s="44">
        <v>16.265541398801357</v>
      </c>
      <c r="D6173" s="67">
        <f t="shared" si="206"/>
        <v>3.8408608192330718E-2</v>
      </c>
    </row>
    <row r="6174" spans="1:4" x14ac:dyDescent="0.3">
      <c r="A6174" s="43">
        <f t="shared" si="207"/>
        <v>45548</v>
      </c>
      <c r="B6174" s="44">
        <v>16.20719153453658</v>
      </c>
      <c r="D6174" s="67">
        <f t="shared" si="206"/>
        <v>-5.8349864264776841E-2</v>
      </c>
    </row>
    <row r="6175" spans="1:4" x14ac:dyDescent="0.3">
      <c r="A6175" s="43">
        <f t="shared" si="207"/>
        <v>45551</v>
      </c>
      <c r="B6175" s="44">
        <v>16.283299069593049</v>
      </c>
      <c r="D6175" s="67">
        <f t="shared" si="206"/>
        <v>7.6107535056468834E-2</v>
      </c>
    </row>
    <row r="6176" spans="1:4" x14ac:dyDescent="0.3">
      <c r="A6176" s="43">
        <f t="shared" si="207"/>
        <v>45552</v>
      </c>
      <c r="B6176" s="44">
        <v>16.392389109847606</v>
      </c>
      <c r="D6176" s="67">
        <f t="shared" si="206"/>
        <v>0.10909004025455715</v>
      </c>
    </row>
    <row r="6177" spans="1:4" x14ac:dyDescent="0.3">
      <c r="A6177" s="43">
        <f t="shared" si="207"/>
        <v>45553</v>
      </c>
      <c r="B6177" s="44">
        <v>16.395064363879015</v>
      </c>
      <c r="D6177" s="67">
        <f t="shared" si="206"/>
        <v>2.6752540314092244E-3</v>
      </c>
    </row>
    <row r="6178" spans="1:4" x14ac:dyDescent="0.3">
      <c r="A6178" s="43">
        <f t="shared" si="207"/>
        <v>45554</v>
      </c>
      <c r="B6178" s="44">
        <v>16.34877942784421</v>
      </c>
      <c r="D6178" s="67">
        <f t="shared" si="206"/>
        <v>-4.6284936034805213E-2</v>
      </c>
    </row>
    <row r="6179" spans="1:4" x14ac:dyDescent="0.3">
      <c r="A6179" s="43">
        <f t="shared" si="207"/>
        <v>45555</v>
      </c>
      <c r="B6179" s="44">
        <v>16.459135336978648</v>
      </c>
      <c r="D6179" s="67">
        <f t="shared" si="206"/>
        <v>0.11035590913443727</v>
      </c>
    </row>
    <row r="6180" spans="1:4" x14ac:dyDescent="0.3">
      <c r="A6180" s="43">
        <f t="shared" si="207"/>
        <v>45558</v>
      </c>
      <c r="B6180" s="44">
        <v>16.491043511463658</v>
      </c>
      <c r="D6180" s="67">
        <f t="shared" si="206"/>
        <v>3.1908174485010932E-2</v>
      </c>
    </row>
    <row r="6181" spans="1:4" x14ac:dyDescent="0.3">
      <c r="A6181" s="43">
        <f t="shared" si="207"/>
        <v>45559</v>
      </c>
      <c r="B6181" s="44">
        <v>16.412384279500586</v>
      </c>
      <c r="D6181" s="67">
        <f t="shared" si="206"/>
        <v>-7.8659231963072784E-2</v>
      </c>
    </row>
    <row r="6182" spans="1:4" x14ac:dyDescent="0.3">
      <c r="A6182" s="43">
        <f t="shared" si="207"/>
        <v>45560</v>
      </c>
      <c r="B6182" s="44">
        <v>16.417571493832064</v>
      </c>
      <c r="D6182" s="67">
        <f t="shared" si="206"/>
        <v>5.1872143314781738E-3</v>
      </c>
    </row>
    <row r="6183" spans="1:4" x14ac:dyDescent="0.3">
      <c r="A6183" s="43">
        <f t="shared" si="207"/>
        <v>45561</v>
      </c>
      <c r="B6183" s="44">
        <v>16.434824023223698</v>
      </c>
      <c r="D6183" s="67">
        <f t="shared" si="206"/>
        <v>1.7252529391633686E-2</v>
      </c>
    </row>
    <row r="6184" spans="1:4" x14ac:dyDescent="0.3">
      <c r="A6184" s="43">
        <f t="shared" si="207"/>
        <v>45562</v>
      </c>
      <c r="B6184" s="44">
        <v>16.297108900530898</v>
      </c>
      <c r="D6184" s="67">
        <f t="shared" si="206"/>
        <v>-0.13771512269279995</v>
      </c>
    </row>
    <row r="6185" spans="1:4" x14ac:dyDescent="0.3">
      <c r="A6185" s="43">
        <f t="shared" si="207"/>
        <v>45565</v>
      </c>
      <c r="B6185" s="44">
        <v>16.302053020451595</v>
      </c>
      <c r="D6185" s="67">
        <f t="shared" si="206"/>
        <v>4.9441199206974318E-3</v>
      </c>
    </row>
    <row r="6186" spans="1:4" x14ac:dyDescent="0.3">
      <c r="A6186" s="43">
        <f t="shared" si="207"/>
        <v>45566</v>
      </c>
      <c r="B6186" s="44">
        <v>16.233631568253902</v>
      </c>
      <c r="D6186" s="67">
        <f t="shared" si="206"/>
        <v>-6.8421452197693355E-2</v>
      </c>
    </row>
    <row r="6187" spans="1:4" x14ac:dyDescent="0.3">
      <c r="A6187" s="43">
        <f t="shared" si="207"/>
        <v>45567</v>
      </c>
      <c r="B6187" s="44">
        <v>16.231015790425243</v>
      </c>
      <c r="D6187" s="67">
        <f t="shared" si="206"/>
        <v>-2.6157778286588496E-3</v>
      </c>
    </row>
    <row r="6188" spans="1:4" x14ac:dyDescent="0.3">
      <c r="A6188" s="43">
        <f t="shared" si="207"/>
        <v>45568</v>
      </c>
      <c r="B6188" s="44">
        <v>16.266651686436131</v>
      </c>
      <c r="D6188" s="67">
        <f t="shared" si="206"/>
        <v>3.5635896010887791E-2</v>
      </c>
    </row>
    <row r="6189" spans="1:4" x14ac:dyDescent="0.3">
      <c r="A6189" s="43">
        <f t="shared" si="207"/>
        <v>45569</v>
      </c>
      <c r="B6189" s="44">
        <v>16.229003708288005</v>
      </c>
      <c r="D6189" s="67">
        <f t="shared" si="206"/>
        <v>-3.7647978148125816E-2</v>
      </c>
    </row>
    <row r="6190" spans="1:4" x14ac:dyDescent="0.3">
      <c r="A6190" s="43">
        <f t="shared" si="207"/>
        <v>45572</v>
      </c>
      <c r="B6190" s="44">
        <v>16.318565901207247</v>
      </c>
      <c r="D6190" s="67">
        <f t="shared" si="206"/>
        <v>8.9562192919242278E-2</v>
      </c>
    </row>
    <row r="6191" spans="1:4" x14ac:dyDescent="0.3">
      <c r="A6191" s="43">
        <f t="shared" si="207"/>
        <v>45573</v>
      </c>
      <c r="B6191" s="44">
        <v>16.23199562544508</v>
      </c>
      <c r="D6191" s="67">
        <f t="shared" si="206"/>
        <v>-8.6570275762166915E-2</v>
      </c>
    </row>
    <row r="6192" spans="1:4" x14ac:dyDescent="0.3">
      <c r="A6192" s="43">
        <f t="shared" si="207"/>
        <v>45574</v>
      </c>
      <c r="B6192" s="44">
        <v>16.165295472134776</v>
      </c>
      <c r="D6192" s="67">
        <f t="shared" si="206"/>
        <v>-6.6700153310303989E-2</v>
      </c>
    </row>
    <row r="6193" spans="1:4" x14ac:dyDescent="0.3">
      <c r="A6193" s="43">
        <f t="shared" si="207"/>
        <v>45575</v>
      </c>
      <c r="B6193" s="44">
        <v>16.096936912422919</v>
      </c>
      <c r="D6193" s="67">
        <f t="shared" si="206"/>
        <v>-6.8358559711857225E-2</v>
      </c>
    </row>
    <row r="6194" spans="1:4" x14ac:dyDescent="0.3">
      <c r="A6194" s="43">
        <f t="shared" si="207"/>
        <v>45576</v>
      </c>
      <c r="B6194" s="44">
        <v>16.246910855748041</v>
      </c>
      <c r="D6194" s="67">
        <f t="shared" si="206"/>
        <v>0.14997394332512215</v>
      </c>
    </row>
    <row r="6195" spans="1:4" x14ac:dyDescent="0.3">
      <c r="A6195" s="43">
        <f t="shared" si="207"/>
        <v>45579</v>
      </c>
      <c r="B6195" s="44">
        <v>16.212996426230045</v>
      </c>
      <c r="D6195" s="67">
        <f t="shared" si="206"/>
        <v>-3.3914429517995615E-2</v>
      </c>
    </row>
    <row r="6196" spans="1:4" x14ac:dyDescent="0.3">
      <c r="A6196" s="43">
        <f t="shared" si="207"/>
        <v>45580</v>
      </c>
      <c r="B6196" s="44">
        <v>16.104498325574561</v>
      </c>
      <c r="D6196" s="67">
        <f t="shared" si="206"/>
        <v>-0.10849810065548482</v>
      </c>
    </row>
    <row r="6197" spans="1:4" x14ac:dyDescent="0.3">
      <c r="A6197" s="43">
        <f t="shared" si="207"/>
        <v>45581</v>
      </c>
      <c r="B6197" s="44">
        <v>16.118460370123138</v>
      </c>
      <c r="D6197" s="67">
        <f t="shared" si="206"/>
        <v>1.3962044548577524E-2</v>
      </c>
    </row>
    <row r="6198" spans="1:4" x14ac:dyDescent="0.3">
      <c r="A6198" s="43">
        <f t="shared" si="207"/>
        <v>45582</v>
      </c>
      <c r="B6198" s="44">
        <v>16.020899214368743</v>
      </c>
      <c r="D6198" s="67">
        <f t="shared" si="206"/>
        <v>-9.7561155754394946E-2</v>
      </c>
    </row>
    <row r="6199" spans="1:4" x14ac:dyDescent="0.3">
      <c r="A6199" s="43">
        <f t="shared" si="207"/>
        <v>45583</v>
      </c>
      <c r="B6199" s="44">
        <v>16.150744886230232</v>
      </c>
      <c r="D6199" s="67">
        <f t="shared" si="206"/>
        <v>0.12984567186148865</v>
      </c>
    </row>
    <row r="6200" spans="1:4" x14ac:dyDescent="0.3">
      <c r="A6200" s="43">
        <f t="shared" si="207"/>
        <v>45586</v>
      </c>
      <c r="B6200" s="44">
        <v>16.142837942289834</v>
      </c>
      <c r="D6200" s="67">
        <f t="shared" si="206"/>
        <v>-7.9069439403980368E-3</v>
      </c>
    </row>
    <row r="6201" spans="1:4" x14ac:dyDescent="0.3">
      <c r="A6201" s="43">
        <f t="shared" si="207"/>
        <v>45587</v>
      </c>
      <c r="B6201" s="44">
        <v>16.044874858592461</v>
      </c>
      <c r="D6201" s="67">
        <f t="shared" si="206"/>
        <v>-9.796308369737261E-2</v>
      </c>
    </row>
    <row r="6202" spans="1:4" x14ac:dyDescent="0.3">
      <c r="A6202" s="43">
        <f t="shared" si="207"/>
        <v>45588</v>
      </c>
      <c r="B6202" s="44">
        <v>16.103520454102302</v>
      </c>
      <c r="D6202" s="67">
        <f t="shared" si="206"/>
        <v>5.8645595509840831E-2</v>
      </c>
    </row>
    <row r="6203" spans="1:4" x14ac:dyDescent="0.3">
      <c r="A6203" s="43">
        <f t="shared" si="207"/>
        <v>45589</v>
      </c>
      <c r="B6203" s="44">
        <v>15.949990460318816</v>
      </c>
      <c r="D6203" s="67">
        <f t="shared" si="206"/>
        <v>-0.15352999378348642</v>
      </c>
    </row>
    <row r="6204" spans="1:4" x14ac:dyDescent="0.3">
      <c r="A6204" s="43">
        <f t="shared" si="207"/>
        <v>45590</v>
      </c>
      <c r="B6204" s="44">
        <v>15.945244369838038</v>
      </c>
      <c r="D6204" s="67">
        <f t="shared" si="206"/>
        <v>-4.746090480777454E-3</v>
      </c>
    </row>
    <row r="6205" spans="1:4" x14ac:dyDescent="0.3">
      <c r="A6205" s="43">
        <f t="shared" si="207"/>
        <v>45593</v>
      </c>
      <c r="B6205" s="44">
        <v>16.000568436422807</v>
      </c>
      <c r="D6205" s="67">
        <f t="shared" si="206"/>
        <v>5.5324066584768516E-2</v>
      </c>
    </row>
    <row r="6206" spans="1:4" x14ac:dyDescent="0.3">
      <c r="A6206" s="43">
        <f t="shared" si="207"/>
        <v>45594</v>
      </c>
      <c r="B6206" s="44">
        <v>15.958761556166454</v>
      </c>
      <c r="D6206" s="67">
        <f t="shared" si="206"/>
        <v>-4.1806880256352486E-2</v>
      </c>
    </row>
    <row r="6207" spans="1:4" x14ac:dyDescent="0.3">
      <c r="A6207" s="43">
        <f t="shared" si="207"/>
        <v>45595</v>
      </c>
      <c r="B6207" s="44">
        <v>15.864311154711492</v>
      </c>
      <c r="D6207" s="67">
        <f t="shared" si="206"/>
        <v>-9.4450401454961863E-2</v>
      </c>
    </row>
    <row r="6208" spans="1:4" x14ac:dyDescent="0.3">
      <c r="A6208" s="43">
        <f t="shared" si="207"/>
        <v>45596</v>
      </c>
      <c r="B6208" s="44">
        <v>15.986621571352416</v>
      </c>
      <c r="D6208" s="67">
        <f t="shared" si="206"/>
        <v>0.12231041664092324</v>
      </c>
    </row>
    <row r="6209" spans="1:4" x14ac:dyDescent="0.3">
      <c r="A6209" s="43">
        <f>WORKDAY(A6208,2)</f>
        <v>45600</v>
      </c>
      <c r="B6209" s="44">
        <v>16.067221803597164</v>
      </c>
      <c r="D6209" s="67">
        <f t="shared" si="206"/>
        <v>8.0600232244748327E-2</v>
      </c>
    </row>
    <row r="6210" spans="1:4" x14ac:dyDescent="0.3">
      <c r="A6210" s="43">
        <f t="shared" si="207"/>
        <v>45601</v>
      </c>
      <c r="B6210" s="44">
        <v>16.168388504857155</v>
      </c>
      <c r="D6210" s="67">
        <f t="shared" ref="D6210:D6273" si="208">IFERROR(B6210-B6209," ")</f>
        <v>0.1011667012599915</v>
      </c>
    </row>
    <row r="6211" spans="1:4" x14ac:dyDescent="0.3">
      <c r="A6211" s="43">
        <f t="shared" si="207"/>
        <v>45602</v>
      </c>
      <c r="B6211" s="44">
        <v>16.00061999751636</v>
      </c>
      <c r="D6211" s="67">
        <f t="shared" si="208"/>
        <v>-0.16776850734079574</v>
      </c>
    </row>
    <row r="6212" spans="1:4" x14ac:dyDescent="0.3">
      <c r="A6212" s="43">
        <f t="shared" si="207"/>
        <v>45603</v>
      </c>
      <c r="B6212" s="44">
        <v>15.875300014478153</v>
      </c>
      <c r="D6212" s="67">
        <f t="shared" si="208"/>
        <v>-0.12531998303820657</v>
      </c>
    </row>
    <row r="6213" spans="1:4" x14ac:dyDescent="0.3">
      <c r="A6213" s="43">
        <f t="shared" si="207"/>
        <v>45604</v>
      </c>
      <c r="B6213" s="44">
        <v>15.874492065469688</v>
      </c>
      <c r="D6213" s="67">
        <f t="shared" si="208"/>
        <v>-8.0794900846470341E-4</v>
      </c>
    </row>
    <row r="6214" spans="1:4" x14ac:dyDescent="0.3">
      <c r="A6214" s="43">
        <f t="shared" si="207"/>
        <v>45607</v>
      </c>
      <c r="B6214" s="44">
        <v>15.895424147699341</v>
      </c>
      <c r="D6214" s="67">
        <f t="shared" si="208"/>
        <v>2.0932082229652593E-2</v>
      </c>
    </row>
    <row r="6215" spans="1:4" x14ac:dyDescent="0.3">
      <c r="A6215" s="43">
        <f t="shared" si="207"/>
        <v>45608</v>
      </c>
      <c r="B6215" s="44">
        <v>15.874430623436256</v>
      </c>
      <c r="D6215" s="67">
        <f t="shared" si="208"/>
        <v>-2.0993524263085206E-2</v>
      </c>
    </row>
    <row r="6216" spans="1:4" x14ac:dyDescent="0.3">
      <c r="A6216" s="43">
        <f t="shared" si="207"/>
        <v>45609</v>
      </c>
      <c r="B6216" s="44">
        <v>15.852754325474956</v>
      </c>
      <c r="D6216" s="67">
        <f t="shared" si="208"/>
        <v>-2.167629796129944E-2</v>
      </c>
    </row>
    <row r="6217" spans="1:4" x14ac:dyDescent="0.3">
      <c r="A6217" s="43">
        <f t="shared" si="207"/>
        <v>45610</v>
      </c>
      <c r="B6217" s="44">
        <v>15.753589022481989</v>
      </c>
      <c r="D6217" s="67">
        <f t="shared" si="208"/>
        <v>-9.9165302992966886E-2</v>
      </c>
    </row>
    <row r="6218" spans="1:4" x14ac:dyDescent="0.3">
      <c r="A6218" s="43">
        <f t="shared" si="207"/>
        <v>45611</v>
      </c>
      <c r="B6218" s="44">
        <v>15.675176346916768</v>
      </c>
      <c r="D6218" s="67">
        <f t="shared" si="208"/>
        <v>-7.841267556522169E-2</v>
      </c>
    </row>
    <row r="6219" spans="1:4" x14ac:dyDescent="0.3">
      <c r="A6219" s="43">
        <f t="shared" si="207"/>
        <v>45614</v>
      </c>
      <c r="B6219" s="44">
        <v>15.712132689159439</v>
      </c>
      <c r="D6219" s="67">
        <f t="shared" si="208"/>
        <v>3.6956342242671525E-2</v>
      </c>
    </row>
    <row r="6220" spans="1:4" x14ac:dyDescent="0.3">
      <c r="A6220" s="43">
        <f t="shared" si="207"/>
        <v>45615</v>
      </c>
      <c r="B6220" s="44">
        <v>15.732062085952645</v>
      </c>
      <c r="D6220" s="67">
        <f t="shared" si="208"/>
        <v>1.9929396793205711E-2</v>
      </c>
    </row>
    <row r="6221" spans="1:4" x14ac:dyDescent="0.3">
      <c r="A6221" s="43">
        <f t="shared" si="207"/>
        <v>45616</v>
      </c>
      <c r="B6221" s="44">
        <v>15.835261692543002</v>
      </c>
      <c r="D6221" s="67">
        <f t="shared" si="208"/>
        <v>0.10319960659035665</v>
      </c>
    </row>
    <row r="6222" spans="1:4" x14ac:dyDescent="0.3">
      <c r="A6222" s="43">
        <f t="shared" si="207"/>
        <v>45617</v>
      </c>
      <c r="B6222" s="44">
        <v>15.735168395978734</v>
      </c>
      <c r="D6222" s="67">
        <f t="shared" si="208"/>
        <v>-0.10009329656426758</v>
      </c>
    </row>
    <row r="6223" spans="1:4" x14ac:dyDescent="0.3">
      <c r="A6223" s="43">
        <f t="shared" si="207"/>
        <v>45618</v>
      </c>
      <c r="B6223" s="44">
        <v>15.535299999999999</v>
      </c>
      <c r="D6223" s="67">
        <f t="shared" si="208"/>
        <v>-0.19986839597873463</v>
      </c>
    </row>
    <row r="6224" spans="1:4" x14ac:dyDescent="0.3">
      <c r="A6224" s="43">
        <f t="shared" si="207"/>
        <v>45621</v>
      </c>
      <c r="B6224" s="44">
        <v>15.364455882422099</v>
      </c>
      <c r="D6224" s="67">
        <f t="shared" si="208"/>
        <v>-0.17084411757790008</v>
      </c>
    </row>
    <row r="6225" spans="1:4" x14ac:dyDescent="0.3">
      <c r="A6225" s="43">
        <f t="shared" si="207"/>
        <v>45622</v>
      </c>
      <c r="B6225" s="44">
        <v>15.696433100507324</v>
      </c>
      <c r="D6225" s="67">
        <f t="shared" si="208"/>
        <v>0.33197721808522473</v>
      </c>
    </row>
    <row r="6226" spans="1:4" x14ac:dyDescent="0.3">
      <c r="A6226" s="43">
        <f t="shared" si="207"/>
        <v>45623</v>
      </c>
      <c r="B6226" s="44">
        <v>15.616341026955871</v>
      </c>
      <c r="D6226" s="67">
        <f t="shared" si="208"/>
        <v>-8.0092073551453424E-2</v>
      </c>
    </row>
    <row r="6227" spans="1:4" x14ac:dyDescent="0.3">
      <c r="A6227" s="43">
        <f t="shared" si="207"/>
        <v>45624</v>
      </c>
      <c r="B6227" s="44">
        <v>15.594531066506558</v>
      </c>
      <c r="D6227" s="67">
        <f t="shared" si="208"/>
        <v>-2.1809960449312271E-2</v>
      </c>
    </row>
    <row r="6228" spans="1:4" x14ac:dyDescent="0.3">
      <c r="A6228" s="43">
        <f t="shared" si="207"/>
        <v>45625</v>
      </c>
      <c r="B6228" s="44">
        <v>15.667051160092122</v>
      </c>
      <c r="D6228" s="67">
        <f t="shared" si="208"/>
        <v>7.2520093585563217E-2</v>
      </c>
    </row>
    <row r="6229" spans="1:4" x14ac:dyDescent="0.3">
      <c r="A6229" s="43">
        <f t="shared" si="207"/>
        <v>45628</v>
      </c>
      <c r="B6229" s="44">
        <v>15.443511310798378</v>
      </c>
      <c r="D6229" s="67">
        <f t="shared" si="208"/>
        <v>-0.22353984929374349</v>
      </c>
    </row>
    <row r="6230" spans="1:4" x14ac:dyDescent="0.3">
      <c r="A6230" s="43">
        <f t="shared" si="207"/>
        <v>45629</v>
      </c>
      <c r="B6230" s="44">
        <v>15.53515177396012</v>
      </c>
      <c r="D6230" s="67">
        <f t="shared" si="208"/>
        <v>9.1640463161741792E-2</v>
      </c>
    </row>
    <row r="6231" spans="1:4" x14ac:dyDescent="0.3">
      <c r="A6231" s="43">
        <f t="shared" si="207"/>
        <v>45630</v>
      </c>
      <c r="B6231" s="44">
        <v>15.409863783307179</v>
      </c>
      <c r="D6231" s="67">
        <f t="shared" si="208"/>
        <v>-0.12528799065294116</v>
      </c>
    </row>
    <row r="6232" spans="1:4" x14ac:dyDescent="0.3">
      <c r="A6232" s="43">
        <f t="shared" si="207"/>
        <v>45631</v>
      </c>
      <c r="B6232" s="44">
        <v>15.652806977809636</v>
      </c>
      <c r="D6232" s="67">
        <f t="shared" si="208"/>
        <v>0.24294319450245716</v>
      </c>
    </row>
    <row r="6233" spans="1:4" x14ac:dyDescent="0.3">
      <c r="A6233" s="43">
        <f t="shared" si="207"/>
        <v>45632</v>
      </c>
      <c r="B6233" s="44">
        <v>15.656363923250671</v>
      </c>
      <c r="D6233" s="67">
        <f t="shared" si="208"/>
        <v>3.5569454410353529E-3</v>
      </c>
    </row>
    <row r="6234" spans="1:4" x14ac:dyDescent="0.3">
      <c r="A6234" s="43">
        <f>WORKDAY(A6233,2)</f>
        <v>45636</v>
      </c>
      <c r="B6234" s="44">
        <v>15.550550147659065</v>
      </c>
      <c r="D6234" s="67">
        <f t="shared" si="208"/>
        <v>-0.10581377559160643</v>
      </c>
    </row>
    <row r="6235" spans="1:4" x14ac:dyDescent="0.3">
      <c r="A6235" s="43">
        <f t="shared" ref="A6235:A6244" si="209">WORKDAY(A6234,1)</f>
        <v>45637</v>
      </c>
      <c r="B6235" s="44">
        <v>15.574545505598419</v>
      </c>
      <c r="D6235" s="67">
        <f t="shared" si="208"/>
        <v>2.3995357939353923E-2</v>
      </c>
    </row>
    <row r="6236" spans="1:4" x14ac:dyDescent="0.3">
      <c r="A6236" s="43">
        <f t="shared" si="209"/>
        <v>45638</v>
      </c>
      <c r="B6236" s="44">
        <v>15.64437352420997</v>
      </c>
      <c r="D6236" s="67">
        <f t="shared" si="208"/>
        <v>6.9828018611550746E-2</v>
      </c>
    </row>
    <row r="6237" spans="1:4" x14ac:dyDescent="0.3">
      <c r="A6237" s="43">
        <f t="shared" si="209"/>
        <v>45639</v>
      </c>
      <c r="B6237" s="44">
        <v>15.384793684790376</v>
      </c>
      <c r="D6237" s="67">
        <f t="shared" si="208"/>
        <v>-0.25957983941959384</v>
      </c>
    </row>
    <row r="6238" spans="1:4" x14ac:dyDescent="0.3">
      <c r="A6238" s="43">
        <f t="shared" si="209"/>
        <v>45642</v>
      </c>
      <c r="B6238" s="44">
        <v>15.371088541196105</v>
      </c>
      <c r="D6238" s="67">
        <f t="shared" si="208"/>
        <v>-1.3705143594270552E-2</v>
      </c>
    </row>
    <row r="6239" spans="1:4" x14ac:dyDescent="0.3">
      <c r="A6239" s="43">
        <f t="shared" si="209"/>
        <v>45643</v>
      </c>
      <c r="B6239" s="44">
        <v>15.532479569602163</v>
      </c>
      <c r="D6239" s="67">
        <f t="shared" si="208"/>
        <v>0.16139102840605801</v>
      </c>
    </row>
    <row r="6240" spans="1:4" x14ac:dyDescent="0.3">
      <c r="A6240" s="43">
        <f t="shared" si="209"/>
        <v>45644</v>
      </c>
      <c r="B6240" s="44">
        <v>15.562018485325531</v>
      </c>
      <c r="D6240" s="67">
        <f t="shared" si="208"/>
        <v>2.9538915723367865E-2</v>
      </c>
    </row>
    <row r="6241" spans="1:4" x14ac:dyDescent="0.3">
      <c r="A6241" s="43">
        <f t="shared" si="209"/>
        <v>45645</v>
      </c>
      <c r="B6241" s="44">
        <v>15.433005445125209</v>
      </c>
      <c r="D6241" s="67">
        <f t="shared" si="208"/>
        <v>-0.12901304020032178</v>
      </c>
    </row>
    <row r="6242" spans="1:4" x14ac:dyDescent="0.3">
      <c r="A6242" s="43">
        <f t="shared" si="209"/>
        <v>45646</v>
      </c>
      <c r="B6242" s="44">
        <v>15.241513443925221</v>
      </c>
      <c r="D6242" s="67">
        <f t="shared" si="208"/>
        <v>-0.19149200119998788</v>
      </c>
    </row>
    <row r="6243" spans="1:4" x14ac:dyDescent="0.3">
      <c r="A6243" s="43">
        <f t="shared" si="209"/>
        <v>45649</v>
      </c>
      <c r="B6243" s="44">
        <v>15.342754644419607</v>
      </c>
      <c r="D6243" s="67">
        <f t="shared" si="208"/>
        <v>0.10124120049438545</v>
      </c>
    </row>
    <row r="6244" spans="1:4" x14ac:dyDescent="0.3">
      <c r="A6244" s="43">
        <f t="shared" si="209"/>
        <v>45650</v>
      </c>
      <c r="B6244" s="44">
        <v>15.205873062927886</v>
      </c>
      <c r="D6244" s="67">
        <f t="shared" si="208"/>
        <v>-0.13688158149172125</v>
      </c>
    </row>
    <row r="6245" spans="1:4" x14ac:dyDescent="0.3">
      <c r="A6245" s="43">
        <f>WORKDAY(A6244,2)</f>
        <v>45652</v>
      </c>
      <c r="B6245" s="44">
        <v>15.081007176526333</v>
      </c>
      <c r="D6245" s="67">
        <f t="shared" si="208"/>
        <v>-0.12486588640155283</v>
      </c>
    </row>
    <row r="6246" spans="1:4" x14ac:dyDescent="0.3">
      <c r="A6246" s="43">
        <f>WORKDAY(A6245,1)</f>
        <v>45653</v>
      </c>
      <c r="B6246" s="44">
        <v>15.424138765550561</v>
      </c>
      <c r="D6246" s="67">
        <f t="shared" si="208"/>
        <v>0.34313158902422813</v>
      </c>
    </row>
    <row r="6247" spans="1:4" x14ac:dyDescent="0.3">
      <c r="A6247" s="43">
        <f>WORKDAY(A6246,1)</f>
        <v>45656</v>
      </c>
      <c r="B6247" s="44">
        <v>15.286151000582901</v>
      </c>
      <c r="D6247" s="67">
        <f t="shared" si="208"/>
        <v>-0.13798776496765974</v>
      </c>
    </row>
    <row r="6248" spans="1:4" x14ac:dyDescent="0.3">
      <c r="A6248" s="43">
        <f>WORKDAY(A6247,1)</f>
        <v>45657</v>
      </c>
      <c r="B6248" s="44">
        <v>15.385293626526771</v>
      </c>
      <c r="D6248" s="67">
        <f t="shared" si="208"/>
        <v>9.9142625943869689E-2</v>
      </c>
    </row>
    <row r="6249" spans="1:4" x14ac:dyDescent="0.3">
      <c r="A6249" s="43">
        <f>WORKDAY(A6248,3)</f>
        <v>45660</v>
      </c>
      <c r="B6249" s="44">
        <v>15.174063396864494</v>
      </c>
      <c r="D6249" s="67">
        <f t="shared" si="208"/>
        <v>-0.21123022966227722</v>
      </c>
    </row>
    <row r="6250" spans="1:4" x14ac:dyDescent="0.3">
      <c r="A6250" s="43">
        <f t="shared" ref="A6250:A6323" si="210">WORKDAY(A6249,1)</f>
        <v>45663</v>
      </c>
      <c r="B6250" s="44">
        <v>15.280478982712498</v>
      </c>
      <c r="D6250" s="67">
        <f t="shared" si="208"/>
        <v>0.10641558584800492</v>
      </c>
    </row>
    <row r="6251" spans="1:4" x14ac:dyDescent="0.3">
      <c r="A6251" s="43">
        <f t="shared" si="210"/>
        <v>45664</v>
      </c>
      <c r="B6251" s="44">
        <v>15.224591559941613</v>
      </c>
      <c r="D6251" s="67">
        <f t="shared" si="208"/>
        <v>-5.5887422770885209E-2</v>
      </c>
    </row>
    <row r="6252" spans="1:4" x14ac:dyDescent="0.3">
      <c r="A6252" s="43">
        <f t="shared" si="210"/>
        <v>45665</v>
      </c>
      <c r="B6252" s="44">
        <v>15.101481954742898</v>
      </c>
      <c r="D6252" s="67">
        <f t="shared" si="208"/>
        <v>-0.1231096051987155</v>
      </c>
    </row>
    <row r="6253" spans="1:4" x14ac:dyDescent="0.3">
      <c r="A6253" s="43">
        <f t="shared" si="210"/>
        <v>45666</v>
      </c>
      <c r="B6253" s="44">
        <v>15.293765454610993</v>
      </c>
      <c r="D6253" s="67">
        <f t="shared" si="208"/>
        <v>0.19228349986809512</v>
      </c>
    </row>
    <row r="6254" spans="1:4" x14ac:dyDescent="0.3">
      <c r="A6254" s="43">
        <f t="shared" si="210"/>
        <v>45667</v>
      </c>
      <c r="B6254" s="44">
        <v>15.168931456894814</v>
      </c>
      <c r="D6254" s="67">
        <f t="shared" si="208"/>
        <v>-0.12483399771617876</v>
      </c>
    </row>
    <row r="6255" spans="1:4" x14ac:dyDescent="0.3">
      <c r="A6255" s="43">
        <f t="shared" si="210"/>
        <v>45670</v>
      </c>
      <c r="B6255" s="44">
        <v>15.045815539640074</v>
      </c>
      <c r="D6255" s="67">
        <f t="shared" si="208"/>
        <v>-0.12311591725474003</v>
      </c>
    </row>
    <row r="6256" spans="1:4" x14ac:dyDescent="0.3">
      <c r="A6256" s="43">
        <f t="shared" si="210"/>
        <v>45671</v>
      </c>
      <c r="B6256" s="44">
        <v>15.194338230368878</v>
      </c>
      <c r="D6256" s="67">
        <f t="shared" si="208"/>
        <v>0.14852269072880375</v>
      </c>
    </row>
    <row r="6257" spans="1:4" x14ac:dyDescent="0.3">
      <c r="A6257" s="43">
        <f t="shared" si="210"/>
        <v>45672</v>
      </c>
      <c r="B6257" s="44">
        <v>14.924713258364378</v>
      </c>
      <c r="D6257" s="67">
        <f t="shared" si="208"/>
        <v>-0.26962497200450031</v>
      </c>
    </row>
    <row r="6258" spans="1:4" x14ac:dyDescent="0.3">
      <c r="A6258" s="43">
        <f t="shared" si="210"/>
        <v>45673</v>
      </c>
      <c r="B6258" s="44">
        <v>15.222334468018159</v>
      </c>
      <c r="D6258" s="67">
        <f t="shared" si="208"/>
        <v>0.2976212096537818</v>
      </c>
    </row>
    <row r="6259" spans="1:4" x14ac:dyDescent="0.3">
      <c r="A6259" s="43">
        <f t="shared" si="210"/>
        <v>45674</v>
      </c>
      <c r="B6259" s="44">
        <v>15.079368261106778</v>
      </c>
      <c r="D6259" s="67">
        <f t="shared" si="208"/>
        <v>-0.14296620691138173</v>
      </c>
    </row>
    <row r="6260" spans="1:4" x14ac:dyDescent="0.3">
      <c r="A6260" s="43">
        <f t="shared" si="210"/>
        <v>45677</v>
      </c>
      <c r="B6260" s="44">
        <v>15.046278755248178</v>
      </c>
      <c r="D6260" s="67">
        <f t="shared" si="208"/>
        <v>-3.3089505858599821E-2</v>
      </c>
    </row>
    <row r="6261" spans="1:4" x14ac:dyDescent="0.3">
      <c r="A6261" s="43">
        <f t="shared" si="210"/>
        <v>45678</v>
      </c>
      <c r="B6261" s="44">
        <v>15.291683569458705</v>
      </c>
      <c r="D6261" s="67">
        <f t="shared" si="208"/>
        <v>0.24540481421052718</v>
      </c>
    </row>
    <row r="6262" spans="1:4" x14ac:dyDescent="0.3">
      <c r="A6262" s="43">
        <f t="shared" si="210"/>
        <v>45679</v>
      </c>
      <c r="B6262" s="44">
        <v>15.327159923975747</v>
      </c>
      <c r="D6262" s="67">
        <f t="shared" si="208"/>
        <v>3.5476354517042452E-2</v>
      </c>
    </row>
    <row r="6263" spans="1:4" x14ac:dyDescent="0.3">
      <c r="A6263" s="43">
        <f t="shared" si="210"/>
        <v>45680</v>
      </c>
      <c r="B6263" s="44">
        <v>15.33415811075</v>
      </c>
      <c r="D6263" s="67">
        <f t="shared" si="208"/>
        <v>6.9981867742523463E-3</v>
      </c>
    </row>
    <row r="6264" spans="1:4" x14ac:dyDescent="0.3">
      <c r="A6264" s="43">
        <f t="shared" si="210"/>
        <v>45681</v>
      </c>
      <c r="B6264" s="44">
        <v>15.352570734299391</v>
      </c>
      <c r="D6264" s="67">
        <f t="shared" si="208"/>
        <v>1.8412623549391327E-2</v>
      </c>
    </row>
    <row r="6265" spans="1:4" x14ac:dyDescent="0.3">
      <c r="A6265" s="43">
        <f t="shared" si="210"/>
        <v>45684</v>
      </c>
      <c r="B6265" s="44">
        <v>15.345191853874812</v>
      </c>
      <c r="D6265" s="67">
        <f t="shared" si="208"/>
        <v>-7.3788804245786821E-3</v>
      </c>
    </row>
    <row r="6266" spans="1:4" x14ac:dyDescent="0.3">
      <c r="A6266" s="43">
        <f t="shared" si="210"/>
        <v>45685</v>
      </c>
      <c r="B6266" s="44">
        <v>15.28187908914521</v>
      </c>
      <c r="D6266" s="67">
        <f t="shared" si="208"/>
        <v>-6.3312764729602122E-2</v>
      </c>
    </row>
    <row r="6267" spans="1:4" x14ac:dyDescent="0.3">
      <c r="A6267" s="43">
        <f t="shared" si="210"/>
        <v>45686</v>
      </c>
      <c r="B6267" s="44">
        <v>15.381404938958912</v>
      </c>
      <c r="D6267" s="67">
        <f t="shared" si="208"/>
        <v>9.9525849813701939E-2</v>
      </c>
    </row>
    <row r="6268" spans="1:4" x14ac:dyDescent="0.3">
      <c r="A6268" s="43">
        <f t="shared" si="210"/>
        <v>45687</v>
      </c>
      <c r="B6268" s="44">
        <v>15.259671131655526</v>
      </c>
      <c r="D6268" s="67">
        <f t="shared" si="208"/>
        <v>-0.12173380730338579</v>
      </c>
    </row>
    <row r="6269" spans="1:4" x14ac:dyDescent="0.3">
      <c r="A6269" s="43">
        <f t="shared" si="210"/>
        <v>45688</v>
      </c>
      <c r="B6269" s="44">
        <v>15.246881369248783</v>
      </c>
      <c r="D6269" s="67">
        <f t="shared" si="208"/>
        <v>-1.2789762406743677E-2</v>
      </c>
    </row>
    <row r="6270" spans="1:4" x14ac:dyDescent="0.3">
      <c r="A6270" s="43">
        <f t="shared" si="210"/>
        <v>45691</v>
      </c>
      <c r="B6270" s="44">
        <v>14.983566331992613</v>
      </c>
      <c r="D6270" s="67">
        <f t="shared" si="208"/>
        <v>-0.26331503725617011</v>
      </c>
    </row>
    <row r="6271" spans="1:4" x14ac:dyDescent="0.3">
      <c r="A6271" s="43">
        <f t="shared" si="210"/>
        <v>45692</v>
      </c>
      <c r="B6271" s="44">
        <v>15.142541119664076</v>
      </c>
      <c r="D6271" s="67">
        <f t="shared" si="208"/>
        <v>0.15897478767146289</v>
      </c>
    </row>
    <row r="6272" spans="1:4" x14ac:dyDescent="0.3">
      <c r="A6272" s="43">
        <f t="shared" si="210"/>
        <v>45693</v>
      </c>
      <c r="B6272" s="44">
        <v>15.06403514780988</v>
      </c>
      <c r="D6272" s="67">
        <f t="shared" si="208"/>
        <v>-7.8505971854195167E-2</v>
      </c>
    </row>
    <row r="6273" spans="1:4" x14ac:dyDescent="0.3">
      <c r="A6273" s="43">
        <f t="shared" si="210"/>
        <v>45694</v>
      </c>
      <c r="B6273" s="44">
        <v>15.349301683074653</v>
      </c>
      <c r="D6273" s="67">
        <f t="shared" si="208"/>
        <v>0.28526653526477297</v>
      </c>
    </row>
    <row r="6274" spans="1:4" x14ac:dyDescent="0.3">
      <c r="A6274" s="43">
        <f t="shared" si="210"/>
        <v>45695</v>
      </c>
      <c r="B6274" s="44">
        <v>15.198332461878515</v>
      </c>
      <c r="D6274" s="67">
        <f t="shared" ref="D6274:D6347" si="211">IFERROR(B6274-B6273," ")</f>
        <v>-0.15096922119613865</v>
      </c>
    </row>
    <row r="6275" spans="1:4" x14ac:dyDescent="0.3">
      <c r="A6275" s="43">
        <f t="shared" si="210"/>
        <v>45698</v>
      </c>
      <c r="B6275" s="44">
        <v>15.045213036932459</v>
      </c>
      <c r="D6275" s="67">
        <f t="shared" si="211"/>
        <v>-0.15311942494605546</v>
      </c>
    </row>
    <row r="6276" spans="1:4" x14ac:dyDescent="0.3">
      <c r="A6276" s="43">
        <f t="shared" si="210"/>
        <v>45699</v>
      </c>
      <c r="B6276" s="44">
        <v>15.219653284152374</v>
      </c>
      <c r="D6276" s="67">
        <f t="shared" si="211"/>
        <v>0.17444024721991447</v>
      </c>
    </row>
    <row r="6277" spans="1:4" x14ac:dyDescent="0.3">
      <c r="A6277" s="43">
        <f t="shared" si="210"/>
        <v>45700</v>
      </c>
      <c r="B6277" s="44">
        <v>15.288393268157673</v>
      </c>
      <c r="D6277" s="67">
        <f t="shared" si="211"/>
        <v>6.8739984005299348E-2</v>
      </c>
    </row>
    <row r="6278" spans="1:4" x14ac:dyDescent="0.3">
      <c r="A6278" s="43">
        <f t="shared" si="210"/>
        <v>45701</v>
      </c>
      <c r="B6278" s="44">
        <v>15.29068526316893</v>
      </c>
      <c r="D6278" s="67">
        <f t="shared" si="211"/>
        <v>2.2919950112569865E-3</v>
      </c>
    </row>
    <row r="6279" spans="1:4" x14ac:dyDescent="0.3">
      <c r="A6279" s="43">
        <f t="shared" si="210"/>
        <v>45702</v>
      </c>
      <c r="B6279" s="44">
        <v>15.400453891987633</v>
      </c>
      <c r="D6279" s="67">
        <f t="shared" si="211"/>
        <v>0.10976862881870275</v>
      </c>
    </row>
    <row r="6280" spans="1:4" x14ac:dyDescent="0.3">
      <c r="A6280" s="43">
        <f t="shared" si="210"/>
        <v>45705</v>
      </c>
      <c r="B6280" s="44">
        <v>15.447709527497365</v>
      </c>
      <c r="D6280" s="67">
        <f t="shared" si="211"/>
        <v>4.7255635509731775E-2</v>
      </c>
    </row>
    <row r="6281" spans="1:4" x14ac:dyDescent="0.3">
      <c r="A6281" s="43">
        <f t="shared" si="210"/>
        <v>45706</v>
      </c>
      <c r="B6281" s="44">
        <v>15.46360715332707</v>
      </c>
      <c r="D6281" s="67">
        <f t="shared" si="211"/>
        <v>1.589762582970522E-2</v>
      </c>
    </row>
    <row r="6282" spans="1:4" x14ac:dyDescent="0.3">
      <c r="A6282" s="43">
        <f t="shared" si="210"/>
        <v>45707</v>
      </c>
      <c r="B6282" s="44">
        <v>15.351895034099799</v>
      </c>
      <c r="D6282" s="67">
        <f t="shared" si="211"/>
        <v>-0.11171211922727053</v>
      </c>
    </row>
    <row r="6283" spans="1:4" x14ac:dyDescent="0.3">
      <c r="A6283" s="43">
        <f t="shared" si="210"/>
        <v>45708</v>
      </c>
      <c r="B6283" s="44">
        <v>15.306679437856889</v>
      </c>
      <c r="D6283" s="67">
        <f t="shared" si="211"/>
        <v>-4.5215596242909939E-2</v>
      </c>
    </row>
    <row r="6284" spans="1:4" x14ac:dyDescent="0.3">
      <c r="A6284" s="43">
        <f t="shared" si="210"/>
        <v>45709</v>
      </c>
      <c r="B6284" s="44">
        <v>14.992696811660133</v>
      </c>
      <c r="D6284" s="67">
        <f t="shared" si="211"/>
        <v>-0.31398262619675599</v>
      </c>
    </row>
    <row r="6285" spans="1:4" x14ac:dyDescent="0.3">
      <c r="A6285" s="43">
        <f t="shared" si="210"/>
        <v>45712</v>
      </c>
      <c r="B6285" s="44">
        <v>15.242116496705846</v>
      </c>
      <c r="D6285" s="67">
        <f t="shared" si="211"/>
        <v>0.24941968504571221</v>
      </c>
    </row>
    <row r="6286" spans="1:4" x14ac:dyDescent="0.3">
      <c r="A6286" s="43">
        <f t="shared" si="210"/>
        <v>45713</v>
      </c>
      <c r="B6286" s="44">
        <v>15.283475591563855</v>
      </c>
      <c r="D6286" s="67">
        <f t="shared" si="211"/>
        <v>4.1359094858009371E-2</v>
      </c>
    </row>
    <row r="6287" spans="1:4" x14ac:dyDescent="0.3">
      <c r="A6287" s="43">
        <f t="shared" si="210"/>
        <v>45714</v>
      </c>
      <c r="B6287" s="44">
        <v>15.432533458909862</v>
      </c>
      <c r="D6287" s="67">
        <f t="shared" si="211"/>
        <v>0.14905786734600746</v>
      </c>
    </row>
    <row r="6288" spans="1:4" x14ac:dyDescent="0.3">
      <c r="A6288" s="43">
        <f t="shared" si="210"/>
        <v>45715</v>
      </c>
      <c r="B6288" s="44">
        <v>15.307050890211444</v>
      </c>
      <c r="D6288" s="67">
        <f t="shared" si="211"/>
        <v>-0.12548256869841801</v>
      </c>
    </row>
    <row r="6289" spans="1:4" x14ac:dyDescent="0.3">
      <c r="A6289" s="43">
        <f t="shared" si="210"/>
        <v>45716</v>
      </c>
      <c r="B6289" s="44">
        <v>15.123723076416356</v>
      </c>
      <c r="D6289" s="67">
        <f t="shared" si="211"/>
        <v>-0.18332781379508845</v>
      </c>
    </row>
    <row r="6290" spans="1:4" x14ac:dyDescent="0.3">
      <c r="A6290" s="43">
        <f t="shared" si="210"/>
        <v>45719</v>
      </c>
      <c r="B6290" s="44">
        <v>15.2202414097799</v>
      </c>
      <c r="D6290" s="67">
        <f t="shared" si="211"/>
        <v>9.6518333363544428E-2</v>
      </c>
    </row>
    <row r="6291" spans="1:4" x14ac:dyDescent="0.3">
      <c r="A6291" s="43">
        <f t="shared" si="210"/>
        <v>45720</v>
      </c>
      <c r="B6291" s="44">
        <v>15.406358276779045</v>
      </c>
      <c r="D6291" s="67">
        <f t="shared" si="211"/>
        <v>0.18611686699914465</v>
      </c>
    </row>
    <row r="6292" spans="1:4" x14ac:dyDescent="0.3">
      <c r="A6292" s="43">
        <f t="shared" si="210"/>
        <v>45721</v>
      </c>
      <c r="B6292" s="44">
        <v>15.280401680376819</v>
      </c>
      <c r="D6292" s="67">
        <f t="shared" si="211"/>
        <v>-0.12595659640222578</v>
      </c>
    </row>
    <row r="6293" spans="1:4" x14ac:dyDescent="0.3">
      <c r="A6293" s="43">
        <f t="shared" si="210"/>
        <v>45722</v>
      </c>
      <c r="B6293" s="44">
        <v>15.620905704956069</v>
      </c>
      <c r="D6293" s="67">
        <f t="shared" si="211"/>
        <v>0.34050402457924989</v>
      </c>
    </row>
    <row r="6294" spans="1:4" x14ac:dyDescent="0.3">
      <c r="A6294" s="43">
        <f t="shared" si="210"/>
        <v>45723</v>
      </c>
      <c r="B6294" s="44">
        <v>15.542874889656193</v>
      </c>
      <c r="D6294" s="67">
        <f t="shared" si="211"/>
        <v>-7.8030815299875655E-2</v>
      </c>
    </row>
    <row r="6295" spans="1:4" x14ac:dyDescent="0.3">
      <c r="A6295" s="43">
        <f t="shared" si="210"/>
        <v>45726</v>
      </c>
      <c r="B6295" s="44">
        <v>15.742330866101218</v>
      </c>
      <c r="D6295" s="67">
        <f t="shared" si="211"/>
        <v>0.19945597644502477</v>
      </c>
    </row>
    <row r="6296" spans="1:4" x14ac:dyDescent="0.3">
      <c r="A6296" s="43">
        <f t="shared" si="210"/>
        <v>45727</v>
      </c>
      <c r="B6296" s="44">
        <v>15.830061576548747</v>
      </c>
      <c r="D6296" s="67">
        <f t="shared" si="211"/>
        <v>8.7730710447528892E-2</v>
      </c>
    </row>
    <row r="6297" spans="1:4" x14ac:dyDescent="0.3">
      <c r="A6297" s="43">
        <f t="shared" si="210"/>
        <v>45728</v>
      </c>
      <c r="B6297" s="44">
        <v>15.842269620044213</v>
      </c>
      <c r="D6297" s="67">
        <f t="shared" si="211"/>
        <v>1.2208043495466114E-2</v>
      </c>
    </row>
    <row r="6298" spans="1:4" x14ac:dyDescent="0.3">
      <c r="A6298" s="43">
        <f t="shared" si="210"/>
        <v>45729</v>
      </c>
      <c r="B6298" s="44">
        <v>15.856132590306078</v>
      </c>
      <c r="D6298" s="67">
        <f t="shared" si="211"/>
        <v>1.3862970261865115E-2</v>
      </c>
    </row>
    <row r="6299" spans="1:4" x14ac:dyDescent="0.3">
      <c r="A6299" s="43">
        <f t="shared" si="210"/>
        <v>45730</v>
      </c>
      <c r="B6299" s="44">
        <v>15.858579298240427</v>
      </c>
      <c r="D6299" s="67">
        <f t="shared" si="211"/>
        <v>2.4467079343484244E-3</v>
      </c>
    </row>
    <row r="6300" spans="1:4" x14ac:dyDescent="0.3">
      <c r="A6300" s="43">
        <f t="shared" si="210"/>
        <v>45733</v>
      </c>
      <c r="B6300" s="44">
        <v>15.759813324160978</v>
      </c>
      <c r="D6300" s="67">
        <f t="shared" si="211"/>
        <v>-9.8765974079448426E-2</v>
      </c>
    </row>
    <row r="6301" spans="1:4" x14ac:dyDescent="0.3">
      <c r="A6301" s="43">
        <f t="shared" si="210"/>
        <v>45734</v>
      </c>
      <c r="B6301" s="44">
        <v>15.726800178859037</v>
      </c>
      <c r="D6301" s="67">
        <f t="shared" si="211"/>
        <v>-3.3013145301941549E-2</v>
      </c>
    </row>
    <row r="6302" spans="1:4" x14ac:dyDescent="0.3">
      <c r="A6302" s="43">
        <f t="shared" si="210"/>
        <v>45735</v>
      </c>
      <c r="B6302" s="44">
        <v>15.959233024573738</v>
      </c>
      <c r="D6302" s="67">
        <f t="shared" si="211"/>
        <v>0.23243284571470113</v>
      </c>
    </row>
    <row r="6303" spans="1:4" x14ac:dyDescent="0.3">
      <c r="A6303" s="43">
        <f t="shared" si="210"/>
        <v>45736</v>
      </c>
      <c r="B6303" s="44">
        <v>15.933234723043853</v>
      </c>
      <c r="D6303" s="67">
        <f t="shared" si="211"/>
        <v>-2.5998301529885026E-2</v>
      </c>
    </row>
    <row r="6304" spans="1:4" x14ac:dyDescent="0.3">
      <c r="A6304" s="43">
        <f t="shared" si="210"/>
        <v>45737</v>
      </c>
      <c r="B6304" s="44">
        <v>15.797916205086112</v>
      </c>
      <c r="D6304" s="67">
        <f t="shared" si="211"/>
        <v>-0.13531851795774053</v>
      </c>
    </row>
    <row r="6305" spans="1:4" x14ac:dyDescent="0.3">
      <c r="A6305" s="43">
        <f t="shared" si="210"/>
        <v>45740</v>
      </c>
      <c r="B6305" s="44">
        <v>15.685842898645284</v>
      </c>
      <c r="D6305" s="67">
        <f t="shared" si="211"/>
        <v>-0.1120733064408288</v>
      </c>
    </row>
    <row r="6306" spans="1:4" x14ac:dyDescent="0.3">
      <c r="A6306" s="43">
        <f t="shared" si="210"/>
        <v>45741</v>
      </c>
      <c r="B6306" s="44">
        <v>15.74568806504354</v>
      </c>
      <c r="D6306" s="67">
        <f t="shared" si="211"/>
        <v>5.9845166398256211E-2</v>
      </c>
    </row>
    <row r="6307" spans="1:4" x14ac:dyDescent="0.3">
      <c r="A6307" s="43">
        <f t="shared" si="210"/>
        <v>45742</v>
      </c>
      <c r="B6307" s="44">
        <v>15.70528345468546</v>
      </c>
      <c r="D6307" s="67">
        <f t="shared" si="211"/>
        <v>-4.0404610358079296E-2</v>
      </c>
    </row>
    <row r="6308" spans="1:4" x14ac:dyDescent="0.3">
      <c r="A6308" s="43">
        <f t="shared" si="210"/>
        <v>45743</v>
      </c>
      <c r="B6308" s="44">
        <v>15.655001004244067</v>
      </c>
      <c r="D6308" s="67">
        <f t="shared" si="211"/>
        <v>-5.0282450441393678E-2</v>
      </c>
    </row>
    <row r="6309" spans="1:4" x14ac:dyDescent="0.3">
      <c r="A6309" s="43">
        <f t="shared" si="210"/>
        <v>45744</v>
      </c>
      <c r="B6309" s="44">
        <v>15.710831248292104</v>
      </c>
      <c r="D6309" s="67">
        <f t="shared" si="211"/>
        <v>5.5830244048037159E-2</v>
      </c>
    </row>
    <row r="6310" spans="1:4" x14ac:dyDescent="0.3">
      <c r="A6310" s="43">
        <f t="shared" si="210"/>
        <v>45747</v>
      </c>
      <c r="B6310" s="44">
        <v>15.490495506925905</v>
      </c>
      <c r="D6310" s="67">
        <f t="shared" si="211"/>
        <v>-0.22033574136619904</v>
      </c>
    </row>
    <row r="6311" spans="1:4" x14ac:dyDescent="0.3">
      <c r="A6311" s="43">
        <f t="shared" si="210"/>
        <v>45748</v>
      </c>
      <c r="B6311" s="44">
        <v>15.68734957146297</v>
      </c>
      <c r="D6311" s="67">
        <f t="shared" si="211"/>
        <v>0.19685406453706555</v>
      </c>
    </row>
    <row r="6312" spans="1:4" x14ac:dyDescent="0.3">
      <c r="A6312" s="43">
        <f t="shared" si="210"/>
        <v>45749</v>
      </c>
      <c r="B6312" s="44">
        <v>15.567308807538422</v>
      </c>
      <c r="D6312" s="67">
        <f t="shared" si="211"/>
        <v>-0.12004076392454799</v>
      </c>
    </row>
    <row r="6313" spans="1:4" x14ac:dyDescent="0.3">
      <c r="A6313" s="43">
        <f t="shared" si="210"/>
        <v>45750</v>
      </c>
      <c r="B6313" s="44">
        <v>15.783670395377383</v>
      </c>
      <c r="D6313" s="67">
        <f t="shared" si="211"/>
        <v>0.21636158783896065</v>
      </c>
    </row>
    <row r="6314" spans="1:4" x14ac:dyDescent="0.3">
      <c r="A6314" s="43">
        <f t="shared" si="210"/>
        <v>45751</v>
      </c>
      <c r="B6314" s="44">
        <v>15.923219878230023</v>
      </c>
      <c r="D6314" s="67">
        <f t="shared" si="211"/>
        <v>0.13954948285264024</v>
      </c>
    </row>
    <row r="6315" spans="1:4" x14ac:dyDescent="0.3">
      <c r="A6315" s="43">
        <f t="shared" si="210"/>
        <v>45754</v>
      </c>
      <c r="B6315" s="44">
        <v>15.97852505037811</v>
      </c>
      <c r="D6315" s="67">
        <f t="shared" si="211"/>
        <v>5.5305172148086612E-2</v>
      </c>
    </row>
    <row r="6316" spans="1:4" x14ac:dyDescent="0.3">
      <c r="A6316" s="43">
        <f t="shared" si="210"/>
        <v>45755</v>
      </c>
      <c r="B6316" s="44">
        <v>15.993346325922834</v>
      </c>
      <c r="D6316" s="67">
        <f t="shared" si="211"/>
        <v>1.4821275544724344E-2</v>
      </c>
    </row>
    <row r="6317" spans="1:4" x14ac:dyDescent="0.3">
      <c r="A6317" s="43">
        <f t="shared" si="210"/>
        <v>45756</v>
      </c>
      <c r="B6317" s="44">
        <v>15.943478603384305</v>
      </c>
      <c r="D6317" s="67">
        <f t="shared" si="211"/>
        <v>-4.9867722538529335E-2</v>
      </c>
    </row>
    <row r="6318" spans="1:4" x14ac:dyDescent="0.3">
      <c r="A6318" s="43">
        <f t="shared" si="210"/>
        <v>45757</v>
      </c>
      <c r="B6318" s="44">
        <v>16.032800451979927</v>
      </c>
      <c r="D6318" s="67">
        <f t="shared" si="211"/>
        <v>8.93218485956222E-2</v>
      </c>
    </row>
    <row r="6319" spans="1:4" x14ac:dyDescent="0.3">
      <c r="A6319" s="43">
        <f t="shared" si="210"/>
        <v>45758</v>
      </c>
      <c r="B6319" s="44">
        <v>16.145406936513588</v>
      </c>
      <c r="D6319" s="67">
        <f t="shared" si="211"/>
        <v>0.11260648453366073</v>
      </c>
    </row>
    <row r="6320" spans="1:4" x14ac:dyDescent="0.3">
      <c r="A6320" s="43">
        <f t="shared" si="210"/>
        <v>45761</v>
      </c>
      <c r="B6320" s="44">
        <v>16.495907290790051</v>
      </c>
      <c r="D6320" s="67">
        <f t="shared" si="211"/>
        <v>0.35050035427646264</v>
      </c>
    </row>
    <row r="6321" spans="1:4" x14ac:dyDescent="0.3">
      <c r="A6321" s="43">
        <f t="shared" si="210"/>
        <v>45762</v>
      </c>
      <c r="B6321" s="44">
        <v>16.528307871865351</v>
      </c>
      <c r="D6321" s="67">
        <f t="shared" si="211"/>
        <v>3.2400581075300749E-2</v>
      </c>
    </row>
    <row r="6322" spans="1:4" x14ac:dyDescent="0.3">
      <c r="A6322" s="43">
        <f t="shared" si="210"/>
        <v>45763</v>
      </c>
      <c r="B6322" s="44">
        <v>16.494529824399418</v>
      </c>
      <c r="D6322" s="67">
        <f t="shared" si="211"/>
        <v>-3.377804746593327E-2</v>
      </c>
    </row>
    <row r="6323" spans="1:4" x14ac:dyDescent="0.3">
      <c r="A6323" s="43">
        <f t="shared" si="210"/>
        <v>45764</v>
      </c>
      <c r="B6323" s="44">
        <v>16.418519048872376</v>
      </c>
      <c r="D6323" s="67">
        <f t="shared" si="211"/>
        <v>-7.6010775527041829E-2</v>
      </c>
    </row>
    <row r="6324" spans="1:4" x14ac:dyDescent="0.3">
      <c r="A6324" s="43">
        <f>WORKDAY(A6323,3)</f>
        <v>45769</v>
      </c>
      <c r="B6324" s="44">
        <v>16.669429330175657</v>
      </c>
      <c r="D6324" s="67">
        <f t="shared" si="211"/>
        <v>0.25091028130328041</v>
      </c>
    </row>
    <row r="6325" spans="1:4" x14ac:dyDescent="0.3">
      <c r="A6325" s="43">
        <f t="shared" ref="A6325:A6330" si="212">WORKDAY(A6324,1)</f>
        <v>45770</v>
      </c>
      <c r="B6325" s="44">
        <v>16.459065372104735</v>
      </c>
      <c r="D6325" s="67">
        <f t="shared" si="211"/>
        <v>-0.21036395807092134</v>
      </c>
    </row>
    <row r="6326" spans="1:4" x14ac:dyDescent="0.3">
      <c r="A6326" s="43">
        <f t="shared" si="212"/>
        <v>45771</v>
      </c>
      <c r="B6326" s="44">
        <v>16.49068743531053</v>
      </c>
      <c r="D6326" s="67">
        <f t="shared" si="211"/>
        <v>3.1622063205794859E-2</v>
      </c>
    </row>
    <row r="6327" spans="1:4" x14ac:dyDescent="0.3">
      <c r="A6327" s="43">
        <f t="shared" si="212"/>
        <v>45772</v>
      </c>
      <c r="B6327" s="44">
        <v>16.469177476484838</v>
      </c>
      <c r="D6327" s="67">
        <f t="shared" si="211"/>
        <v>-2.1509958825692621E-2</v>
      </c>
    </row>
    <row r="6328" spans="1:4" x14ac:dyDescent="0.3">
      <c r="A6328" s="43">
        <f t="shared" si="212"/>
        <v>45775</v>
      </c>
      <c r="B6328" s="44">
        <v>16.50295015481607</v>
      </c>
      <c r="D6328" s="67">
        <f t="shared" si="211"/>
        <v>3.3772678331231987E-2</v>
      </c>
    </row>
    <row r="6329" spans="1:4" x14ac:dyDescent="0.3">
      <c r="A6329" s="43">
        <f t="shared" si="212"/>
        <v>45776</v>
      </c>
      <c r="B6329" s="44">
        <v>16.347870006456702</v>
      </c>
      <c r="D6329" s="67">
        <f t="shared" si="211"/>
        <v>-0.15508014835936734</v>
      </c>
    </row>
    <row r="6330" spans="1:4" x14ac:dyDescent="0.3">
      <c r="A6330" s="43">
        <f t="shared" si="212"/>
        <v>45777</v>
      </c>
      <c r="B6330" s="44">
        <v>16.51258312118204</v>
      </c>
      <c r="D6330" s="67">
        <f t="shared" si="211"/>
        <v>0.16471311472533756</v>
      </c>
    </row>
    <row r="6331" spans="1:4" x14ac:dyDescent="0.3">
      <c r="A6331" s="43">
        <f>WORKDAY(A6330,2)</f>
        <v>45779</v>
      </c>
      <c r="B6331" s="44">
        <v>16.276822380983976</v>
      </c>
      <c r="D6331" s="67">
        <f t="shared" si="211"/>
        <v>-0.2357607401980637</v>
      </c>
    </row>
    <row r="6332" spans="1:4" x14ac:dyDescent="0.3">
      <c r="A6332" s="43">
        <f t="shared" ref="A6332:A6363" si="213">WORKDAY(A6331,1)</f>
        <v>45782</v>
      </c>
      <c r="B6332" s="44">
        <v>16.351964376951564</v>
      </c>
      <c r="D6332" s="67">
        <f t="shared" si="211"/>
        <v>7.514199596758786E-2</v>
      </c>
    </row>
    <row r="6333" spans="1:4" x14ac:dyDescent="0.3">
      <c r="A6333" s="43">
        <f t="shared" si="213"/>
        <v>45783</v>
      </c>
      <c r="B6333" s="44">
        <v>16.525808475531917</v>
      </c>
      <c r="D6333" s="67">
        <f t="shared" si="211"/>
        <v>0.17384409858035355</v>
      </c>
    </row>
    <row r="6334" spans="1:4" x14ac:dyDescent="0.3">
      <c r="A6334" s="43">
        <f t="shared" si="213"/>
        <v>45784</v>
      </c>
      <c r="B6334" s="44">
        <v>16.581744023619539</v>
      </c>
      <c r="D6334" s="67">
        <f t="shared" si="211"/>
        <v>5.5935548087621356E-2</v>
      </c>
    </row>
    <row r="6335" spans="1:4" x14ac:dyDescent="0.3">
      <c r="A6335" s="43">
        <f t="shared" si="213"/>
        <v>45785</v>
      </c>
      <c r="B6335" s="44">
        <v>16.3450449833941</v>
      </c>
      <c r="D6335" s="67">
        <f t="shared" si="211"/>
        <v>-0.23669904022543875</v>
      </c>
    </row>
    <row r="6336" spans="1:4" x14ac:dyDescent="0.3">
      <c r="A6336" s="43">
        <f t="shared" si="213"/>
        <v>45786</v>
      </c>
      <c r="B6336" s="44">
        <v>16.430026440223909</v>
      </c>
      <c r="D6336" s="67">
        <f t="shared" si="211"/>
        <v>8.4981456829808621E-2</v>
      </c>
    </row>
    <row r="6337" spans="1:4" x14ac:dyDescent="0.3">
      <c r="A6337" s="43">
        <f t="shared" si="213"/>
        <v>45789</v>
      </c>
      <c r="B6337" s="44">
        <v>16.359338372784922</v>
      </c>
      <c r="D6337" s="67">
        <f t="shared" si="211"/>
        <v>-7.0688067438986479E-2</v>
      </c>
    </row>
    <row r="6338" spans="1:4" x14ac:dyDescent="0.3">
      <c r="A6338" s="43">
        <f t="shared" si="213"/>
        <v>45790</v>
      </c>
      <c r="B6338" s="44">
        <v>16.268158746840413</v>
      </c>
      <c r="D6338" s="67">
        <f t="shared" si="211"/>
        <v>-9.1179625944509013E-2</v>
      </c>
    </row>
    <row r="6339" spans="1:4" x14ac:dyDescent="0.3">
      <c r="A6339" s="43">
        <f t="shared" si="213"/>
        <v>45791</v>
      </c>
      <c r="B6339" s="44">
        <v>16.275176745865814</v>
      </c>
      <c r="D6339" s="67">
        <f t="shared" si="211"/>
        <v>7.0179990254004565E-3</v>
      </c>
    </row>
    <row r="6340" spans="1:4" x14ac:dyDescent="0.3">
      <c r="A6340" s="43">
        <f t="shared" si="213"/>
        <v>45792</v>
      </c>
      <c r="B6340" s="44">
        <v>16.395761968560155</v>
      </c>
      <c r="D6340" s="67">
        <f t="shared" si="211"/>
        <v>0.12058522269434135</v>
      </c>
    </row>
    <row r="6341" spans="1:4" x14ac:dyDescent="0.3">
      <c r="A6341" s="43">
        <f t="shared" si="213"/>
        <v>45793</v>
      </c>
      <c r="B6341" s="44">
        <v>16.040458780366407</v>
      </c>
      <c r="D6341" s="67">
        <f t="shared" si="211"/>
        <v>-0.35530318819374784</v>
      </c>
    </row>
    <row r="6342" spans="1:4" x14ac:dyDescent="0.3">
      <c r="A6342" s="43">
        <f t="shared" si="213"/>
        <v>45796</v>
      </c>
      <c r="B6342" s="44">
        <v>16.411751798168325</v>
      </c>
      <c r="D6342" s="67">
        <f t="shared" si="211"/>
        <v>0.37129301780191781</v>
      </c>
    </row>
    <row r="6343" spans="1:4" x14ac:dyDescent="0.3">
      <c r="A6343" s="43">
        <f t="shared" si="213"/>
        <v>45797</v>
      </c>
      <c r="B6343" s="44">
        <v>16.427367748546494</v>
      </c>
      <c r="D6343" s="67">
        <f t="shared" si="211"/>
        <v>1.561595037816943E-2</v>
      </c>
    </row>
    <row r="6344" spans="1:4" x14ac:dyDescent="0.3">
      <c r="A6344" s="43">
        <f t="shared" si="213"/>
        <v>45798</v>
      </c>
      <c r="B6344" s="44">
        <v>16.540169880286001</v>
      </c>
      <c r="D6344" s="67">
        <f t="shared" si="211"/>
        <v>0.11280213173950671</v>
      </c>
    </row>
    <row r="6345" spans="1:4" x14ac:dyDescent="0.3">
      <c r="A6345" s="43">
        <f t="shared" si="213"/>
        <v>45799</v>
      </c>
      <c r="B6345" s="44">
        <v>16.459490234561894</v>
      </c>
      <c r="D6345" s="67">
        <f t="shared" si="211"/>
        <v>-8.0679645724107019E-2</v>
      </c>
    </row>
    <row r="6346" spans="1:4" x14ac:dyDescent="0.3">
      <c r="A6346" s="43">
        <f t="shared" si="213"/>
        <v>45800</v>
      </c>
      <c r="B6346" s="44">
        <v>16.42418477053134</v>
      </c>
      <c r="D6346" s="67">
        <f t="shared" si="211"/>
        <v>-3.5305464030553679E-2</v>
      </c>
    </row>
    <row r="6347" spans="1:4" x14ac:dyDescent="0.3">
      <c r="A6347" s="43">
        <f t="shared" si="213"/>
        <v>45803</v>
      </c>
      <c r="B6347" s="44">
        <v>16.577941394510272</v>
      </c>
      <c r="D6347" s="67">
        <f t="shared" si="211"/>
        <v>0.15375662397893208</v>
      </c>
    </row>
    <row r="6348" spans="1:4" x14ac:dyDescent="0.3">
      <c r="A6348" s="43">
        <f t="shared" si="213"/>
        <v>45804</v>
      </c>
      <c r="B6348" s="44">
        <v>16.580273261499151</v>
      </c>
      <c r="D6348" s="67">
        <f t="shared" ref="D6348:D6494" si="214">IFERROR(B6348-B6347," ")</f>
        <v>2.3318669888787724E-3</v>
      </c>
    </row>
    <row r="6349" spans="1:4" x14ac:dyDescent="0.3">
      <c r="A6349" s="43">
        <f t="shared" si="213"/>
        <v>45805</v>
      </c>
      <c r="B6349" s="44">
        <v>16.589693498918294</v>
      </c>
      <c r="D6349" s="67">
        <f t="shared" si="214"/>
        <v>9.420237419142552E-3</v>
      </c>
    </row>
    <row r="6350" spans="1:4" x14ac:dyDescent="0.3">
      <c r="A6350" s="43">
        <f t="shared" si="213"/>
        <v>45806</v>
      </c>
      <c r="B6350" s="44">
        <v>16.543704386186246</v>
      </c>
      <c r="D6350" s="67">
        <f t="shared" si="214"/>
        <v>-4.5989112732048198E-2</v>
      </c>
    </row>
    <row r="6351" spans="1:4" x14ac:dyDescent="0.3">
      <c r="A6351" s="43">
        <f t="shared" si="213"/>
        <v>45807</v>
      </c>
      <c r="B6351" s="44">
        <v>16.514008646853355</v>
      </c>
      <c r="D6351" s="67">
        <f t="shared" si="214"/>
        <v>-2.969573933289027E-2</v>
      </c>
    </row>
    <row r="6352" spans="1:4" x14ac:dyDescent="0.3">
      <c r="A6352" s="43">
        <f t="shared" si="213"/>
        <v>45810</v>
      </c>
      <c r="B6352" s="44">
        <v>16.447695479414985</v>
      </c>
      <c r="D6352" s="67">
        <f t="shared" si="214"/>
        <v>-6.6313167438369902E-2</v>
      </c>
    </row>
    <row r="6353" spans="1:4" x14ac:dyDescent="0.3">
      <c r="A6353" s="43">
        <f t="shared" si="213"/>
        <v>45811</v>
      </c>
      <c r="B6353" s="44">
        <v>16.327660911408643</v>
      </c>
      <c r="D6353" s="67">
        <f t="shared" si="214"/>
        <v>-0.12003456800634282</v>
      </c>
    </row>
    <row r="6354" spans="1:4" x14ac:dyDescent="0.3">
      <c r="A6354" s="43">
        <f t="shared" si="213"/>
        <v>45812</v>
      </c>
      <c r="B6354" s="44">
        <v>16.680802358872956</v>
      </c>
      <c r="D6354" s="67">
        <f t="shared" si="214"/>
        <v>0.35314144746431353</v>
      </c>
    </row>
    <row r="6355" spans="1:4" x14ac:dyDescent="0.3">
      <c r="A6355" s="43">
        <f t="shared" si="213"/>
        <v>45813</v>
      </c>
      <c r="B6355" s="44">
        <v>16.557370557928536</v>
      </c>
      <c r="D6355" s="67">
        <f t="shared" si="214"/>
        <v>-0.12343180094442019</v>
      </c>
    </row>
    <row r="6356" spans="1:4" x14ac:dyDescent="0.3">
      <c r="A6356" s="43">
        <f t="shared" si="213"/>
        <v>45814</v>
      </c>
      <c r="B6356" s="44">
        <v>16.720083387197519</v>
      </c>
      <c r="D6356" s="67">
        <f t="shared" si="214"/>
        <v>0.16271282926898323</v>
      </c>
    </row>
    <row r="6357" spans="1:4" x14ac:dyDescent="0.3">
      <c r="A6357" s="43">
        <f t="shared" si="213"/>
        <v>45817</v>
      </c>
      <c r="B6357" s="44">
        <v>16.577478019117919</v>
      </c>
      <c r="D6357" s="67">
        <f t="shared" si="214"/>
        <v>-0.14260536807960023</v>
      </c>
    </row>
    <row r="6358" spans="1:4" x14ac:dyDescent="0.3">
      <c r="A6358" s="43">
        <f t="shared" si="213"/>
        <v>45818</v>
      </c>
      <c r="B6358" s="44">
        <v>16.648156452731399</v>
      </c>
      <c r="D6358" s="67">
        <f t="shared" si="214"/>
        <v>7.0678433613480252E-2</v>
      </c>
    </row>
    <row r="6359" spans="1:4" x14ac:dyDescent="0.3">
      <c r="A6359" s="43">
        <f t="shared" si="213"/>
        <v>45819</v>
      </c>
      <c r="B6359" s="44">
        <v>16.641811536530717</v>
      </c>
      <c r="D6359" s="67">
        <f t="shared" si="214"/>
        <v>-6.3449162006818938E-3</v>
      </c>
    </row>
    <row r="6360" spans="1:4" x14ac:dyDescent="0.3">
      <c r="A6360" s="43">
        <f t="shared" si="213"/>
        <v>45820</v>
      </c>
      <c r="B6360" s="44">
        <v>16.722265730044388</v>
      </c>
      <c r="D6360" s="67">
        <f t="shared" si="214"/>
        <v>8.0454193513670447E-2</v>
      </c>
    </row>
    <row r="6361" spans="1:4" x14ac:dyDescent="0.3">
      <c r="A6361" s="43">
        <f t="shared" si="213"/>
        <v>45821</v>
      </c>
      <c r="B6361" s="44">
        <v>16.855952341875852</v>
      </c>
      <c r="D6361" s="67">
        <f t="shared" si="214"/>
        <v>0.13368661183146457</v>
      </c>
    </row>
    <row r="6362" spans="1:4" x14ac:dyDescent="0.3">
      <c r="A6362" s="43">
        <f t="shared" si="213"/>
        <v>45824</v>
      </c>
      <c r="B6362" s="44">
        <v>16.714204184147899</v>
      </c>
      <c r="D6362" s="67">
        <f t="shared" si="214"/>
        <v>-0.14174815772795313</v>
      </c>
    </row>
    <row r="6363" spans="1:4" x14ac:dyDescent="0.3">
      <c r="A6363" s="43">
        <f t="shared" si="213"/>
        <v>45825</v>
      </c>
      <c r="B6363" s="44">
        <v>16.910444323060499</v>
      </c>
      <c r="D6363" s="67">
        <f t="shared" si="214"/>
        <v>0.19624013891260006</v>
      </c>
    </row>
    <row r="6364" spans="1:4" x14ac:dyDescent="0.3">
      <c r="A6364" s="43">
        <f>WORKDAY(A6363,3)</f>
        <v>45828</v>
      </c>
      <c r="B6364" s="44">
        <v>16.856153464650514</v>
      </c>
      <c r="D6364" s="67">
        <f t="shared" si="214"/>
        <v>-5.4290858409984821E-2</v>
      </c>
    </row>
    <row r="6365" spans="1:4" x14ac:dyDescent="0.3">
      <c r="A6365" s="43">
        <f>WORKDAY(A6364,1)</f>
        <v>45831</v>
      </c>
      <c r="B6365" s="44">
        <v>16.845550847949138</v>
      </c>
      <c r="D6365" s="67">
        <f t="shared" si="214"/>
        <v>-1.0602616701376633E-2</v>
      </c>
    </row>
    <row r="6366" spans="1:4" x14ac:dyDescent="0.3">
      <c r="A6366" s="43">
        <f>WORKDAY(A6365,1)</f>
        <v>45832</v>
      </c>
      <c r="B6366" s="44">
        <v>16.941781626824366</v>
      </c>
      <c r="D6366" s="67">
        <f t="shared" si="214"/>
        <v>9.6230778875227685E-2</v>
      </c>
    </row>
    <row r="6367" spans="1:4" x14ac:dyDescent="0.3">
      <c r="A6367" s="43">
        <f>WORKDAY(A6366,1)</f>
        <v>45833</v>
      </c>
      <c r="B6367" s="44">
        <v>16.941763018728025</v>
      </c>
      <c r="D6367" s="67">
        <f t="shared" si="214"/>
        <v>-1.8608096340244629E-5</v>
      </c>
    </row>
    <row r="6368" spans="1:4" x14ac:dyDescent="0.3">
      <c r="A6368" s="43">
        <f>WORKDAY(A6367,1)</f>
        <v>45834</v>
      </c>
      <c r="B6368" s="44">
        <v>16.907859008101227</v>
      </c>
      <c r="D6368" s="67">
        <f t="shared" si="214"/>
        <v>-3.3904010626798708E-2</v>
      </c>
    </row>
    <row r="6369" spans="1:4" x14ac:dyDescent="0.3">
      <c r="A6369" s="43">
        <f>WORKDAY(A6368,1)</f>
        <v>45835</v>
      </c>
      <c r="B6369" s="44">
        <v>16.819202206402096</v>
      </c>
      <c r="D6369" s="67">
        <f t="shared" si="214"/>
        <v>-8.8656801699130483E-2</v>
      </c>
    </row>
    <row r="6370" spans="1:4" x14ac:dyDescent="0.3">
      <c r="A6370" s="43">
        <f>WORKDAY(A6369,2)</f>
        <v>45839</v>
      </c>
      <c r="B6370" s="44">
        <v>17.03534294904297</v>
      </c>
      <c r="D6370" s="67">
        <f t="shared" si="214"/>
        <v>0.21614074264087435</v>
      </c>
    </row>
    <row r="6371" spans="1:4" x14ac:dyDescent="0.3">
      <c r="A6371" s="43">
        <f t="shared" ref="A6371:A6402" si="215">WORKDAY(A6370,1)</f>
        <v>45840</v>
      </c>
      <c r="B6371" s="44">
        <v>16.938453084756755</v>
      </c>
      <c r="D6371" s="67">
        <f t="shared" si="214"/>
        <v>-9.6889864286215044E-2</v>
      </c>
    </row>
    <row r="6372" spans="1:4" x14ac:dyDescent="0.3">
      <c r="A6372" s="43">
        <f t="shared" si="215"/>
        <v>45841</v>
      </c>
      <c r="B6372" s="44">
        <v>17.147216780137132</v>
      </c>
      <c r="D6372" s="67">
        <f t="shared" si="214"/>
        <v>0.20876369538037665</v>
      </c>
    </row>
    <row r="6373" spans="1:4" x14ac:dyDescent="0.3">
      <c r="A6373" s="43">
        <f t="shared" si="215"/>
        <v>45842</v>
      </c>
      <c r="B6373" s="44">
        <v>17.046383578819608</v>
      </c>
      <c r="D6373" s="67">
        <f t="shared" si="214"/>
        <v>-0.10083320131752416</v>
      </c>
    </row>
    <row r="6374" spans="1:4" x14ac:dyDescent="0.3">
      <c r="A6374" s="43">
        <f t="shared" si="215"/>
        <v>45845</v>
      </c>
      <c r="B6374" s="44">
        <v>17.121687004933268</v>
      </c>
      <c r="D6374" s="67">
        <f t="shared" si="214"/>
        <v>7.530342611365981E-2</v>
      </c>
    </row>
    <row r="6375" spans="1:4" x14ac:dyDescent="0.3">
      <c r="A6375" s="43">
        <f t="shared" si="215"/>
        <v>45846</v>
      </c>
      <c r="B6375" s="44">
        <v>17.129427890917722</v>
      </c>
      <c r="D6375" s="67">
        <f t="shared" si="214"/>
        <v>7.7408859844538824E-3</v>
      </c>
    </row>
    <row r="6376" spans="1:4" x14ac:dyDescent="0.3">
      <c r="A6376" s="43">
        <f t="shared" si="215"/>
        <v>45847</v>
      </c>
      <c r="B6376" s="44">
        <v>17.170625650065578</v>
      </c>
      <c r="D6376" s="67">
        <f t="shared" si="214"/>
        <v>4.1197759147856061E-2</v>
      </c>
    </row>
    <row r="6377" spans="1:4" x14ac:dyDescent="0.3">
      <c r="A6377" s="43">
        <f t="shared" si="215"/>
        <v>45848</v>
      </c>
      <c r="B6377" s="44">
        <v>17.238995866223448</v>
      </c>
      <c r="D6377" s="67">
        <f t="shared" si="214"/>
        <v>6.837021615787009E-2</v>
      </c>
    </row>
    <row r="6378" spans="1:4" x14ac:dyDescent="0.3">
      <c r="A6378" s="43">
        <f t="shared" si="215"/>
        <v>45849</v>
      </c>
      <c r="B6378" s="44">
        <v>17.073365801500366</v>
      </c>
      <c r="D6378" s="67">
        <f t="shared" si="214"/>
        <v>-0.16563006472308217</v>
      </c>
    </row>
    <row r="6379" spans="1:4" x14ac:dyDescent="0.3">
      <c r="A6379" s="43">
        <f t="shared" si="215"/>
        <v>45852</v>
      </c>
      <c r="B6379" s="44">
        <v>16.892993072093038</v>
      </c>
      <c r="D6379" s="67">
        <f t="shared" si="214"/>
        <v>-0.18037272940732763</v>
      </c>
    </row>
    <row r="6380" spans="1:4" x14ac:dyDescent="0.3">
      <c r="A6380" s="43">
        <f t="shared" si="215"/>
        <v>45853</v>
      </c>
      <c r="B6380" s="44">
        <v>17.013205755602524</v>
      </c>
      <c r="D6380" s="68">
        <f t="shared" si="214"/>
        <v>0.12021268350948588</v>
      </c>
    </row>
    <row r="6381" spans="1:4" x14ac:dyDescent="0.3">
      <c r="A6381" s="43">
        <f t="shared" si="215"/>
        <v>45854</v>
      </c>
      <c r="B6381" s="44">
        <v>17.089464296280603</v>
      </c>
      <c r="D6381" s="67">
        <f t="shared" si="214"/>
        <v>7.6258540678079356E-2</v>
      </c>
    </row>
    <row r="6382" spans="1:4" x14ac:dyDescent="0.3">
      <c r="A6382" s="43">
        <f t="shared" si="215"/>
        <v>45855</v>
      </c>
      <c r="B6382" s="44">
        <v>17.092797425671073</v>
      </c>
      <c r="D6382" s="67">
        <f t="shared" si="214"/>
        <v>3.3331293904694803E-3</v>
      </c>
    </row>
    <row r="6383" spans="1:4" x14ac:dyDescent="0.3">
      <c r="A6383" s="43">
        <f t="shared" si="215"/>
        <v>45856</v>
      </c>
      <c r="B6383" s="44">
        <v>16.952724390647489</v>
      </c>
      <c r="D6383" s="67">
        <f t="shared" si="214"/>
        <v>-0.14007303502358326</v>
      </c>
    </row>
    <row r="6384" spans="1:4" x14ac:dyDescent="0.3">
      <c r="A6384" s="43">
        <f t="shared" si="215"/>
        <v>45859</v>
      </c>
      <c r="B6384" s="44">
        <v>16.978443128369044</v>
      </c>
      <c r="D6384" s="67">
        <f t="shared" si="214"/>
        <v>2.5718737721554419E-2</v>
      </c>
    </row>
    <row r="6385" spans="1:4" x14ac:dyDescent="0.3">
      <c r="A6385" s="43">
        <f t="shared" si="215"/>
        <v>45860</v>
      </c>
      <c r="B6385" s="44">
        <v>16.910981760567061</v>
      </c>
      <c r="D6385" s="67">
        <f t="shared" si="214"/>
        <v>-6.7461367801982419E-2</v>
      </c>
    </row>
    <row r="6386" spans="1:4" x14ac:dyDescent="0.3">
      <c r="A6386" s="43">
        <f t="shared" si="215"/>
        <v>45861</v>
      </c>
      <c r="B6386" s="44">
        <v>16.987052454785477</v>
      </c>
      <c r="D6386" s="67">
        <f t="shared" si="214"/>
        <v>7.6070694218415724E-2</v>
      </c>
    </row>
    <row r="6387" spans="1:4" x14ac:dyDescent="0.3">
      <c r="A6387" s="43">
        <f t="shared" si="215"/>
        <v>45862</v>
      </c>
      <c r="B6387" s="44">
        <v>17.30489589694621</v>
      </c>
      <c r="D6387" s="67">
        <f t="shared" si="214"/>
        <v>0.31784344216073279</v>
      </c>
    </row>
    <row r="6388" spans="1:4" x14ac:dyDescent="0.3">
      <c r="A6388" s="43">
        <f t="shared" si="215"/>
        <v>45863</v>
      </c>
      <c r="B6388" s="44">
        <v>17.179777218428953</v>
      </c>
      <c r="D6388" s="67">
        <f t="shared" si="214"/>
        <v>-0.12511867851725711</v>
      </c>
    </row>
    <row r="6389" spans="1:4" x14ac:dyDescent="0.3">
      <c r="A6389" s="43">
        <f t="shared" si="215"/>
        <v>45866</v>
      </c>
      <c r="B6389" s="44">
        <v>17.048768774781617</v>
      </c>
      <c r="D6389" s="67">
        <f t="shared" si="214"/>
        <v>-0.13100844364733533</v>
      </c>
    </row>
    <row r="6390" spans="1:4" x14ac:dyDescent="0.3">
      <c r="A6390" s="43">
        <f t="shared" si="215"/>
        <v>45867</v>
      </c>
      <c r="B6390" s="44">
        <v>16.906022062782863</v>
      </c>
      <c r="D6390" s="67">
        <f t="shared" si="214"/>
        <v>-0.14274671199875399</v>
      </c>
    </row>
    <row r="6391" spans="1:4" x14ac:dyDescent="0.3">
      <c r="A6391" s="43">
        <f t="shared" si="215"/>
        <v>45868</v>
      </c>
      <c r="B6391" s="44">
        <v>16.794716611269937</v>
      </c>
      <c r="D6391" s="67">
        <f t="shared" si="214"/>
        <v>-0.11130545151292637</v>
      </c>
    </row>
    <row r="6392" spans="1:4" x14ac:dyDescent="0.3">
      <c r="A6392" s="43">
        <f t="shared" si="215"/>
        <v>45869</v>
      </c>
      <c r="B6392" s="44">
        <v>16.853567264932451</v>
      </c>
      <c r="D6392" s="67">
        <f t="shared" si="214"/>
        <v>5.8850653662513963E-2</v>
      </c>
    </row>
    <row r="6393" spans="1:4" x14ac:dyDescent="0.3">
      <c r="A6393" s="43">
        <f t="shared" si="215"/>
        <v>45870</v>
      </c>
      <c r="B6393" s="44">
        <v>16.683282051190222</v>
      </c>
      <c r="D6393" s="67">
        <f t="shared" si="214"/>
        <v>-0.17028521374222905</v>
      </c>
    </row>
    <row r="6394" spans="1:4" x14ac:dyDescent="0.3">
      <c r="A6394" s="43">
        <f t="shared" si="215"/>
        <v>45873</v>
      </c>
      <c r="B6394" s="44">
        <v>16.773556503082574</v>
      </c>
      <c r="D6394" s="67">
        <f t="shared" si="214"/>
        <v>9.0274451892351948E-2</v>
      </c>
    </row>
    <row r="6395" spans="1:4" x14ac:dyDescent="0.3">
      <c r="A6395" s="43">
        <f t="shared" si="215"/>
        <v>45874</v>
      </c>
      <c r="B6395" s="44">
        <v>16.836808927070219</v>
      </c>
      <c r="D6395" s="67">
        <f t="shared" si="214"/>
        <v>6.3252423987645301E-2</v>
      </c>
    </row>
    <row r="6396" spans="1:4" x14ac:dyDescent="0.3">
      <c r="A6396" s="43">
        <f t="shared" si="215"/>
        <v>45875</v>
      </c>
      <c r="B6396" s="44">
        <v>16.945099390268314</v>
      </c>
      <c r="D6396" s="67">
        <f t="shared" si="214"/>
        <v>0.10829046319809521</v>
      </c>
    </row>
    <row r="6397" spans="1:4" x14ac:dyDescent="0.3">
      <c r="A6397" s="43">
        <f t="shared" si="215"/>
        <v>45876</v>
      </c>
      <c r="B6397" s="44">
        <v>16.691622310302964</v>
      </c>
      <c r="D6397" s="67">
        <f t="shared" si="214"/>
        <v>-0.25347707996535007</v>
      </c>
    </row>
    <row r="6398" spans="1:4" x14ac:dyDescent="0.3">
      <c r="A6398" s="43">
        <f t="shared" si="215"/>
        <v>45877</v>
      </c>
      <c r="B6398" s="44">
        <v>17.192700783758035</v>
      </c>
      <c r="D6398" s="67">
        <f t="shared" si="214"/>
        <v>0.50107847345507039</v>
      </c>
    </row>
    <row r="6399" spans="1:4" x14ac:dyDescent="0.3">
      <c r="A6399" s="43">
        <f t="shared" si="215"/>
        <v>45880</v>
      </c>
      <c r="B6399" s="44">
        <v>17.115216092199319</v>
      </c>
      <c r="D6399" s="67">
        <f t="shared" si="214"/>
        <v>-7.7484691558716179E-2</v>
      </c>
    </row>
    <row r="6400" spans="1:4" x14ac:dyDescent="0.3">
      <c r="A6400" s="43">
        <f t="shared" si="215"/>
        <v>45881</v>
      </c>
      <c r="B6400" s="44">
        <v>17.116918406761148</v>
      </c>
      <c r="D6400" s="67">
        <f t="shared" si="214"/>
        <v>1.7023145618288993E-3</v>
      </c>
    </row>
    <row r="6401" spans="1:4" x14ac:dyDescent="0.3">
      <c r="A6401" s="43">
        <f t="shared" si="215"/>
        <v>45882</v>
      </c>
      <c r="B6401" s="44">
        <v>17.131431242127803</v>
      </c>
      <c r="D6401" s="67">
        <f t="shared" si="214"/>
        <v>1.4512835366655708E-2</v>
      </c>
    </row>
    <row r="6402" spans="1:4" x14ac:dyDescent="0.3">
      <c r="A6402" s="43">
        <f t="shared" si="215"/>
        <v>45883</v>
      </c>
      <c r="B6402" s="44">
        <v>17.309799450419256</v>
      </c>
      <c r="D6402" s="67">
        <f t="shared" si="214"/>
        <v>0.17836820829145239</v>
      </c>
    </row>
    <row r="6403" spans="1:4" x14ac:dyDescent="0.3">
      <c r="A6403" s="43">
        <f>WORKDAY(A6402,2)</f>
        <v>45887</v>
      </c>
      <c r="B6403" s="44">
        <v>17.187674563834303</v>
      </c>
      <c r="D6403" s="67">
        <f t="shared" si="214"/>
        <v>-0.12212488658495246</v>
      </c>
    </row>
    <row r="6404" spans="1:4" x14ac:dyDescent="0.3">
      <c r="A6404" s="43">
        <f t="shared" ref="A6404:A6442" si="216">WORKDAY(A6403,1)</f>
        <v>45888</v>
      </c>
      <c r="B6404" s="44">
        <v>17.208072078809536</v>
      </c>
      <c r="D6404" s="67">
        <f t="shared" si="214"/>
        <v>2.0397514975233122E-2</v>
      </c>
    </row>
    <row r="6405" spans="1:4" x14ac:dyDescent="0.3">
      <c r="A6405" s="43">
        <f t="shared" si="216"/>
        <v>45889</v>
      </c>
      <c r="B6405" s="44">
        <v>17.216344510458576</v>
      </c>
      <c r="D6405" s="67">
        <f t="shared" si="214"/>
        <v>8.2724316490399019E-3</v>
      </c>
    </row>
    <row r="6406" spans="1:4" x14ac:dyDescent="0.3">
      <c r="A6406" s="43">
        <f t="shared" si="216"/>
        <v>45890</v>
      </c>
      <c r="B6406" s="44">
        <v>17.16312411005396</v>
      </c>
      <c r="D6406" s="67">
        <f t="shared" si="214"/>
        <v>-5.3220400404615731E-2</v>
      </c>
    </row>
    <row r="6407" spans="1:4" x14ac:dyDescent="0.3">
      <c r="A6407" s="43">
        <f t="shared" si="216"/>
        <v>45891</v>
      </c>
      <c r="B6407" s="44">
        <v>17.008646390060225</v>
      </c>
      <c r="D6407" s="67">
        <f t="shared" si="214"/>
        <v>-0.15447771999373572</v>
      </c>
    </row>
    <row r="6408" spans="1:4" x14ac:dyDescent="0.3">
      <c r="A6408" s="43">
        <f t="shared" si="216"/>
        <v>45894</v>
      </c>
      <c r="B6408" s="44">
        <v>17.154294048995226</v>
      </c>
      <c r="D6408" s="67">
        <f t="shared" si="214"/>
        <v>0.14564765893500109</v>
      </c>
    </row>
    <row r="6409" spans="1:4" x14ac:dyDescent="0.3">
      <c r="A6409" s="43">
        <f t="shared" si="216"/>
        <v>45895</v>
      </c>
      <c r="B6409" s="44">
        <v>17.203939250369768</v>
      </c>
      <c r="D6409" s="67">
        <f t="shared" si="214"/>
        <v>4.964520137454187E-2</v>
      </c>
    </row>
    <row r="6410" spans="1:4" x14ac:dyDescent="0.3">
      <c r="A6410" s="43">
        <f t="shared" si="216"/>
        <v>45896</v>
      </c>
      <c r="B6410" s="44">
        <v>17.088015919812431</v>
      </c>
      <c r="D6410" s="67">
        <f t="shared" si="214"/>
        <v>-0.11592333055733661</v>
      </c>
    </row>
    <row r="6411" spans="1:4" x14ac:dyDescent="0.3">
      <c r="A6411" s="43">
        <f t="shared" si="216"/>
        <v>45897</v>
      </c>
      <c r="B6411" s="44">
        <v>17.17939832135972</v>
      </c>
      <c r="D6411" s="67">
        <f t="shared" si="214"/>
        <v>9.1382401547289049E-2</v>
      </c>
    </row>
    <row r="6412" spans="1:4" x14ac:dyDescent="0.3">
      <c r="A6412" s="43">
        <f t="shared" si="216"/>
        <v>45898</v>
      </c>
      <c r="B6412" s="44">
        <v>17.080902973861221</v>
      </c>
      <c r="D6412" s="67">
        <f t="shared" si="214"/>
        <v>-9.8495347498499086E-2</v>
      </c>
    </row>
    <row r="6413" spans="1:4" x14ac:dyDescent="0.3">
      <c r="A6413" s="43">
        <f t="shared" si="216"/>
        <v>45901</v>
      </c>
      <c r="B6413" s="44">
        <v>17.296685169793719</v>
      </c>
      <c r="D6413" s="67">
        <f t="shared" si="214"/>
        <v>0.2157821959324977</v>
      </c>
    </row>
    <row r="6414" spans="1:4" x14ac:dyDescent="0.3">
      <c r="A6414" s="43">
        <f t="shared" si="216"/>
        <v>45902</v>
      </c>
      <c r="B6414" s="44">
        <v>17.108861258577093</v>
      </c>
      <c r="D6414" s="67">
        <f t="shared" si="214"/>
        <v>-0.18782391121662556</v>
      </c>
    </row>
    <row r="6415" spans="1:4" x14ac:dyDescent="0.3">
      <c r="A6415" s="43">
        <f t="shared" si="216"/>
        <v>45903</v>
      </c>
      <c r="B6415" s="44">
        <v>17.327015680686561</v>
      </c>
      <c r="D6415" s="67">
        <f t="shared" si="214"/>
        <v>0.21815442210946756</v>
      </c>
    </row>
    <row r="6416" spans="1:4" x14ac:dyDescent="0.3">
      <c r="A6416" s="43">
        <f t="shared" si="216"/>
        <v>45904</v>
      </c>
      <c r="B6416" s="44">
        <v>17.110298130719318</v>
      </c>
      <c r="D6416" s="67">
        <f t="shared" si="214"/>
        <v>-0.21671754996724246</v>
      </c>
    </row>
    <row r="6417" spans="1:4" x14ac:dyDescent="0.3">
      <c r="A6417" s="43">
        <f t="shared" si="216"/>
        <v>45905</v>
      </c>
      <c r="B6417" s="44">
        <v>17.114027786831411</v>
      </c>
      <c r="D6417" s="67">
        <f t="shared" si="214"/>
        <v>3.7296561120925276E-3</v>
      </c>
    </row>
    <row r="6418" spans="1:4" x14ac:dyDescent="0.3">
      <c r="A6418" s="43">
        <f t="shared" si="216"/>
        <v>45908</v>
      </c>
      <c r="B6418" s="44">
        <v>17.36716974258886</v>
      </c>
      <c r="D6418" s="67">
        <f t="shared" si="214"/>
        <v>0.25314195575744947</v>
      </c>
    </row>
    <row r="6419" spans="1:4" x14ac:dyDescent="0.3">
      <c r="A6419" s="43">
        <f t="shared" si="216"/>
        <v>45909</v>
      </c>
      <c r="B6419" s="44">
        <v>17.450945335979387</v>
      </c>
      <c r="D6419" s="67">
        <f t="shared" si="214"/>
        <v>8.3775593390527092E-2</v>
      </c>
    </row>
    <row r="6420" spans="1:4" x14ac:dyDescent="0.3">
      <c r="A6420" s="43">
        <f t="shared" si="216"/>
        <v>45910</v>
      </c>
      <c r="B6420" s="44">
        <v>17.106279555665822</v>
      </c>
      <c r="D6420" s="67">
        <f t="shared" si="214"/>
        <v>-0.34466578031356576</v>
      </c>
    </row>
    <row r="6421" spans="1:4" x14ac:dyDescent="0.3">
      <c r="A6421" s="43">
        <f t="shared" si="216"/>
        <v>45911</v>
      </c>
      <c r="B6421" s="44">
        <v>17.318337840228164</v>
      </c>
      <c r="D6421" s="67">
        <f t="shared" si="214"/>
        <v>0.21205828456234244</v>
      </c>
    </row>
    <row r="6422" spans="1:4" x14ac:dyDescent="0.3">
      <c r="A6422" s="43">
        <f t="shared" si="216"/>
        <v>45912</v>
      </c>
      <c r="B6422" s="44">
        <v>17.214091906957069</v>
      </c>
      <c r="D6422" s="67">
        <f t="shared" si="214"/>
        <v>-0.10424593327109477</v>
      </c>
    </row>
    <row r="6423" spans="1:4" x14ac:dyDescent="0.3">
      <c r="A6423" s="43">
        <f t="shared" si="216"/>
        <v>45915</v>
      </c>
      <c r="B6423" s="44">
        <v>17.207026139538929</v>
      </c>
      <c r="D6423" s="67">
        <f t="shared" si="214"/>
        <v>-7.0657674181404673E-3</v>
      </c>
    </row>
    <row r="6424" spans="1:4" x14ac:dyDescent="0.3">
      <c r="A6424" s="43">
        <f t="shared" si="216"/>
        <v>45916</v>
      </c>
      <c r="B6424" s="44">
        <v>17.490147298003819</v>
      </c>
      <c r="D6424" s="67">
        <f t="shared" si="214"/>
        <v>0.2831211584648905</v>
      </c>
    </row>
    <row r="6425" spans="1:4" x14ac:dyDescent="0.3">
      <c r="A6425" s="43">
        <f t="shared" si="216"/>
        <v>45917</v>
      </c>
      <c r="B6425" s="44">
        <v>17.50520806320846</v>
      </c>
      <c r="D6425" s="67">
        <f t="shared" si="214"/>
        <v>1.5060765204641058E-2</v>
      </c>
    </row>
    <row r="6426" spans="1:4" x14ac:dyDescent="0.3">
      <c r="A6426" s="43">
        <f t="shared" si="216"/>
        <v>45918</v>
      </c>
      <c r="B6426" s="44">
        <v>17.636863558768507</v>
      </c>
      <c r="D6426" s="67">
        <f t="shared" si="214"/>
        <v>0.13165549556004663</v>
      </c>
    </row>
    <row r="6427" spans="1:4" x14ac:dyDescent="0.3">
      <c r="A6427" s="43">
        <f t="shared" si="216"/>
        <v>45919</v>
      </c>
      <c r="B6427" s="44">
        <v>17.334172619644495</v>
      </c>
      <c r="D6427" s="67">
        <f t="shared" si="214"/>
        <v>-0.30269093912401246</v>
      </c>
    </row>
    <row r="6428" spans="1:4" x14ac:dyDescent="0.3">
      <c r="A6428" s="43">
        <f t="shared" si="216"/>
        <v>45922</v>
      </c>
      <c r="B6428" s="44">
        <v>17.391449752819405</v>
      </c>
      <c r="D6428" s="67">
        <f t="shared" si="214"/>
        <v>5.7277133174910233E-2</v>
      </c>
    </row>
    <row r="6429" spans="1:4" x14ac:dyDescent="0.3">
      <c r="A6429" s="43">
        <f t="shared" si="216"/>
        <v>45923</v>
      </c>
      <c r="B6429" s="44">
        <v>17.384056414045023</v>
      </c>
      <c r="D6429" s="67">
        <f t="shared" si="214"/>
        <v>-7.3933387743814194E-3</v>
      </c>
    </row>
    <row r="6430" spans="1:4" x14ac:dyDescent="0.3">
      <c r="A6430" s="43">
        <f t="shared" si="216"/>
        <v>45924</v>
      </c>
      <c r="B6430" s="44">
        <v>17.266773438874694</v>
      </c>
      <c r="D6430" s="67">
        <f t="shared" si="214"/>
        <v>-0.11728297517032971</v>
      </c>
    </row>
    <row r="6431" spans="1:4" x14ac:dyDescent="0.3">
      <c r="A6431" s="43">
        <f t="shared" si="216"/>
        <v>45925</v>
      </c>
      <c r="B6431" s="44">
        <v>17.340113618879915</v>
      </c>
      <c r="D6431" s="67">
        <f t="shared" si="214"/>
        <v>7.3340180005221356E-2</v>
      </c>
    </row>
    <row r="6432" spans="1:4" x14ac:dyDescent="0.3">
      <c r="A6432" s="43">
        <f t="shared" si="216"/>
        <v>45926</v>
      </c>
      <c r="B6432" s="44">
        <v>17.213382056555389</v>
      </c>
      <c r="D6432" s="67">
        <f t="shared" si="214"/>
        <v>-0.12673156232452598</v>
      </c>
    </row>
    <row r="6433" spans="1:4" x14ac:dyDescent="0.3">
      <c r="A6433" s="43">
        <f t="shared" si="216"/>
        <v>45929</v>
      </c>
      <c r="B6433" s="44">
        <v>17.063363115980216</v>
      </c>
      <c r="D6433" s="67">
        <f t="shared" si="214"/>
        <v>-0.15001894057517262</v>
      </c>
    </row>
    <row r="6434" spans="1:4" x14ac:dyDescent="0.3">
      <c r="A6434" s="43">
        <f t="shared" si="216"/>
        <v>45930</v>
      </c>
      <c r="B6434" s="44">
        <v>17.412490772264661</v>
      </c>
      <c r="D6434" s="67">
        <f t="shared" si="214"/>
        <v>0.34912765628444475</v>
      </c>
    </row>
    <row r="6435" spans="1:4" x14ac:dyDescent="0.3">
      <c r="A6435" s="43">
        <f t="shared" si="216"/>
        <v>45931</v>
      </c>
      <c r="B6435" s="44">
        <v>17.333433518486306</v>
      </c>
      <c r="D6435" s="67">
        <f t="shared" si="214"/>
        <v>-7.9057253778355374E-2</v>
      </c>
    </row>
    <row r="6436" spans="1:4" x14ac:dyDescent="0.3">
      <c r="A6436" s="43">
        <f t="shared" si="216"/>
        <v>45932</v>
      </c>
      <c r="B6436" s="44">
        <v>17.428575374229549</v>
      </c>
      <c r="D6436" s="67">
        <f t="shared" si="214"/>
        <v>9.5141855743243298E-2</v>
      </c>
    </row>
    <row r="6437" spans="1:4" x14ac:dyDescent="0.3">
      <c r="A6437" s="43">
        <f t="shared" si="216"/>
        <v>45933</v>
      </c>
      <c r="B6437" s="44">
        <v>17.386777664933227</v>
      </c>
      <c r="D6437" s="67">
        <f t="shared" si="214"/>
        <v>-4.1797709296321983E-2</v>
      </c>
    </row>
    <row r="6438" spans="1:4" x14ac:dyDescent="0.3">
      <c r="A6438" s="43">
        <f t="shared" si="216"/>
        <v>45936</v>
      </c>
      <c r="B6438" s="44">
        <v>16.990055121489934</v>
      </c>
      <c r="D6438" s="67">
        <f t="shared" si="214"/>
        <v>-0.39672254344329261</v>
      </c>
    </row>
    <row r="6439" spans="1:4" x14ac:dyDescent="0.3">
      <c r="A6439" s="43">
        <f t="shared" si="216"/>
        <v>45937</v>
      </c>
      <c r="B6439" s="44">
        <v>17.408098682921636</v>
      </c>
      <c r="D6439" s="67">
        <f t="shared" si="214"/>
        <v>0.41804356143170196</v>
      </c>
    </row>
    <row r="6440" spans="1:4" x14ac:dyDescent="0.3">
      <c r="A6440" s="43">
        <f t="shared" si="216"/>
        <v>45938</v>
      </c>
      <c r="B6440" s="44">
        <v>17.255151171943126</v>
      </c>
      <c r="D6440" s="67">
        <f t="shared" si="214"/>
        <v>-0.15294751097851034</v>
      </c>
    </row>
    <row r="6441" spans="1:4" x14ac:dyDescent="0.3">
      <c r="A6441" s="43">
        <f t="shared" si="216"/>
        <v>45939</v>
      </c>
      <c r="B6441" s="44">
        <v>17.302621975080442</v>
      </c>
      <c r="D6441" s="67">
        <f t="shared" si="214"/>
        <v>4.7470803137315443E-2</v>
      </c>
    </row>
    <row r="6442" spans="1:4" x14ac:dyDescent="0.3">
      <c r="A6442" s="43">
        <f t="shared" si="216"/>
        <v>45940</v>
      </c>
      <c r="B6442" s="44">
        <v>17.148069011867875</v>
      </c>
      <c r="D6442" s="67">
        <f t="shared" si="214"/>
        <v>-0.1545529632125664</v>
      </c>
    </row>
    <row r="6443" spans="1:4" x14ac:dyDescent="0.3">
      <c r="A6443" s="43">
        <f>WORKDAY(A6442,2)</f>
        <v>45944</v>
      </c>
      <c r="B6443" s="44">
        <v>17.169507751664376</v>
      </c>
      <c r="D6443" s="67">
        <f t="shared" si="214"/>
        <v>2.1438739796501238E-2</v>
      </c>
    </row>
    <row r="6444" spans="1:4" x14ac:dyDescent="0.3">
      <c r="A6444" s="43">
        <f t="shared" ref="A6444:A6451" si="217">WORKDAY(A6443,1)</f>
        <v>45945</v>
      </c>
      <c r="B6444" s="44">
        <v>17.064935443684945</v>
      </c>
      <c r="D6444" s="67">
        <f t="shared" si="214"/>
        <v>-0.1045723079794314</v>
      </c>
    </row>
    <row r="6445" spans="1:4" x14ac:dyDescent="0.3">
      <c r="A6445" s="43">
        <f t="shared" si="217"/>
        <v>45946</v>
      </c>
      <c r="B6445" s="44">
        <v>17.318433843303833</v>
      </c>
      <c r="D6445" s="67">
        <f t="shared" si="214"/>
        <v>0.25349839961888776</v>
      </c>
    </row>
    <row r="6446" spans="1:4" x14ac:dyDescent="0.3">
      <c r="A6446" s="43">
        <f t="shared" si="217"/>
        <v>45947</v>
      </c>
      <c r="B6446" s="44">
        <v>17.32920632977055</v>
      </c>
      <c r="D6446" s="67">
        <f t="shared" si="214"/>
        <v>1.0772486466716913E-2</v>
      </c>
    </row>
    <row r="6447" spans="1:4" x14ac:dyDescent="0.3">
      <c r="A6447" s="43">
        <f t="shared" si="217"/>
        <v>45950</v>
      </c>
      <c r="B6447" s="44">
        <v>17.267111894159243</v>
      </c>
      <c r="D6447" s="67">
        <f t="shared" si="214"/>
        <v>-6.2094435611307119E-2</v>
      </c>
    </row>
    <row r="6448" spans="1:4" x14ac:dyDescent="0.3">
      <c r="A6448" s="43">
        <f t="shared" si="217"/>
        <v>45951</v>
      </c>
      <c r="B6448" s="44">
        <v>17.243510435857754</v>
      </c>
      <c r="D6448" s="67">
        <f t="shared" si="214"/>
        <v>-2.360145830148852E-2</v>
      </c>
    </row>
    <row r="6449" spans="1:4" x14ac:dyDescent="0.3">
      <c r="A6449" s="43">
        <f t="shared" si="217"/>
        <v>45952</v>
      </c>
      <c r="B6449" s="44">
        <v>17.284625192662055</v>
      </c>
      <c r="D6449" s="67">
        <f t="shared" si="214"/>
        <v>4.1114756804301322E-2</v>
      </c>
    </row>
    <row r="6450" spans="1:4" x14ac:dyDescent="0.3">
      <c r="A6450" s="43">
        <f t="shared" si="217"/>
        <v>45953</v>
      </c>
      <c r="B6450" s="44">
        <v>17.315935486781125</v>
      </c>
      <c r="D6450" s="67">
        <f t="shared" si="214"/>
        <v>3.1310294119069937E-2</v>
      </c>
    </row>
    <row r="6451" spans="1:4" x14ac:dyDescent="0.3">
      <c r="A6451" s="43">
        <f t="shared" si="217"/>
        <v>45954</v>
      </c>
      <c r="B6451" s="44">
        <v>17.127528071248214</v>
      </c>
      <c r="D6451" s="67">
        <f t="shared" si="214"/>
        <v>-0.18840741553291096</v>
      </c>
    </row>
    <row r="6452" spans="1:4" x14ac:dyDescent="0.3">
      <c r="A6452" s="43">
        <f>WORKDAY(A6451,2)</f>
        <v>45958</v>
      </c>
      <c r="B6452" s="44">
        <v>17.159743538169302</v>
      </c>
      <c r="D6452" s="67">
        <f t="shared" si="214"/>
        <v>3.2215466921087454E-2</v>
      </c>
    </row>
    <row r="6453" spans="1:4" x14ac:dyDescent="0.3">
      <c r="A6453" s="43">
        <f t="shared" ref="A6453:A6480" si="218">WORKDAY(A6452,1)</f>
        <v>45959</v>
      </c>
      <c r="B6453" s="44">
        <v>17.20176975641084</v>
      </c>
      <c r="D6453" s="67">
        <f t="shared" si="214"/>
        <v>4.2026218241538515E-2</v>
      </c>
    </row>
    <row r="6454" spans="1:4" x14ac:dyDescent="0.3">
      <c r="A6454" s="43">
        <f t="shared" si="218"/>
        <v>45960</v>
      </c>
      <c r="B6454" s="44">
        <v>17.250407951550535</v>
      </c>
      <c r="D6454" s="67">
        <f t="shared" si="214"/>
        <v>4.8638195139695029E-2</v>
      </c>
    </row>
    <row r="6455" spans="1:4" x14ac:dyDescent="0.3">
      <c r="A6455" s="43">
        <f t="shared" si="218"/>
        <v>45961</v>
      </c>
      <c r="B6455" s="44">
        <v>16.950492696307933</v>
      </c>
      <c r="D6455" s="67">
        <f t="shared" si="214"/>
        <v>-0.29991525524260254</v>
      </c>
    </row>
    <row r="6456" spans="1:4" x14ac:dyDescent="0.3">
      <c r="A6456" s="43">
        <f t="shared" si="218"/>
        <v>45964</v>
      </c>
      <c r="B6456" s="44">
        <v>17.012990280596902</v>
      </c>
      <c r="D6456" s="67">
        <f t="shared" si="214"/>
        <v>6.2497584288969676E-2</v>
      </c>
    </row>
    <row r="6457" spans="1:4" x14ac:dyDescent="0.3">
      <c r="A6457" s="43">
        <f t="shared" si="218"/>
        <v>45965</v>
      </c>
      <c r="B6457" s="44">
        <v>17.003337521690312</v>
      </c>
      <c r="D6457" s="67">
        <f t="shared" si="214"/>
        <v>-9.6527589065900088E-3</v>
      </c>
    </row>
    <row r="6458" spans="1:4" x14ac:dyDescent="0.3">
      <c r="A6458" s="43">
        <f t="shared" si="218"/>
        <v>45966</v>
      </c>
      <c r="B6458" s="44">
        <v>17.072558674315871</v>
      </c>
      <c r="D6458" s="67">
        <f t="shared" si="214"/>
        <v>6.9221152625559057E-2</v>
      </c>
    </row>
    <row r="6459" spans="1:4" x14ac:dyDescent="0.3">
      <c r="A6459" s="43">
        <f t="shared" si="218"/>
        <v>45967</v>
      </c>
      <c r="B6459" s="44">
        <v>16.956606975653251</v>
      </c>
      <c r="D6459" s="67">
        <f t="shared" si="214"/>
        <v>-0.11595169866262012</v>
      </c>
    </row>
    <row r="6460" spans="1:4" x14ac:dyDescent="0.3">
      <c r="A6460" s="43">
        <f t="shared" si="218"/>
        <v>45968</v>
      </c>
      <c r="B6460" s="44">
        <v>17.06384798138328</v>
      </c>
      <c r="D6460" s="67">
        <f t="shared" si="214"/>
        <v>0.10724100573002815</v>
      </c>
    </row>
    <row r="6461" spans="1:4" x14ac:dyDescent="0.3">
      <c r="A6461" s="43">
        <f t="shared" si="218"/>
        <v>45971</v>
      </c>
      <c r="B6461" s="44">
        <v>17.225760511395116</v>
      </c>
      <c r="D6461" s="67">
        <f t="shared" si="214"/>
        <v>0.16191253001183625</v>
      </c>
    </row>
    <row r="6462" spans="1:4" x14ac:dyDescent="0.3">
      <c r="A6462" s="43">
        <f t="shared" si="218"/>
        <v>45972</v>
      </c>
      <c r="B6462" s="44">
        <v>17.217818789249538</v>
      </c>
      <c r="D6462" s="67">
        <f t="shared" si="214"/>
        <v>-7.9417221455777565E-3</v>
      </c>
    </row>
    <row r="6463" spans="1:4" x14ac:dyDescent="0.3">
      <c r="A6463" s="43">
        <f t="shared" si="218"/>
        <v>45973</v>
      </c>
      <c r="B6463" s="44">
        <v>17.213895462216023</v>
      </c>
      <c r="D6463" s="67">
        <f t="shared" si="214"/>
        <v>-3.9233270335152781E-3</v>
      </c>
    </row>
    <row r="6464" spans="1:4" x14ac:dyDescent="0.3">
      <c r="A6464" s="43">
        <f t="shared" si="218"/>
        <v>45974</v>
      </c>
      <c r="B6464" s="44">
        <v>17.164173483836713</v>
      </c>
      <c r="D6464" s="67">
        <f t="shared" si="214"/>
        <v>-4.9721978379309917E-2</v>
      </c>
    </row>
    <row r="6465" spans="1:4" x14ac:dyDescent="0.3">
      <c r="A6465" s="43">
        <f t="shared" si="218"/>
        <v>45975</v>
      </c>
      <c r="B6465" s="44">
        <v>17.240511679017718</v>
      </c>
      <c r="D6465" s="67">
        <f t="shared" si="214"/>
        <v>7.6338195181005375E-2</v>
      </c>
    </row>
    <row r="6466" spans="1:4" x14ac:dyDescent="0.3">
      <c r="A6466" s="43">
        <f t="shared" si="218"/>
        <v>45978</v>
      </c>
      <c r="B6466" s="44">
        <v>17.119480626172546</v>
      </c>
      <c r="D6466" s="67">
        <f t="shared" si="214"/>
        <v>-0.12103105284517213</v>
      </c>
    </row>
    <row r="6467" spans="1:4" x14ac:dyDescent="0.3">
      <c r="A6467" s="43">
        <f t="shared" si="218"/>
        <v>45979</v>
      </c>
      <c r="B6467" s="44">
        <v>17.216159552831929</v>
      </c>
      <c r="D6467" s="67">
        <f t="shared" si="214"/>
        <v>9.6678926659382824E-2</v>
      </c>
    </row>
    <row r="6468" spans="1:4" x14ac:dyDescent="0.3">
      <c r="A6468" s="43">
        <f t="shared" si="218"/>
        <v>45980</v>
      </c>
      <c r="B6468" s="44">
        <v>17.330532361384034</v>
      </c>
      <c r="D6468" s="67">
        <f t="shared" si="214"/>
        <v>0.11437280855210474</v>
      </c>
    </row>
    <row r="6469" spans="1:4" x14ac:dyDescent="0.3">
      <c r="A6469" s="43">
        <f t="shared" si="218"/>
        <v>45981</v>
      </c>
      <c r="B6469" s="44">
        <v>17.216650527224687</v>
      </c>
      <c r="D6469" s="67">
        <f t="shared" si="214"/>
        <v>-0.11388183415934705</v>
      </c>
    </row>
    <row r="6470" spans="1:4" x14ac:dyDescent="0.3">
      <c r="A6470" s="43">
        <f t="shared" si="218"/>
        <v>45982</v>
      </c>
      <c r="B6470" s="44">
        <v>17.15578252016541</v>
      </c>
      <c r="D6470" s="67">
        <f t="shared" si="214"/>
        <v>-6.0868007059276863E-2</v>
      </c>
    </row>
    <row r="6471" spans="1:4" x14ac:dyDescent="0.3">
      <c r="A6471" s="43">
        <f t="shared" si="218"/>
        <v>45985</v>
      </c>
      <c r="B6471" s="44">
        <v>17.019051831567637</v>
      </c>
      <c r="D6471" s="67">
        <f t="shared" si="214"/>
        <v>-0.1367306885977726</v>
      </c>
    </row>
    <row r="6472" spans="1:4" x14ac:dyDescent="0.3">
      <c r="A6472" s="43">
        <f t="shared" si="218"/>
        <v>45986</v>
      </c>
      <c r="B6472" s="44">
        <v>17.216321351475727</v>
      </c>
      <c r="D6472" s="67">
        <f t="shared" si="214"/>
        <v>0.19726951990809027</v>
      </c>
    </row>
    <row r="6473" spans="1:4" x14ac:dyDescent="0.3">
      <c r="A6473" s="43">
        <f t="shared" si="218"/>
        <v>45987</v>
      </c>
      <c r="B6473" s="44">
        <v>17.045525807646076</v>
      </c>
      <c r="D6473" s="67">
        <f t="shared" si="214"/>
        <v>-0.17079554382965156</v>
      </c>
    </row>
    <row r="6474" spans="1:4" x14ac:dyDescent="0.3">
      <c r="A6474" s="43">
        <f t="shared" si="218"/>
        <v>45988</v>
      </c>
      <c r="B6474" s="44">
        <v>17.113426139080836</v>
      </c>
      <c r="D6474" s="67">
        <f t="shared" si="214"/>
        <v>6.7900331434760375E-2</v>
      </c>
    </row>
    <row r="6475" spans="1:4" x14ac:dyDescent="0.3">
      <c r="A6475" s="43">
        <f t="shared" si="218"/>
        <v>45989</v>
      </c>
      <c r="B6475" s="44">
        <v>17.245534208355426</v>
      </c>
      <c r="D6475" s="67">
        <f t="shared" si="214"/>
        <v>0.13210806927459018</v>
      </c>
    </row>
    <row r="6476" spans="1:4" x14ac:dyDescent="0.3">
      <c r="A6476" s="43">
        <f t="shared" si="218"/>
        <v>45992</v>
      </c>
      <c r="B6476" s="44">
        <v>17.195919942708365</v>
      </c>
      <c r="D6476" s="67">
        <f t="shared" si="214"/>
        <v>-4.9614265647061728E-2</v>
      </c>
    </row>
    <row r="6477" spans="1:4" x14ac:dyDescent="0.3">
      <c r="A6477" s="43">
        <f t="shared" si="218"/>
        <v>45993</v>
      </c>
      <c r="B6477" s="44">
        <v>17.333329459245064</v>
      </c>
      <c r="D6477" s="67">
        <f t="shared" si="214"/>
        <v>0.13740951653669953</v>
      </c>
    </row>
    <row r="6478" spans="1:4" x14ac:dyDescent="0.3">
      <c r="A6478" s="43">
        <f t="shared" si="218"/>
        <v>45994</v>
      </c>
      <c r="B6478" s="44">
        <v>17.291658188315839</v>
      </c>
      <c r="D6478" s="67">
        <f t="shared" si="214"/>
        <v>-4.1671270929224846E-2</v>
      </c>
    </row>
    <row r="6479" spans="1:4" x14ac:dyDescent="0.3">
      <c r="A6479" s="43">
        <f t="shared" si="218"/>
        <v>45995</v>
      </c>
      <c r="B6479" s="44">
        <v>17.278213341520313</v>
      </c>
      <c r="D6479" s="67">
        <f t="shared" si="214"/>
        <v>-1.3444846795525933E-2</v>
      </c>
    </row>
    <row r="6480" spans="1:4" x14ac:dyDescent="0.3">
      <c r="A6480" s="43">
        <f t="shared" si="218"/>
        <v>45996</v>
      </c>
      <c r="B6480" s="44">
        <v>17.346309509137598</v>
      </c>
      <c r="D6480" s="67">
        <f t="shared" si="214"/>
        <v>6.8096167617284209E-2</v>
      </c>
    </row>
    <row r="6481" spans="1:4" x14ac:dyDescent="0.3">
      <c r="A6481" s="43">
        <f>WORKDAY(A6480,2)</f>
        <v>46000</v>
      </c>
      <c r="B6481" s="44">
        <v>17.259399327985737</v>
      </c>
      <c r="D6481" s="67">
        <f t="shared" si="214"/>
        <v>-8.691018115186111E-2</v>
      </c>
    </row>
    <row r="6482" spans="1:4" x14ac:dyDescent="0.3">
      <c r="A6482" s="43">
        <f t="shared" ref="A6482:A6491" si="219">WORKDAY(A6481,1)</f>
        <v>46001</v>
      </c>
      <c r="B6482" s="44">
        <v>17.305137636150004</v>
      </c>
      <c r="D6482" s="67">
        <f t="shared" si="214"/>
        <v>4.5738308164267494E-2</v>
      </c>
    </row>
    <row r="6483" spans="1:4" x14ac:dyDescent="0.3">
      <c r="A6483" s="43">
        <f t="shared" si="219"/>
        <v>46002</v>
      </c>
      <c r="B6483" s="44">
        <v>17.418689299971064</v>
      </c>
      <c r="D6483" s="67">
        <f t="shared" si="214"/>
        <v>0.11355166382105963</v>
      </c>
    </row>
    <row r="6484" spans="1:4" x14ac:dyDescent="0.3">
      <c r="A6484" s="43">
        <f t="shared" si="219"/>
        <v>46003</v>
      </c>
      <c r="B6484" s="44">
        <v>17.322313841558021</v>
      </c>
      <c r="D6484" s="67">
        <f t="shared" si="214"/>
        <v>-9.6375458413042736E-2</v>
      </c>
    </row>
    <row r="6485" spans="1:4" x14ac:dyDescent="0.3">
      <c r="A6485" s="43">
        <f t="shared" si="219"/>
        <v>46006</v>
      </c>
      <c r="B6485" s="44">
        <v>17.342539199057541</v>
      </c>
      <c r="D6485" s="67">
        <f t="shared" si="214"/>
        <v>2.0225357499519703E-2</v>
      </c>
    </row>
    <row r="6486" spans="1:4" x14ac:dyDescent="0.3">
      <c r="A6486" s="43">
        <f t="shared" si="219"/>
        <v>46007</v>
      </c>
      <c r="B6486" s="44">
        <v>17.352264323464759</v>
      </c>
      <c r="D6486" s="67">
        <f t="shared" si="214"/>
        <v>9.7251244072182885E-3</v>
      </c>
    </row>
    <row r="6487" spans="1:4" x14ac:dyDescent="0.3">
      <c r="A6487" s="43">
        <f t="shared" si="219"/>
        <v>46008</v>
      </c>
      <c r="B6487" s="44">
        <v>17.459087355797152</v>
      </c>
      <c r="D6487" s="67">
        <f t="shared" si="214"/>
        <v>0.1068230323323931</v>
      </c>
    </row>
    <row r="6488" spans="1:4" x14ac:dyDescent="0.3">
      <c r="A6488" s="43">
        <f t="shared" si="219"/>
        <v>46009</v>
      </c>
      <c r="B6488" s="44">
        <v>17.465723448145727</v>
      </c>
      <c r="D6488" s="67">
        <f t="shared" si="214"/>
        <v>6.6360923485753176E-3</v>
      </c>
    </row>
    <row r="6489" spans="1:4" x14ac:dyDescent="0.3">
      <c r="A6489" s="43">
        <f t="shared" si="219"/>
        <v>46010</v>
      </c>
      <c r="B6489" s="44">
        <v>17.449133880041703</v>
      </c>
      <c r="D6489" s="67">
        <f t="shared" si="214"/>
        <v>-1.6589568104024011E-2</v>
      </c>
    </row>
    <row r="6490" spans="1:4" x14ac:dyDescent="0.3">
      <c r="A6490" s="43">
        <f t="shared" si="219"/>
        <v>46013</v>
      </c>
      <c r="B6490" s="44">
        <v>17.494689032214946</v>
      </c>
      <c r="D6490" s="67">
        <f t="shared" si="214"/>
        <v>4.555515217324313E-2</v>
      </c>
    </row>
    <row r="6491" spans="1:4" x14ac:dyDescent="0.3">
      <c r="A6491" s="43">
        <f t="shared" si="219"/>
        <v>46014</v>
      </c>
      <c r="B6491" s="44">
        <v>17.444902752596811</v>
      </c>
      <c r="D6491" s="67">
        <f t="shared" si="214"/>
        <v>-4.9786279618135865E-2</v>
      </c>
    </row>
    <row r="6492" spans="1:4" x14ac:dyDescent="0.3">
      <c r="A6492" s="43">
        <f>WORKDAY(A6491,1)</f>
        <v>46015</v>
      </c>
      <c r="B6492" s="44">
        <v>17.581323149914414</v>
      </c>
      <c r="D6492" s="67">
        <f t="shared" si="214"/>
        <v>0.13642039731760391</v>
      </c>
    </row>
    <row r="6493" spans="1:4" x14ac:dyDescent="0.3">
      <c r="A6493" s="43">
        <f>WORKDAY(A6492,2)</f>
        <v>46017</v>
      </c>
      <c r="B6493" s="44">
        <v>17.566555743913323</v>
      </c>
      <c r="D6493" s="67">
        <f t="shared" si="214"/>
        <v>-1.4767406001091388E-2</v>
      </c>
    </row>
    <row r="6494" spans="1:4" x14ac:dyDescent="0.3">
      <c r="A6494" s="43">
        <f>WORKDAY(A6493,1)</f>
        <v>46020</v>
      </c>
      <c r="B6494" s="44">
        <v>17.489849394462446</v>
      </c>
      <c r="D6494" s="67">
        <f t="shared" si="214"/>
        <v>-7.6706349450876843E-2</v>
      </c>
    </row>
    <row r="6495" spans="1:4" x14ac:dyDescent="0.3">
      <c r="A6495" s="43">
        <f>WORKDAY(A6494,1)</f>
        <v>46021</v>
      </c>
      <c r="B6495" s="44">
        <v>17.567587837330681</v>
      </c>
      <c r="D6495" s="67">
        <f t="shared" ref="D6495:D6514" si="220">IFERROR(B6495-B6494," ")</f>
        <v>7.7738442868234614E-2</v>
      </c>
    </row>
    <row r="6496" spans="1:4" x14ac:dyDescent="0.3">
      <c r="A6496" s="43">
        <f>WORKDAY(A6495,1)</f>
        <v>46022</v>
      </c>
      <c r="B6496" s="44">
        <v>17.442574894889042</v>
      </c>
      <c r="D6496" s="67">
        <f t="shared" si="220"/>
        <v>-0.1250129424416393</v>
      </c>
    </row>
    <row r="6497" spans="1:4" x14ac:dyDescent="0.3">
      <c r="A6497" s="43">
        <f>WORKDAY(A6496,3)</f>
        <v>46027</v>
      </c>
      <c r="B6497" s="44">
        <v>17.131537402411691</v>
      </c>
      <c r="D6497" s="67">
        <f t="shared" si="220"/>
        <v>-0.31103749247735024</v>
      </c>
    </row>
    <row r="6498" spans="1:4" x14ac:dyDescent="0.3">
      <c r="A6498" s="43">
        <f t="shared" ref="A6498:A6516" si="221">WORKDAY(A6497,1)</f>
        <v>46028</v>
      </c>
      <c r="B6498" s="44">
        <v>17.473848573474392</v>
      </c>
      <c r="D6498" s="67">
        <f t="shared" si="220"/>
        <v>0.34231117106270048</v>
      </c>
    </row>
    <row r="6499" spans="1:4" x14ac:dyDescent="0.3">
      <c r="A6499" s="43">
        <f t="shared" si="221"/>
        <v>46029</v>
      </c>
      <c r="B6499" s="44">
        <v>17.408466069066233</v>
      </c>
      <c r="D6499" s="67">
        <f t="shared" si="220"/>
        <v>-6.5382504408159292E-2</v>
      </c>
    </row>
    <row r="6500" spans="1:4" x14ac:dyDescent="0.3">
      <c r="A6500" s="43">
        <f t="shared" si="221"/>
        <v>46030</v>
      </c>
      <c r="B6500" s="44">
        <v>17.329179515160476</v>
      </c>
      <c r="D6500" s="67">
        <f t="shared" si="220"/>
        <v>-7.9286553905756563E-2</v>
      </c>
    </row>
    <row r="6501" spans="1:4" x14ac:dyDescent="0.3">
      <c r="A6501" s="43">
        <f t="shared" si="221"/>
        <v>46031</v>
      </c>
      <c r="B6501" s="44">
        <v>17.379362525852088</v>
      </c>
      <c r="D6501" s="67">
        <f t="shared" si="220"/>
        <v>5.0183010691611685E-2</v>
      </c>
    </row>
    <row r="6502" spans="1:4" x14ac:dyDescent="0.3">
      <c r="A6502" s="43">
        <f t="shared" si="221"/>
        <v>46034</v>
      </c>
      <c r="B6502" s="44">
        <v>17.302848328122941</v>
      </c>
      <c r="D6502" s="67">
        <f t="shared" si="220"/>
        <v>-7.651419772914636E-2</v>
      </c>
    </row>
    <row r="6503" spans="1:4" x14ac:dyDescent="0.3">
      <c r="A6503" s="43">
        <f t="shared" si="221"/>
        <v>46035</v>
      </c>
      <c r="B6503" s="44">
        <v>17.375524752100869</v>
      </c>
      <c r="D6503" s="67">
        <f t="shared" si="220"/>
        <v>7.267642397792784E-2</v>
      </c>
    </row>
    <row r="6504" spans="1:4" x14ac:dyDescent="0.3">
      <c r="A6504" s="43">
        <f t="shared" si="221"/>
        <v>46036</v>
      </c>
      <c r="B6504" s="44">
        <v>17.250919469428936</v>
      </c>
      <c r="D6504" s="67">
        <f t="shared" si="220"/>
        <v>-0.12460528267193283</v>
      </c>
    </row>
    <row r="6505" spans="1:4" x14ac:dyDescent="0.3">
      <c r="A6505" s="43">
        <f t="shared" si="221"/>
        <v>46037</v>
      </c>
      <c r="B6505" s="44">
        <v>17.311787330559472</v>
      </c>
      <c r="D6505" s="67">
        <f t="shared" si="220"/>
        <v>6.0867861130535772E-2</v>
      </c>
    </row>
    <row r="6506" spans="1:4" x14ac:dyDescent="0.3">
      <c r="A6506" s="43">
        <f t="shared" si="221"/>
        <v>46038</v>
      </c>
      <c r="B6506" s="44">
        <v>17.346159547237534</v>
      </c>
      <c r="D6506" s="67">
        <f t="shared" si="220"/>
        <v>3.4372216678061562E-2</v>
      </c>
    </row>
    <row r="6507" spans="1:4" x14ac:dyDescent="0.3">
      <c r="A6507" s="43">
        <f t="shared" si="221"/>
        <v>46041</v>
      </c>
      <c r="B6507" s="44">
        <v>17.252210370632412</v>
      </c>
      <c r="D6507" s="67">
        <f t="shared" si="220"/>
        <v>-9.394917660512192E-2</v>
      </c>
    </row>
    <row r="6508" spans="1:4" x14ac:dyDescent="0.3">
      <c r="A6508" s="43">
        <f t="shared" si="221"/>
        <v>46042</v>
      </c>
      <c r="B6508" s="44">
        <v>17.408454292264938</v>
      </c>
      <c r="D6508" s="67">
        <f t="shared" si="220"/>
        <v>0.15624392163252665</v>
      </c>
    </row>
    <row r="6509" spans="1:4" x14ac:dyDescent="0.3">
      <c r="A6509" s="43">
        <f t="shared" si="221"/>
        <v>46043</v>
      </c>
      <c r="B6509" s="44">
        <v>17.363377387377735</v>
      </c>
      <c r="D6509" s="67">
        <f t="shared" si="220"/>
        <v>-4.5076904887203284E-2</v>
      </c>
    </row>
    <row r="6510" spans="1:4" x14ac:dyDescent="0.3">
      <c r="A6510" s="43">
        <f t="shared" si="221"/>
        <v>46044</v>
      </c>
      <c r="B6510" s="44">
        <v>17.286804815840807</v>
      </c>
      <c r="D6510" s="67">
        <f t="shared" si="220"/>
        <v>-7.6572571536928535E-2</v>
      </c>
    </row>
    <row r="6511" spans="1:4" x14ac:dyDescent="0.3">
      <c r="A6511" s="43">
        <f t="shared" si="221"/>
        <v>46045</v>
      </c>
      <c r="B6511" s="44">
        <v>17.458048716556331</v>
      </c>
      <c r="D6511" s="67">
        <f t="shared" si="220"/>
        <v>0.17124390071552398</v>
      </c>
    </row>
    <row r="6512" spans="1:4" x14ac:dyDescent="0.3">
      <c r="A6512" s="43">
        <f t="shared" si="221"/>
        <v>46048</v>
      </c>
      <c r="B6512" s="44">
        <v>17.545462105293758</v>
      </c>
      <c r="D6512" s="67">
        <f t="shared" si="220"/>
        <v>8.7413388737427766E-2</v>
      </c>
    </row>
    <row r="6513" spans="1:4" x14ac:dyDescent="0.3">
      <c r="A6513" s="43">
        <f t="shared" si="221"/>
        <v>46049</v>
      </c>
      <c r="B6513" s="44">
        <v>17.515518970130259</v>
      </c>
      <c r="D6513" s="67">
        <f t="shared" si="220"/>
        <v>-2.9943135163499335E-2</v>
      </c>
    </row>
    <row r="6514" spans="1:4" x14ac:dyDescent="0.3">
      <c r="A6514" s="43">
        <f t="shared" si="221"/>
        <v>46050</v>
      </c>
      <c r="B6514" s="44">
        <v>17.726669873832797</v>
      </c>
      <c r="D6514" s="67">
        <f t="shared" si="220"/>
        <v>0.21115090370253853</v>
      </c>
    </row>
    <row r="6515" spans="1:4" x14ac:dyDescent="0.3">
      <c r="A6515" s="43">
        <f t="shared" si="221"/>
        <v>46051</v>
      </c>
      <c r="B6515" s="44">
        <v>17.579964530230775</v>
      </c>
      <c r="D6515" s="67">
        <f t="shared" ref="D6515:D6682" si="222">IFERROR(B6515-B6514," ")</f>
        <v>-0.14670534360202225</v>
      </c>
    </row>
    <row r="6516" spans="1:4" x14ac:dyDescent="0.3">
      <c r="A6516" s="43">
        <f t="shared" si="221"/>
        <v>46052</v>
      </c>
      <c r="B6516" s="44">
        <v>17.545690282804969</v>
      </c>
      <c r="D6516" s="67">
        <f t="shared" si="222"/>
        <v>-3.4274247425805981E-2</v>
      </c>
    </row>
    <row r="6517" spans="1:4" x14ac:dyDescent="0.3">
      <c r="A6517" s="43">
        <f>WORKDAY(A6516,2)</f>
        <v>46056</v>
      </c>
      <c r="B6517" s="44">
        <v>17.313215947237708</v>
      </c>
      <c r="D6517" s="67">
        <f t="shared" si="222"/>
        <v>-0.23247433556726094</v>
      </c>
    </row>
    <row r="6518" spans="1:4" x14ac:dyDescent="0.3">
      <c r="A6518" s="43">
        <f t="shared" ref="A6518:A6544" si="223">WORKDAY(A6517,1)</f>
        <v>46057</v>
      </c>
      <c r="B6518" s="44">
        <v>17.351459523561068</v>
      </c>
      <c r="D6518" s="67">
        <f t="shared" si="222"/>
        <v>3.8243576323360173E-2</v>
      </c>
    </row>
    <row r="6519" spans="1:4" x14ac:dyDescent="0.3">
      <c r="A6519" s="43">
        <f t="shared" si="223"/>
        <v>46058</v>
      </c>
      <c r="B6519" s="44">
        <v>17.395550625819716</v>
      </c>
      <c r="D6519" s="67">
        <f t="shared" si="222"/>
        <v>4.4091102258647652E-2</v>
      </c>
    </row>
    <row r="6520" spans="1:4" x14ac:dyDescent="0.3">
      <c r="A6520" s="43">
        <f t="shared" si="223"/>
        <v>46059</v>
      </c>
      <c r="B6520" s="44">
        <v>17.484413260784425</v>
      </c>
      <c r="D6520" s="67">
        <f t="shared" si="222"/>
        <v>8.8862634964709031E-2</v>
      </c>
    </row>
    <row r="6521" spans="1:4" x14ac:dyDescent="0.3">
      <c r="A6521" s="43">
        <f t="shared" si="223"/>
        <v>46062</v>
      </c>
      <c r="B6521" s="44">
        <v>17.311607451502233</v>
      </c>
      <c r="D6521" s="67">
        <f t="shared" si="222"/>
        <v>-0.1728058092821918</v>
      </c>
    </row>
    <row r="6522" spans="1:4" x14ac:dyDescent="0.3">
      <c r="A6522" s="43">
        <f t="shared" si="223"/>
        <v>46063</v>
      </c>
      <c r="B6522" s="44">
        <v>17.671093035056153</v>
      </c>
      <c r="D6522" s="67">
        <f t="shared" si="222"/>
        <v>0.35948558355391924</v>
      </c>
    </row>
    <row r="6523" spans="1:4" x14ac:dyDescent="0.3">
      <c r="A6523" s="43">
        <f t="shared" si="223"/>
        <v>46064</v>
      </c>
      <c r="B6523" s="44">
        <v>17.51635684880895</v>
      </c>
      <c r="D6523" s="67">
        <f t="shared" si="222"/>
        <v>-0.15473618624720231</v>
      </c>
    </row>
    <row r="6524" spans="1:4" x14ac:dyDescent="0.3">
      <c r="A6524" s="43">
        <f t="shared" si="223"/>
        <v>46065</v>
      </c>
      <c r="B6524" s="44">
        <v>17.655213370194403</v>
      </c>
      <c r="D6524" s="67">
        <f t="shared" si="222"/>
        <v>0.13885652138545268</v>
      </c>
    </row>
    <row r="6525" spans="1:4" x14ac:dyDescent="0.3">
      <c r="A6525" s="43">
        <f t="shared" si="223"/>
        <v>46066</v>
      </c>
      <c r="B6525" s="44">
        <v>17.57305180408494</v>
      </c>
      <c r="D6525" s="67">
        <f t="shared" si="222"/>
        <v>-8.2161566109462569E-2</v>
      </c>
    </row>
    <row r="6526" spans="1:4" x14ac:dyDescent="0.3">
      <c r="A6526" s="43">
        <f t="shared" si="223"/>
        <v>46069</v>
      </c>
      <c r="B6526" s="44">
        <v>17.395668203695752</v>
      </c>
      <c r="D6526" s="67">
        <f t="shared" si="222"/>
        <v>-0.17738360038918799</v>
      </c>
    </row>
    <row r="6527" spans="1:4" x14ac:dyDescent="0.3">
      <c r="A6527" s="43">
        <f t="shared" si="223"/>
        <v>46070</v>
      </c>
      <c r="B6527" s="44">
        <v>17.449542721197513</v>
      </c>
      <c r="D6527" s="67">
        <f t="shared" si="222"/>
        <v>5.3874517501760977E-2</v>
      </c>
    </row>
    <row r="6528" spans="1:4" x14ac:dyDescent="0.3">
      <c r="A6528" s="43">
        <f t="shared" si="223"/>
        <v>46071</v>
      </c>
      <c r="B6528" s="44">
        <v>17.486513056963854</v>
      </c>
      <c r="D6528" s="67">
        <f t="shared" si="222"/>
        <v>3.6970335766341123E-2</v>
      </c>
    </row>
    <row r="6529" spans="1:4" x14ac:dyDescent="0.3">
      <c r="A6529" s="43">
        <f t="shared" si="223"/>
        <v>46072</v>
      </c>
      <c r="B6529" s="44">
        <v>17.534311877560224</v>
      </c>
      <c r="D6529" s="67">
        <f t="shared" si="222"/>
        <v>4.7798820596369751E-2</v>
      </c>
    </row>
    <row r="6530" spans="1:4" x14ac:dyDescent="0.3">
      <c r="A6530" s="43">
        <f t="shared" si="223"/>
        <v>46073</v>
      </c>
      <c r="B6530" s="44">
        <v>17.343029956084393</v>
      </c>
      <c r="D6530" s="67">
        <f t="shared" si="222"/>
        <v>-0.19128192147583079</v>
      </c>
    </row>
    <row r="6531" spans="1:4" x14ac:dyDescent="0.3">
      <c r="A6531" s="43">
        <f t="shared" si="223"/>
        <v>46076</v>
      </c>
      <c r="B6531" s="44">
        <v>17.534735658647623</v>
      </c>
      <c r="D6531" s="67">
        <f t="shared" si="222"/>
        <v>0.19170570256322961</v>
      </c>
    </row>
    <row r="6532" spans="1:4" x14ac:dyDescent="0.3">
      <c r="A6532" s="43">
        <f t="shared" si="223"/>
        <v>46077</v>
      </c>
      <c r="B6532" s="44">
        <v>17.360529322144263</v>
      </c>
      <c r="D6532" s="67">
        <f t="shared" si="222"/>
        <v>-0.17420633650336015</v>
      </c>
    </row>
    <row r="6533" spans="1:4" x14ac:dyDescent="0.3">
      <c r="A6533" s="43">
        <f t="shared" si="223"/>
        <v>46078</v>
      </c>
      <c r="B6533" s="44">
        <v>17.43376115813976</v>
      </c>
      <c r="D6533" s="67">
        <f t="shared" si="222"/>
        <v>7.3231835995496652E-2</v>
      </c>
    </row>
    <row r="6534" spans="1:4" x14ac:dyDescent="0.3">
      <c r="A6534" s="43">
        <f t="shared" si="223"/>
        <v>46079</v>
      </c>
      <c r="B6534" s="44">
        <v>17.433152346507661</v>
      </c>
      <c r="D6534" s="67">
        <f t="shared" si="222"/>
        <v>-6.0881163209813849E-4</v>
      </c>
    </row>
    <row r="6535" spans="1:4" x14ac:dyDescent="0.3">
      <c r="A6535" s="43">
        <f t="shared" si="223"/>
        <v>46080</v>
      </c>
      <c r="B6535" s="44">
        <v>17.45113367644527</v>
      </c>
      <c r="D6535" s="67">
        <f t="shared" si="222"/>
        <v>1.7981329937608592E-2</v>
      </c>
    </row>
    <row r="6536" spans="1:4" x14ac:dyDescent="0.3">
      <c r="A6536" s="43">
        <f t="shared" si="223"/>
        <v>46083</v>
      </c>
      <c r="B6536" s="44">
        <v>17.24736707739828</v>
      </c>
      <c r="D6536" s="67">
        <f t="shared" si="222"/>
        <v>-0.20376659904698968</v>
      </c>
    </row>
    <row r="6537" spans="1:4" x14ac:dyDescent="0.3">
      <c r="A6537" s="43">
        <f t="shared" si="223"/>
        <v>46084</v>
      </c>
      <c r="B6537" s="44">
        <v>17.469663679261316</v>
      </c>
      <c r="D6537" s="67">
        <f t="shared" si="222"/>
        <v>0.2222966018630359</v>
      </c>
    </row>
    <row r="6538" spans="1:4" x14ac:dyDescent="0.3">
      <c r="A6538" s="43">
        <f t="shared" si="223"/>
        <v>46085</v>
      </c>
      <c r="B6538" s="44">
        <v>17.312801420881677</v>
      </c>
      <c r="D6538" s="67">
        <f t="shared" si="222"/>
        <v>-0.15686225837963974</v>
      </c>
    </row>
    <row r="6539" spans="1:4" x14ac:dyDescent="0.3">
      <c r="A6539" s="43">
        <f t="shared" si="223"/>
        <v>46086</v>
      </c>
      <c r="B6539" s="44">
        <v>17.278922281300758</v>
      </c>
      <c r="D6539" s="67">
        <f t="shared" si="222"/>
        <v>-3.3879139580918149E-2</v>
      </c>
    </row>
    <row r="6540" spans="1:4" x14ac:dyDescent="0.3">
      <c r="A6540" s="43">
        <f t="shared" si="223"/>
        <v>46087</v>
      </c>
      <c r="B6540" s="44">
        <v>17.105458021944511</v>
      </c>
      <c r="D6540" s="67">
        <f t="shared" si="222"/>
        <v>-0.17346425935624765</v>
      </c>
    </row>
    <row r="6541" spans="1:4" x14ac:dyDescent="0.3">
      <c r="A6541" s="43">
        <f t="shared" si="223"/>
        <v>46090</v>
      </c>
      <c r="B6541" s="44">
        <v>17.259811435707675</v>
      </c>
      <c r="D6541" s="67">
        <f t="shared" si="222"/>
        <v>0.15435341376316458</v>
      </c>
    </row>
    <row r="6542" spans="1:4" x14ac:dyDescent="0.3">
      <c r="A6542" s="43">
        <f t="shared" si="223"/>
        <v>46091</v>
      </c>
      <c r="B6542" s="44">
        <v>17.139625927847387</v>
      </c>
      <c r="D6542" s="67">
        <f t="shared" si="222"/>
        <v>-0.12018550786028825</v>
      </c>
    </row>
    <row r="6543" spans="1:4" x14ac:dyDescent="0.3">
      <c r="A6543" s="43">
        <f t="shared" si="223"/>
        <v>46092</v>
      </c>
      <c r="B6543" s="44">
        <v>17.235184540264601</v>
      </c>
      <c r="D6543" s="67">
        <f t="shared" si="222"/>
        <v>9.5558612417214306E-2</v>
      </c>
    </row>
    <row r="6544" spans="1:4" x14ac:dyDescent="0.3">
      <c r="A6544" s="43">
        <f t="shared" si="223"/>
        <v>46093</v>
      </c>
      <c r="B6544" s="44">
        <v>17.249807063559441</v>
      </c>
      <c r="D6544" s="67">
        <f t="shared" si="222"/>
        <v>1.4622523294839596E-2</v>
      </c>
    </row>
    <row r="6545" spans="1:4" x14ac:dyDescent="0.3">
      <c r="A6545" s="43">
        <f t="shared" ref="A6545:A6559" si="224">WORKDAY(A6544,1)</f>
        <v>46094</v>
      </c>
      <c r="B6545" s="44">
        <v>17.290954990049922</v>
      </c>
      <c r="D6545" s="67">
        <f t="shared" si="222"/>
        <v>4.1147926490481268E-2</v>
      </c>
    </row>
    <row r="6546" spans="1:4" x14ac:dyDescent="0.3">
      <c r="A6546" s="43">
        <f t="shared" si="224"/>
        <v>46097</v>
      </c>
      <c r="B6546" s="44">
        <v>17.059487220550022</v>
      </c>
      <c r="D6546" s="67">
        <f t="shared" si="222"/>
        <v>-0.23146776949990056</v>
      </c>
    </row>
    <row r="6547" spans="1:4" x14ac:dyDescent="0.3">
      <c r="A6547" s="43">
        <f t="shared" si="224"/>
        <v>46098</v>
      </c>
      <c r="B6547" s="44">
        <v>17.061759346165907</v>
      </c>
      <c r="D6547" s="67">
        <f t="shared" si="222"/>
        <v>2.2721256158853009E-3</v>
      </c>
    </row>
    <row r="6548" spans="1:4" x14ac:dyDescent="0.3">
      <c r="A6548" s="43">
        <f t="shared" si="224"/>
        <v>46099</v>
      </c>
      <c r="B6548" s="44">
        <v>16.938153995748234</v>
      </c>
      <c r="D6548" s="67">
        <f t="shared" si="222"/>
        <v>-0.12360535041767307</v>
      </c>
    </row>
    <row r="6549" spans="1:4" x14ac:dyDescent="0.3">
      <c r="A6549" s="43">
        <f t="shared" si="224"/>
        <v>46100</v>
      </c>
      <c r="B6549" s="44">
        <v>17.162092094996702</v>
      </c>
      <c r="D6549" s="67">
        <f t="shared" si="222"/>
        <v>0.22393809924846764</v>
      </c>
    </row>
    <row r="6550" spans="1:4" x14ac:dyDescent="0.3">
      <c r="A6550" s="43">
        <f t="shared" si="224"/>
        <v>46101</v>
      </c>
      <c r="B6550" s="44">
        <v>17.25342460800562</v>
      </c>
      <c r="D6550" s="67">
        <f t="shared" si="222"/>
        <v>9.1332513008918426E-2</v>
      </c>
    </row>
    <row r="6551" spans="1:4" x14ac:dyDescent="0.3">
      <c r="A6551" s="43">
        <f t="shared" si="224"/>
        <v>46104</v>
      </c>
      <c r="B6551" s="44">
        <v>17.212452049936406</v>
      </c>
      <c r="D6551" s="67">
        <f t="shared" si="222"/>
        <v>-4.097255806921396E-2</v>
      </c>
    </row>
    <row r="6552" spans="1:4" x14ac:dyDescent="0.3">
      <c r="A6552" s="43">
        <f t="shared" si="224"/>
        <v>46105</v>
      </c>
      <c r="B6552" s="44">
        <v>17.264469552558147</v>
      </c>
      <c r="D6552" s="67">
        <f t="shared" si="222"/>
        <v>5.2017502621740874E-2</v>
      </c>
    </row>
    <row r="6553" spans="1:4" x14ac:dyDescent="0.3">
      <c r="A6553" s="43">
        <f t="shared" si="224"/>
        <v>46106</v>
      </c>
      <c r="B6553" s="44">
        <v>17.199024675556508</v>
      </c>
      <c r="D6553" s="67">
        <f t="shared" si="222"/>
        <v>-6.5444877001638702E-2</v>
      </c>
    </row>
    <row r="6554" spans="1:4" x14ac:dyDescent="0.3">
      <c r="A6554" s="43">
        <f t="shared" si="224"/>
        <v>46107</v>
      </c>
      <c r="B6554" s="44">
        <v>17.207842300775763</v>
      </c>
      <c r="D6554" s="67">
        <f t="shared" si="222"/>
        <v>8.8176252192546656E-3</v>
      </c>
    </row>
    <row r="6555" spans="1:4" x14ac:dyDescent="0.3">
      <c r="A6555" s="43">
        <f t="shared" si="224"/>
        <v>46108</v>
      </c>
      <c r="B6555" s="44">
        <v>17.141839143196414</v>
      </c>
      <c r="D6555" s="67">
        <f t="shared" si="222"/>
        <v>-6.6003157579348937E-2</v>
      </c>
    </row>
    <row r="6556" spans="1:4" x14ac:dyDescent="0.3">
      <c r="A6556" s="43">
        <f t="shared" si="224"/>
        <v>46111</v>
      </c>
      <c r="B6556" s="44">
        <v>17.105816026384314</v>
      </c>
      <c r="D6556" s="67">
        <f t="shared" si="222"/>
        <v>-3.6023116812099687E-2</v>
      </c>
    </row>
    <row r="6557" spans="1:4" x14ac:dyDescent="0.3">
      <c r="A6557" s="43">
        <f t="shared" si="224"/>
        <v>46112</v>
      </c>
      <c r="B6557" s="44">
        <v>16.955512221640678</v>
      </c>
      <c r="D6557" s="67">
        <f t="shared" si="222"/>
        <v>-0.15030380474363625</v>
      </c>
    </row>
    <row r="6558" spans="1:4" x14ac:dyDescent="0.3">
      <c r="A6558" s="43">
        <f t="shared" si="224"/>
        <v>46113</v>
      </c>
      <c r="B6558" s="44">
        <v>17.0455050747589</v>
      </c>
      <c r="D6558" s="67">
        <f t="shared" si="222"/>
        <v>8.9992853118221916E-2</v>
      </c>
    </row>
    <row r="6559" spans="1:4" x14ac:dyDescent="0.3">
      <c r="A6559" s="43">
        <f t="shared" si="224"/>
        <v>46114</v>
      </c>
      <c r="B6559" s="44">
        <v>17.026978047619075</v>
      </c>
      <c r="D6559" s="67">
        <f t="shared" si="222"/>
        <v>-1.8527027139825236E-2</v>
      </c>
    </row>
    <row r="6560" spans="1:4" x14ac:dyDescent="0.3">
      <c r="A6560" s="43">
        <f>WORKDAY(A6559,3)</f>
        <v>46119</v>
      </c>
      <c r="B6560" s="44">
        <v>17.166603526093891</v>
      </c>
      <c r="D6560" s="67">
        <f t="shared" si="222"/>
        <v>0.13962547847481588</v>
      </c>
    </row>
    <row r="6561" spans="1:4" x14ac:dyDescent="0.3">
      <c r="A6561" s="43">
        <f t="shared" ref="A6561:A6577" si="225">WORKDAY(A6560,1)</f>
        <v>46120</v>
      </c>
      <c r="B6561" s="44">
        <v>17.215218106296746</v>
      </c>
      <c r="D6561" s="67">
        <f t="shared" si="222"/>
        <v>4.8614580202855251E-2</v>
      </c>
    </row>
    <row r="6562" spans="1:4" x14ac:dyDescent="0.3">
      <c r="A6562" s="43">
        <f t="shared" si="225"/>
        <v>46121</v>
      </c>
      <c r="B6562" s="44">
        <v>17.361496696791647</v>
      </c>
      <c r="D6562" s="67">
        <f t="shared" si="222"/>
        <v>0.14627859049490155</v>
      </c>
    </row>
    <row r="6563" spans="1:4" x14ac:dyDescent="0.3">
      <c r="A6563" s="43">
        <f t="shared" si="225"/>
        <v>46122</v>
      </c>
      <c r="B6563" s="44">
        <v>17.419307678527819</v>
      </c>
      <c r="D6563" s="67">
        <f t="shared" si="222"/>
        <v>5.7810981736171385E-2</v>
      </c>
    </row>
    <row r="6564" spans="1:4" x14ac:dyDescent="0.3">
      <c r="A6564" s="43">
        <f t="shared" si="225"/>
        <v>46125</v>
      </c>
      <c r="B6564" s="44">
        <v>17.228698619226943</v>
      </c>
      <c r="D6564" s="67">
        <f t="shared" si="222"/>
        <v>-0.19060905930087557</v>
      </c>
    </row>
    <row r="6565" spans="1:4" x14ac:dyDescent="0.3">
      <c r="A6565" s="43">
        <f t="shared" si="225"/>
        <v>46126</v>
      </c>
      <c r="B6565" s="44">
        <v>17.296525000796418</v>
      </c>
      <c r="D6565" s="67">
        <f t="shared" si="222"/>
        <v>6.7826381569474847E-2</v>
      </c>
    </row>
    <row r="6566" spans="1:4" x14ac:dyDescent="0.3">
      <c r="A6566" s="43">
        <f t="shared" si="225"/>
        <v>46127</v>
      </c>
      <c r="B6566" s="44">
        <v>17.411528652945922</v>
      </c>
      <c r="D6566" s="67">
        <f t="shared" si="222"/>
        <v>0.11500365214950392</v>
      </c>
    </row>
    <row r="6567" spans="1:4" x14ac:dyDescent="0.3">
      <c r="A6567" s="43">
        <f t="shared" si="225"/>
        <v>46128</v>
      </c>
      <c r="B6567" s="44">
        <v>17.38990255222846</v>
      </c>
      <c r="D6567" s="67">
        <f t="shared" si="222"/>
        <v>-2.1626100717462293E-2</v>
      </c>
    </row>
    <row r="6568" spans="1:4" x14ac:dyDescent="0.3">
      <c r="A6568" s="43">
        <f t="shared" si="225"/>
        <v>46129</v>
      </c>
      <c r="B6568" s="44">
        <v>17.385623937957011</v>
      </c>
      <c r="D6568" s="67">
        <f t="shared" si="222"/>
        <v>-4.2786142714490438E-3</v>
      </c>
    </row>
    <row r="6569" spans="1:4" x14ac:dyDescent="0.3">
      <c r="A6569" s="43">
        <f t="shared" si="225"/>
        <v>46132</v>
      </c>
      <c r="B6569" s="44">
        <v>17.382889216748932</v>
      </c>
      <c r="D6569" s="67">
        <f t="shared" si="222"/>
        <v>-2.7347212080783834E-3</v>
      </c>
    </row>
    <row r="6570" spans="1:4" x14ac:dyDescent="0.3">
      <c r="A6570" s="43">
        <f t="shared" si="225"/>
        <v>46133</v>
      </c>
      <c r="B6570" s="44">
        <v>17.385994117056061</v>
      </c>
      <c r="D6570" s="67">
        <f t="shared" si="222"/>
        <v>3.1049003071288439E-3</v>
      </c>
    </row>
    <row r="6571" spans="1:4" x14ac:dyDescent="0.3">
      <c r="A6571" s="43">
        <f t="shared" si="225"/>
        <v>46134</v>
      </c>
      <c r="B6571" s="44">
        <v>17.349516348556396</v>
      </c>
      <c r="D6571" s="67">
        <f t="shared" si="222"/>
        <v>-3.6477768499665331E-2</v>
      </c>
    </row>
    <row r="6572" spans="1:4" x14ac:dyDescent="0.3">
      <c r="A6572" s="43">
        <f t="shared" si="225"/>
        <v>46135</v>
      </c>
      <c r="B6572" s="44">
        <v>17.295154768238511</v>
      </c>
      <c r="D6572" s="67">
        <f t="shared" si="222"/>
        <v>-5.4361580317884517E-2</v>
      </c>
    </row>
    <row r="6573" spans="1:4" x14ac:dyDescent="0.3">
      <c r="A6573" s="43">
        <f t="shared" si="225"/>
        <v>46136</v>
      </c>
      <c r="B6573" s="44">
        <v>17.110432362503172</v>
      </c>
      <c r="D6573" s="67">
        <f t="shared" si="222"/>
        <v>-0.18472240573533938</v>
      </c>
    </row>
    <row r="6574" spans="1:4" x14ac:dyDescent="0.3">
      <c r="A6574" s="43">
        <f t="shared" si="225"/>
        <v>46139</v>
      </c>
      <c r="B6574" s="44">
        <v>17.09610226715316</v>
      </c>
      <c r="D6574" s="67">
        <f t="shared" si="222"/>
        <v>-1.4330095350011618E-2</v>
      </c>
    </row>
    <row r="6575" spans="1:4" x14ac:dyDescent="0.3">
      <c r="A6575" s="43">
        <f t="shared" si="225"/>
        <v>46140</v>
      </c>
      <c r="B6575" s="44">
        <v>16.984816218560862</v>
      </c>
      <c r="D6575" s="67">
        <f t="shared" si="222"/>
        <v>-0.11128604859229796</v>
      </c>
    </row>
    <row r="6576" spans="1:4" x14ac:dyDescent="0.3">
      <c r="A6576" s="43">
        <f t="shared" si="225"/>
        <v>46141</v>
      </c>
      <c r="B6576" s="44">
        <v>17.186519204132491</v>
      </c>
      <c r="D6576" s="67">
        <f t="shared" si="222"/>
        <v>0.2017029855716288</v>
      </c>
    </row>
    <row r="6577" spans="1:4" x14ac:dyDescent="0.3">
      <c r="A6577" s="43">
        <f t="shared" si="225"/>
        <v>46142</v>
      </c>
      <c r="B6577" s="44">
        <v>16.802513577469689</v>
      </c>
      <c r="D6577" s="67">
        <f t="shared" si="222"/>
        <v>-0.3840056266628018</v>
      </c>
    </row>
    <row r="6578" spans="1:4" x14ac:dyDescent="0.3">
      <c r="A6578" s="43">
        <f>WORKDAY(A6577,2)</f>
        <v>46146</v>
      </c>
      <c r="B6578" s="44">
        <v>17.090923629359565</v>
      </c>
      <c r="D6578" s="67">
        <f t="shared" si="222"/>
        <v>0.28841005188987623</v>
      </c>
    </row>
    <row r="6579" spans="1:4" x14ac:dyDescent="0.3">
      <c r="A6579" s="43">
        <f t="shared" ref="A6579:A6597" si="226">WORKDAY(A6578,1)</f>
        <v>46147</v>
      </c>
      <c r="B6579" s="44">
        <v>16.976364802955736</v>
      </c>
      <c r="D6579" s="67">
        <f t="shared" si="222"/>
        <v>-0.11455882640382953</v>
      </c>
    </row>
    <row r="6580" spans="1:4" x14ac:dyDescent="0.3">
      <c r="A6580" s="43">
        <f t="shared" si="226"/>
        <v>46148</v>
      </c>
      <c r="B6580" s="44">
        <v>17.168216087112768</v>
      </c>
      <c r="D6580" s="67">
        <f t="shared" si="222"/>
        <v>0.1918512841570319</v>
      </c>
    </row>
    <row r="6581" spans="1:4" x14ac:dyDescent="0.3">
      <c r="A6581" s="43">
        <f t="shared" si="226"/>
        <v>46149</v>
      </c>
      <c r="B6581" s="44">
        <v>17.246562826071781</v>
      </c>
      <c r="D6581" s="67">
        <f t="shared" si="222"/>
        <v>7.8346738959012896E-2</v>
      </c>
    </row>
    <row r="6582" spans="1:4" x14ac:dyDescent="0.3">
      <c r="A6582" s="43">
        <f t="shared" si="226"/>
        <v>46150</v>
      </c>
      <c r="B6582" s="44">
        <v>16.963018327837887</v>
      </c>
      <c r="D6582" s="67">
        <f t="shared" si="222"/>
        <v>-0.28354449823389416</v>
      </c>
    </row>
    <row r="6583" spans="1:4" x14ac:dyDescent="0.3">
      <c r="A6583" s="43">
        <f t="shared" si="226"/>
        <v>46153</v>
      </c>
      <c r="B6583" s="44">
        <v>17.289189511347868</v>
      </c>
      <c r="D6583" s="67">
        <f t="shared" si="222"/>
        <v>0.32617118350998098</v>
      </c>
    </row>
    <row r="6584" spans="1:4" x14ac:dyDescent="0.3">
      <c r="A6584" s="43">
        <f t="shared" si="226"/>
        <v>46154</v>
      </c>
      <c r="B6584" s="44">
        <v>17.225632382804182</v>
      </c>
      <c r="D6584" s="67">
        <f t="shared" si="222"/>
        <v>-6.3557128543685337E-2</v>
      </c>
    </row>
    <row r="6585" spans="1:4" x14ac:dyDescent="0.3">
      <c r="A6585" s="43">
        <f t="shared" si="226"/>
        <v>46155</v>
      </c>
      <c r="B6585" s="44">
        <v>17.232765722064684</v>
      </c>
      <c r="D6585" s="67">
        <f t="shared" si="222"/>
        <v>7.1333392605019696E-3</v>
      </c>
    </row>
    <row r="6586" spans="1:4" x14ac:dyDescent="0.3">
      <c r="A6586" s="43">
        <f t="shared" si="226"/>
        <v>46156</v>
      </c>
      <c r="B6586" s="44">
        <v>16.984132821386918</v>
      </c>
      <c r="D6586" s="67">
        <f t="shared" si="222"/>
        <v>-0.24863290067776589</v>
      </c>
    </row>
    <row r="6587" spans="1:4" x14ac:dyDescent="0.3">
      <c r="A6587" s="43">
        <f t="shared" si="226"/>
        <v>46157</v>
      </c>
      <c r="B6587" s="44">
        <v>17.068375121733837</v>
      </c>
      <c r="D6587" s="67">
        <f t="shared" si="222"/>
        <v>8.4242300346918597E-2</v>
      </c>
    </row>
    <row r="6588" spans="1:4" x14ac:dyDescent="0.3">
      <c r="A6588" s="43">
        <f t="shared" si="226"/>
        <v>46160</v>
      </c>
      <c r="B6588" s="44">
        <v>16.944310116526957</v>
      </c>
      <c r="D6588" s="67">
        <f t="shared" si="222"/>
        <v>-0.12406500520688013</v>
      </c>
    </row>
    <row r="6589" spans="1:4" x14ac:dyDescent="0.3">
      <c r="A6589" s="43">
        <f t="shared" si="226"/>
        <v>46161</v>
      </c>
      <c r="B6589" s="44">
        <v>17.061546004117062</v>
      </c>
      <c r="D6589" s="67">
        <f t="shared" si="222"/>
        <v>0.11723588759010539</v>
      </c>
    </row>
    <row r="6590" spans="1:4" x14ac:dyDescent="0.3">
      <c r="A6590" s="43">
        <f t="shared" si="226"/>
        <v>46162</v>
      </c>
      <c r="B6590" s="44">
        <v>17.027557864300718</v>
      </c>
      <c r="D6590" s="67">
        <f t="shared" si="222"/>
        <v>-3.3988139816344187E-2</v>
      </c>
    </row>
    <row r="6591" spans="1:4" x14ac:dyDescent="0.3">
      <c r="A6591" s="43">
        <f t="shared" si="226"/>
        <v>46163</v>
      </c>
      <c r="B6591" s="44">
        <v>17.182437861099629</v>
      </c>
      <c r="D6591" s="67">
        <f t="shared" si="222"/>
        <v>0.15487999679891118</v>
      </c>
    </row>
    <row r="6592" spans="1:4" x14ac:dyDescent="0.3">
      <c r="A6592" s="43">
        <f t="shared" si="226"/>
        <v>46164</v>
      </c>
      <c r="B6592" s="44">
        <v>17.014107000400866</v>
      </c>
      <c r="D6592" s="67">
        <f t="shared" si="222"/>
        <v>-0.16833086069876302</v>
      </c>
    </row>
    <row r="6593" spans="1:4" x14ac:dyDescent="0.3">
      <c r="A6593" s="43">
        <f t="shared" si="226"/>
        <v>46167</v>
      </c>
      <c r="B6593" s="44">
        <v>16.932654717931278</v>
      </c>
      <c r="D6593" s="67">
        <f t="shared" si="222"/>
        <v>-8.14522824695878E-2</v>
      </c>
    </row>
    <row r="6594" spans="1:4" x14ac:dyDescent="0.3">
      <c r="A6594" s="43">
        <f t="shared" si="226"/>
        <v>46168</v>
      </c>
      <c r="B6594" s="44">
        <v>16.818226827536837</v>
      </c>
      <c r="D6594" s="67">
        <f t="shared" si="222"/>
        <v>-0.11442789039444179</v>
      </c>
    </row>
    <row r="6595" spans="1:4" x14ac:dyDescent="0.3">
      <c r="A6595" s="43">
        <f t="shared" si="226"/>
        <v>46169</v>
      </c>
      <c r="B6595" s="44">
        <v>16.953258466120918</v>
      </c>
      <c r="D6595" s="67">
        <f t="shared" si="222"/>
        <v>0.13503163858408129</v>
      </c>
    </row>
    <row r="6596" spans="1:4" x14ac:dyDescent="0.3">
      <c r="A6596" s="43">
        <f t="shared" si="226"/>
        <v>46170</v>
      </c>
      <c r="B6596" s="44">
        <v>16.883051885003997</v>
      </c>
      <c r="D6596" s="67">
        <f t="shared" si="222"/>
        <v>-7.0206581116920574E-2</v>
      </c>
    </row>
    <row r="6597" spans="1:4" x14ac:dyDescent="0.3">
      <c r="A6597" s="43">
        <f t="shared" si="226"/>
        <v>46171</v>
      </c>
      <c r="B6597" s="44">
        <v>16.842101835045593</v>
      </c>
      <c r="D6597" s="67">
        <f t="shared" si="222"/>
        <v>-4.0950049958404122E-2</v>
      </c>
    </row>
    <row r="6598" spans="1:4" x14ac:dyDescent="0.3">
      <c r="A6598" s="43">
        <f>WORKDAY(A6597,1)</f>
        <v>46174</v>
      </c>
      <c r="B6598" s="44">
        <v>16.880612925622696</v>
      </c>
      <c r="D6598" s="67">
        <f t="shared" si="222"/>
        <v>3.8511090577102891E-2</v>
      </c>
    </row>
    <row r="6599" spans="1:4" x14ac:dyDescent="0.3">
      <c r="A6599" s="43">
        <f>WORKDAY(A6598,1)</f>
        <v>46175</v>
      </c>
      <c r="B6599" s="44">
        <v>16.960673169343533</v>
      </c>
      <c r="D6599" s="67">
        <f t="shared" si="222"/>
        <v>8.0060243720836866E-2</v>
      </c>
    </row>
    <row r="6600" spans="1:4" x14ac:dyDescent="0.3">
      <c r="A6600" s="43">
        <f>WORKDAY(A6599,1)</f>
        <v>46176</v>
      </c>
      <c r="B6600" s="44">
        <v>17.037542490166405</v>
      </c>
      <c r="D6600" s="67">
        <f t="shared" si="222"/>
        <v>7.6869320822872567E-2</v>
      </c>
    </row>
    <row r="6601" spans="1:4" x14ac:dyDescent="0.3">
      <c r="A6601" s="43">
        <f>WORKDAY(A6600,2)</f>
        <v>46178</v>
      </c>
      <c r="B6601" s="44">
        <v>17.03380621103879</v>
      </c>
      <c r="D6601" s="67">
        <f t="shared" si="222"/>
        <v>-3.7362791276152052E-3</v>
      </c>
    </row>
    <row r="6602" spans="1:4" x14ac:dyDescent="0.3">
      <c r="A6602" s="43">
        <f t="shared" ref="A6602:A6609" si="227">WORKDAY(A6601,1)</f>
        <v>46181</v>
      </c>
      <c r="B6602" s="44">
        <v>16.83960656129651</v>
      </c>
      <c r="D6602" s="67">
        <f t="shared" si="222"/>
        <v>-0.19419964974228066</v>
      </c>
    </row>
    <row r="6603" spans="1:4" x14ac:dyDescent="0.3">
      <c r="A6603" s="43">
        <f t="shared" si="227"/>
        <v>46182</v>
      </c>
      <c r="B6603" s="44">
        <v>16.78915366456571</v>
      </c>
      <c r="D6603" s="67">
        <f t="shared" si="222"/>
        <v>-5.0452896730799779E-2</v>
      </c>
    </row>
    <row r="6604" spans="1:4" x14ac:dyDescent="0.3">
      <c r="A6604" s="43">
        <f t="shared" si="227"/>
        <v>46183</v>
      </c>
      <c r="B6604" s="44">
        <v>16.940070610928075</v>
      </c>
      <c r="D6604" s="67">
        <f t="shared" si="222"/>
        <v>0.15091694636236497</v>
      </c>
    </row>
    <row r="6605" spans="1:4" x14ac:dyDescent="0.3">
      <c r="A6605" s="43">
        <f t="shared" si="227"/>
        <v>46184</v>
      </c>
      <c r="B6605" s="44">
        <v>16.907368815182242</v>
      </c>
      <c r="D6605" s="67">
        <f t="shared" si="222"/>
        <v>-3.2701795745833095E-2</v>
      </c>
    </row>
    <row r="6606" spans="1:4" x14ac:dyDescent="0.3">
      <c r="A6606" s="43">
        <f t="shared" si="227"/>
        <v>46185</v>
      </c>
      <c r="B6606" s="44">
        <v>16.926303497493858</v>
      </c>
      <c r="D6606" s="67">
        <f t="shared" si="222"/>
        <v>1.8934682311616768E-2</v>
      </c>
    </row>
    <row r="6607" spans="1:4" x14ac:dyDescent="0.3">
      <c r="A6607" s="43">
        <f t="shared" si="227"/>
        <v>46188</v>
      </c>
      <c r="B6607" s="44">
        <v>16.756156921331247</v>
      </c>
      <c r="D6607" s="67">
        <f t="shared" si="222"/>
        <v>-0.17014657616261175</v>
      </c>
    </row>
    <row r="6608" spans="1:4" x14ac:dyDescent="0.3">
      <c r="A6608" s="43">
        <f t="shared" si="227"/>
        <v>46189</v>
      </c>
      <c r="B6608" s="44">
        <v>16.915367732480952</v>
      </c>
      <c r="D6608" s="67">
        <f t="shared" si="222"/>
        <v>0.15921081114970548</v>
      </c>
    </row>
    <row r="6609" spans="1:4" x14ac:dyDescent="0.3">
      <c r="A6609" s="43">
        <f t="shared" si="227"/>
        <v>46190</v>
      </c>
      <c r="B6609" s="44">
        <v>17.038525072109849</v>
      </c>
      <c r="D6609" s="67">
        <f t="shared" si="222"/>
        <v>0.12315733962889652</v>
      </c>
    </row>
    <row r="6610" spans="1:4" x14ac:dyDescent="0.3">
      <c r="A6610" s="43">
        <f>WORKDAY(A6609,2)</f>
        <v>46192</v>
      </c>
      <c r="B6610" s="44">
        <v>16.776015980777267</v>
      </c>
      <c r="D6610" s="67">
        <f t="shared" si="222"/>
        <v>-0.26250909133258205</v>
      </c>
    </row>
    <row r="6611" spans="1:4" x14ac:dyDescent="0.3">
      <c r="A6611" s="43">
        <f>WORKDAY(A6610,1)</f>
        <v>46195</v>
      </c>
      <c r="B6611" s="44">
        <v>16.917805172311255</v>
      </c>
      <c r="D6611" s="67">
        <f t="shared" si="222"/>
        <v>0.14178919153398795</v>
      </c>
    </row>
    <row r="6612" spans="1:4" x14ac:dyDescent="0.3">
      <c r="A6612" s="43">
        <f>WORKDAY(A6611,1)</f>
        <v>46196</v>
      </c>
      <c r="B6612" s="44">
        <v>16.680194172100009</v>
      </c>
      <c r="D6612" s="67">
        <f t="shared" si="222"/>
        <v>-0.23761100021124548</v>
      </c>
    </row>
    <row r="6613" spans="1:4" x14ac:dyDescent="0.3">
      <c r="A6613" s="43">
        <f>WORKDAY(A6612,1)</f>
        <v>46197</v>
      </c>
      <c r="B6613" s="44">
        <v>16.606892514577698</v>
      </c>
      <c r="D6613" s="67">
        <f t="shared" si="222"/>
        <v>-7.3301657522311103E-2</v>
      </c>
    </row>
    <row r="6614" spans="1:4" x14ac:dyDescent="0.3">
      <c r="A6614" s="43">
        <f>WORKDAY(A6613,1)</f>
        <v>46198</v>
      </c>
      <c r="B6614" s="44">
        <v>16.469528827355614</v>
      </c>
      <c r="D6614" s="67">
        <f t="shared" si="222"/>
        <v>-0.13736368722208425</v>
      </c>
    </row>
    <row r="6615" spans="1:4" x14ac:dyDescent="0.3">
      <c r="A6615" s="43">
        <f>WORKDAY(A6614,1)</f>
        <v>46199</v>
      </c>
      <c r="B6615" s="44">
        <v>16.523024721031192</v>
      </c>
      <c r="D6615" s="67">
        <f t="shared" si="222"/>
        <v>5.3495893675577832E-2</v>
      </c>
    </row>
    <row r="6616" spans="1:4" x14ac:dyDescent="0.3">
      <c r="A6616" s="43">
        <f>WORKDAY(A6615,3)</f>
        <v>46204</v>
      </c>
      <c r="B6616" s="44">
        <v>16.452856193065969</v>
      </c>
      <c r="D6616" s="67">
        <f t="shared" si="222"/>
        <v>-7.0168527965222438E-2</v>
      </c>
    </row>
    <row r="6617" spans="1:4" x14ac:dyDescent="0.3">
      <c r="A6617" s="43">
        <f t="shared" ref="A6617:A6682" si="228">WORKDAY(A6616,1)</f>
        <v>46205</v>
      </c>
      <c r="B6617" s="44">
        <v>16.741506123200104</v>
      </c>
      <c r="D6617" s="67">
        <f t="shared" si="222"/>
        <v>0.28864993013413454</v>
      </c>
    </row>
    <row r="6618" spans="1:4" x14ac:dyDescent="0.3">
      <c r="A6618" s="43">
        <f t="shared" si="228"/>
        <v>46206</v>
      </c>
      <c r="B6618" s="44">
        <v>16.685862794654891</v>
      </c>
      <c r="D6618" s="67">
        <f t="shared" si="222"/>
        <v>-5.5643328545212256E-2</v>
      </c>
    </row>
    <row r="6619" spans="1:4" x14ac:dyDescent="0.3">
      <c r="A6619" s="43">
        <f t="shared" si="228"/>
        <v>46209</v>
      </c>
      <c r="B6619" s="44">
        <v>16.416568383389404</v>
      </c>
      <c r="D6619" s="67">
        <f t="shared" si="222"/>
        <v>-0.26929441126548781</v>
      </c>
    </row>
    <row r="6620" spans="1:4" x14ac:dyDescent="0.3">
      <c r="A6620" s="43">
        <f t="shared" si="228"/>
        <v>46210</v>
      </c>
      <c r="B6620" s="44">
        <v>16.599488251629925</v>
      </c>
      <c r="D6620" s="67">
        <f t="shared" si="222"/>
        <v>0.18291986824052131</v>
      </c>
    </row>
    <row r="6621" spans="1:4" x14ac:dyDescent="0.3">
      <c r="A6621" s="43">
        <f t="shared" si="228"/>
        <v>46211</v>
      </c>
      <c r="B6621" s="44">
        <v>16.594406889339044</v>
      </c>
      <c r="D6621" s="67">
        <f t="shared" si="222"/>
        <v>-5.08136229088052E-3</v>
      </c>
    </row>
    <row r="6622" spans="1:4" x14ac:dyDescent="0.3">
      <c r="A6622" s="43">
        <f t="shared" si="228"/>
        <v>46212</v>
      </c>
      <c r="B6622" s="44">
        <v>16.738952266161817</v>
      </c>
      <c r="D6622" s="67">
        <f t="shared" si="222"/>
        <v>0.14454537682277291</v>
      </c>
    </row>
    <row r="6623" spans="1:4" x14ac:dyDescent="0.3">
      <c r="A6623" s="43">
        <f t="shared" si="228"/>
        <v>46213</v>
      </c>
      <c r="B6623" s="44">
        <v>16.610537612199142</v>
      </c>
      <c r="D6623" s="67">
        <f t="shared" si="222"/>
        <v>-0.12841465396267537</v>
      </c>
    </row>
    <row r="6624" spans="1:4" x14ac:dyDescent="0.3">
      <c r="A6624" s="43">
        <f t="shared" si="228"/>
        <v>46216</v>
      </c>
      <c r="B6624" s="44">
        <v>16.658521023099151</v>
      </c>
      <c r="D6624" s="67">
        <f t="shared" si="222"/>
        <v>4.798341090000946E-2</v>
      </c>
    </row>
    <row r="6625" spans="1:4" x14ac:dyDescent="0.3">
      <c r="A6625" s="43">
        <f t="shared" si="228"/>
        <v>46217</v>
      </c>
      <c r="B6625" s="44">
        <v>16.553999929457305</v>
      </c>
      <c r="D6625" s="67">
        <f t="shared" si="222"/>
        <v>-0.10452109364184636</v>
      </c>
    </row>
    <row r="6626" spans="1:4" x14ac:dyDescent="0.3">
      <c r="A6626" s="43">
        <f t="shared" si="228"/>
        <v>46218</v>
      </c>
      <c r="B6626" s="44">
        <v>16.636775434900514</v>
      </c>
      <c r="D6626" s="67">
        <f t="shared" si="222"/>
        <v>8.2775505443208885E-2</v>
      </c>
    </row>
    <row r="6627" spans="1:4" x14ac:dyDescent="0.3">
      <c r="A6627" s="43">
        <f t="shared" si="228"/>
        <v>46219</v>
      </c>
      <c r="B6627" s="44">
        <v>16.620622034882146</v>
      </c>
      <c r="D6627" s="67">
        <f t="shared" si="222"/>
        <v>-1.6153400018367847E-2</v>
      </c>
    </row>
    <row r="6628" spans="1:4" x14ac:dyDescent="0.3">
      <c r="A6628" s="43">
        <f t="shared" si="228"/>
        <v>46220</v>
      </c>
      <c r="B6628" s="44">
        <v>16.602392079936294</v>
      </c>
      <c r="D6628" s="67">
        <f t="shared" si="222"/>
        <v>-1.8229954945852E-2</v>
      </c>
    </row>
    <row r="6629" spans="1:4" x14ac:dyDescent="0.3">
      <c r="A6629" s="43">
        <f t="shared" si="228"/>
        <v>46223</v>
      </c>
      <c r="B6629" s="44">
        <v>16.544056266589031</v>
      </c>
      <c r="D6629" s="67">
        <f t="shared" si="222"/>
        <v>-5.8335813347262899E-2</v>
      </c>
    </row>
    <row r="6630" spans="1:4" x14ac:dyDescent="0.3">
      <c r="A6630" s="43">
        <f t="shared" si="228"/>
        <v>46224</v>
      </c>
      <c r="B6630" s="44">
        <v>16.558583277335213</v>
      </c>
      <c r="D6630" s="67">
        <f t="shared" si="222"/>
        <v>1.4527010746181901E-2</v>
      </c>
    </row>
    <row r="6631" spans="1:4" x14ac:dyDescent="0.3">
      <c r="A6631" s="43">
        <f t="shared" si="228"/>
        <v>46225</v>
      </c>
      <c r="B6631" s="44">
        <v>16.558656429025756</v>
      </c>
      <c r="D6631" s="67">
        <f t="shared" si="222"/>
        <v>7.3151690543227232E-5</v>
      </c>
    </row>
    <row r="6632" spans="1:4" x14ac:dyDescent="0.3">
      <c r="A6632" s="43">
        <f t="shared" si="228"/>
        <v>46226</v>
      </c>
      <c r="B6632" s="44">
        <v>16.54836571755024</v>
      </c>
      <c r="D6632" s="67">
        <f t="shared" si="222"/>
        <v>-1.029071147551619E-2</v>
      </c>
    </row>
    <row r="6633" spans="1:4" x14ac:dyDescent="0.3">
      <c r="A6633" s="43">
        <f t="shared" si="228"/>
        <v>46227</v>
      </c>
      <c r="B6633" s="44">
        <v>16.508679135490677</v>
      </c>
      <c r="D6633" s="67">
        <f t="shared" si="222"/>
        <v>-3.968658205956288E-2</v>
      </c>
    </row>
    <row r="6634" spans="1:4" x14ac:dyDescent="0.3">
      <c r="A6634" s="43">
        <f t="shared" si="228"/>
        <v>46230</v>
      </c>
      <c r="B6634" s="44">
        <v>16.41304373899596</v>
      </c>
      <c r="D6634" s="67">
        <f t="shared" si="222"/>
        <v>-9.5635396494717639E-2</v>
      </c>
    </row>
    <row r="6635" spans="1:4" x14ac:dyDescent="0.3">
      <c r="A6635" s="43">
        <f t="shared" si="228"/>
        <v>46231</v>
      </c>
      <c r="B6635" s="44">
        <v>16.449344375156478</v>
      </c>
      <c r="D6635" s="67">
        <f t="shared" si="222"/>
        <v>3.6300636160518707E-2</v>
      </c>
    </row>
    <row r="6636" spans="1:4" x14ac:dyDescent="0.3">
      <c r="A6636" s="43">
        <f t="shared" si="228"/>
        <v>46232</v>
      </c>
      <c r="B6636" s="44">
        <v>16.380948828148252</v>
      </c>
      <c r="D6636" s="67">
        <f t="shared" si="222"/>
        <v>-6.8395547008226032E-2</v>
      </c>
    </row>
    <row r="6637" spans="1:4" x14ac:dyDescent="0.3">
      <c r="A6637" s="43">
        <f t="shared" si="228"/>
        <v>46233</v>
      </c>
      <c r="B6637" s="44">
        <v>16.576395312254512</v>
      </c>
      <c r="D6637" s="67">
        <f t="shared" si="222"/>
        <v>0.19544648410625953</v>
      </c>
    </row>
    <row r="6638" spans="1:4" x14ac:dyDescent="0.3">
      <c r="A6638" s="43">
        <f t="shared" si="228"/>
        <v>46234</v>
      </c>
      <c r="B6638" s="44">
        <v>16.594690301443148</v>
      </c>
      <c r="D6638" s="67">
        <f t="shared" si="222"/>
        <v>1.8294989188635924E-2</v>
      </c>
    </row>
    <row r="6639" spans="1:4" x14ac:dyDescent="0.3">
      <c r="A6639" s="43">
        <f t="shared" si="228"/>
        <v>46237</v>
      </c>
      <c r="B6639" s="44">
        <v>16.551357100165216</v>
      </c>
      <c r="D6639" s="67">
        <f t="shared" si="222"/>
        <v>-4.3333201277931721E-2</v>
      </c>
    </row>
    <row r="6640" spans="1:4" x14ac:dyDescent="0.3">
      <c r="A6640" s="43">
        <f t="shared" si="228"/>
        <v>46238</v>
      </c>
      <c r="B6640" s="44">
        <v>16.605205889787925</v>
      </c>
      <c r="D6640" s="67">
        <f t="shared" si="222"/>
        <v>5.3848789622708892E-2</v>
      </c>
    </row>
    <row r="6641" spans="1:4" x14ac:dyDescent="0.3">
      <c r="A6641" s="43">
        <f t="shared" si="228"/>
        <v>46239</v>
      </c>
      <c r="B6641" s="44">
        <v>16.705148997282635</v>
      </c>
      <c r="D6641" s="67">
        <f t="shared" si="222"/>
        <v>9.9943107494709693E-2</v>
      </c>
    </row>
    <row r="6642" spans="1:4" x14ac:dyDescent="0.3">
      <c r="A6642" s="43">
        <f t="shared" si="228"/>
        <v>46240</v>
      </c>
      <c r="B6642" s="44">
        <v>17.02498373938381</v>
      </c>
      <c r="D6642" s="67">
        <f t="shared" si="222"/>
        <v>0.31983474210117535</v>
      </c>
    </row>
    <row r="6643" spans="1:4" x14ac:dyDescent="0.3">
      <c r="A6643" s="43">
        <f t="shared" si="228"/>
        <v>46241</v>
      </c>
      <c r="B6643" s="44">
        <v>16.606494742407932</v>
      </c>
      <c r="D6643" s="67">
        <f t="shared" si="222"/>
        <v>-0.41848899697587782</v>
      </c>
    </row>
    <row r="6644" spans="1:4" x14ac:dyDescent="0.3">
      <c r="A6644" s="43">
        <f t="shared" si="228"/>
        <v>46244</v>
      </c>
      <c r="B6644" s="44">
        <v>16.61953858985337</v>
      </c>
      <c r="D6644" s="67">
        <f t="shared" si="222"/>
        <v>1.3043847445437962E-2</v>
      </c>
    </row>
    <row r="6645" spans="1:4" x14ac:dyDescent="0.3">
      <c r="A6645" s="43">
        <f t="shared" si="228"/>
        <v>46245</v>
      </c>
      <c r="B6645" s="44">
        <v>16.824176717675993</v>
      </c>
      <c r="D6645" s="67">
        <f t="shared" si="222"/>
        <v>0.20463812782262281</v>
      </c>
    </row>
    <row r="6646" spans="1:4" x14ac:dyDescent="0.3">
      <c r="A6646" s="43">
        <f t="shared" si="228"/>
        <v>46246</v>
      </c>
      <c r="B6646" s="44">
        <v>16.629810607381781</v>
      </c>
      <c r="D6646" s="67">
        <f t="shared" si="222"/>
        <v>-0.19436611029421158</v>
      </c>
    </row>
    <row r="6647" spans="1:4" x14ac:dyDescent="0.3">
      <c r="A6647" s="43">
        <f t="shared" si="228"/>
        <v>46247</v>
      </c>
      <c r="B6647" s="44">
        <v>16.751778200797389</v>
      </c>
      <c r="D6647" s="67">
        <f t="shared" si="222"/>
        <v>0.12196759341560792</v>
      </c>
    </row>
    <row r="6648" spans="1:4" x14ac:dyDescent="0.3">
      <c r="A6648" s="43">
        <f t="shared" si="228"/>
        <v>46248</v>
      </c>
      <c r="B6648" s="44">
        <v>16.8050850382186</v>
      </c>
      <c r="D6648" s="67">
        <f t="shared" si="222"/>
        <v>5.3306837421210673E-2</v>
      </c>
    </row>
    <row r="6649" spans="1:4" x14ac:dyDescent="0.3">
      <c r="A6649" s="43">
        <f t="shared" si="228"/>
        <v>46251</v>
      </c>
      <c r="B6649" s="44">
        <v>16.708090961540346</v>
      </c>
      <c r="D6649" s="67">
        <f t="shared" si="222"/>
        <v>-9.6994076678253549E-2</v>
      </c>
    </row>
    <row r="6650" spans="1:4" x14ac:dyDescent="0.3">
      <c r="A6650" s="43">
        <f t="shared" si="228"/>
        <v>46252</v>
      </c>
      <c r="B6650" s="44">
        <v>16.675215780316861</v>
      </c>
      <c r="D6650" s="67">
        <f t="shared" si="222"/>
        <v>-3.2875181223484873E-2</v>
      </c>
    </row>
    <row r="6651" spans="1:4" x14ac:dyDescent="0.3">
      <c r="A6651" s="43">
        <f t="shared" si="228"/>
        <v>46253</v>
      </c>
      <c r="B6651" s="44">
        <v>16.872560451426043</v>
      </c>
      <c r="D6651" s="67">
        <f t="shared" si="222"/>
        <v>0.19734467110918175</v>
      </c>
    </row>
    <row r="6652" spans="1:4" x14ac:dyDescent="0.3">
      <c r="A6652" s="43">
        <f t="shared" si="228"/>
        <v>46254</v>
      </c>
      <c r="B6652" s="44">
        <v>16.99232910417566</v>
      </c>
      <c r="D6652" s="67">
        <f t="shared" si="222"/>
        <v>0.11976865274961668</v>
      </c>
    </row>
    <row r="6653" spans="1:4" x14ac:dyDescent="0.3">
      <c r="A6653" s="43">
        <f t="shared" si="228"/>
        <v>46255</v>
      </c>
      <c r="B6653" s="44">
        <v>16.854279914912691</v>
      </c>
      <c r="D6653" s="67">
        <f t="shared" si="222"/>
        <v>-0.1380491892629685</v>
      </c>
    </row>
    <row r="6654" spans="1:4" x14ac:dyDescent="0.3">
      <c r="A6654" s="43">
        <f t="shared" si="228"/>
        <v>46258</v>
      </c>
      <c r="B6654" s="44">
        <v>16.931023905423103</v>
      </c>
      <c r="D6654" s="67">
        <f t="shared" si="222"/>
        <v>7.6743990510411919E-2</v>
      </c>
    </row>
    <row r="6655" spans="1:4" x14ac:dyDescent="0.3">
      <c r="A6655" s="43">
        <f t="shared" si="228"/>
        <v>46259</v>
      </c>
      <c r="B6655" s="44">
        <v>16.853926049291378</v>
      </c>
      <c r="D6655" s="67">
        <f t="shared" si="222"/>
        <v>-7.7097856131725706E-2</v>
      </c>
    </row>
    <row r="6656" spans="1:4" x14ac:dyDescent="0.3">
      <c r="A6656" s="43">
        <f t="shared" si="228"/>
        <v>46260</v>
      </c>
      <c r="B6656" s="44">
        <v>16.87503018242116</v>
      </c>
      <c r="D6656" s="67">
        <f t="shared" si="222"/>
        <v>2.1104133129782099E-2</v>
      </c>
    </row>
    <row r="6657" spans="1:4" x14ac:dyDescent="0.3">
      <c r="A6657" s="43">
        <f t="shared" si="228"/>
        <v>46261</v>
      </c>
      <c r="B6657" s="44">
        <v>16.907246295326342</v>
      </c>
      <c r="D6657" s="67">
        <f t="shared" si="222"/>
        <v>3.2216112905182115E-2</v>
      </c>
    </row>
    <row r="6658" spans="1:4" x14ac:dyDescent="0.3">
      <c r="A6658" s="43">
        <f t="shared" si="228"/>
        <v>46262</v>
      </c>
      <c r="B6658" s="44">
        <v>16.918120779580232</v>
      </c>
      <c r="D6658" s="67">
        <f t="shared" si="222"/>
        <v>1.0874484253889705E-2</v>
      </c>
    </row>
    <row r="6659" spans="1:4" x14ac:dyDescent="0.3">
      <c r="A6659" s="43">
        <f t="shared" si="228"/>
        <v>46265</v>
      </c>
      <c r="B6659" s="44">
        <v>16.757394797191889</v>
      </c>
      <c r="D6659" s="67">
        <f t="shared" si="222"/>
        <v>-0.16072598238834246</v>
      </c>
    </row>
    <row r="6660" spans="1:4" x14ac:dyDescent="0.3">
      <c r="A6660" s="43">
        <f t="shared" si="228"/>
        <v>46266</v>
      </c>
      <c r="B6660" s="44">
        <v>16.827548918130962</v>
      </c>
      <c r="D6660" s="67">
        <f t="shared" si="222"/>
        <v>7.0154120939072584E-2</v>
      </c>
    </row>
    <row r="6661" spans="1:4" x14ac:dyDescent="0.3">
      <c r="A6661" s="43">
        <f t="shared" si="228"/>
        <v>46267</v>
      </c>
      <c r="B6661" s="44">
        <v>16.781178829732685</v>
      </c>
      <c r="D6661" s="67">
        <f t="shared" si="222"/>
        <v>-4.6370088398276721E-2</v>
      </c>
    </row>
    <row r="6662" spans="1:4" x14ac:dyDescent="0.3">
      <c r="A6662" s="43">
        <f t="shared" si="228"/>
        <v>46268</v>
      </c>
      <c r="B6662" s="44">
        <v>16.887384275796055</v>
      </c>
      <c r="D6662" s="67">
        <f t="shared" si="222"/>
        <v>0.10620544606337035</v>
      </c>
    </row>
    <row r="6663" spans="1:4" x14ac:dyDescent="0.3">
      <c r="A6663" s="43">
        <f t="shared" si="228"/>
        <v>46269</v>
      </c>
      <c r="B6663" s="44">
        <v>16.937316694869047</v>
      </c>
      <c r="D6663" s="67">
        <f t="shared" si="222"/>
        <v>4.9932419072991507E-2</v>
      </c>
    </row>
    <row r="6664" spans="1:4" x14ac:dyDescent="0.3">
      <c r="A6664" s="43">
        <f t="shared" si="228"/>
        <v>46272</v>
      </c>
      <c r="B6664" s="44">
        <v>16.921420408589668</v>
      </c>
      <c r="D6664" s="67">
        <f t="shared" si="222"/>
        <v>-1.5896286279378558E-2</v>
      </c>
    </row>
    <row r="6665" spans="1:4" x14ac:dyDescent="0.3">
      <c r="A6665" s="43">
        <f t="shared" si="228"/>
        <v>46273</v>
      </c>
      <c r="B6665" s="44">
        <v>16.867435319127971</v>
      </c>
      <c r="D6665" s="67">
        <f t="shared" si="222"/>
        <v>-5.3985089461697555E-2</v>
      </c>
    </row>
    <row r="6666" spans="1:4" x14ac:dyDescent="0.3">
      <c r="A6666" s="43">
        <f t="shared" si="228"/>
        <v>46274</v>
      </c>
      <c r="B6666" s="44">
        <v>16.895826444875603</v>
      </c>
      <c r="D6666" s="67">
        <f t="shared" si="222"/>
        <v>2.8391125747631918E-2</v>
      </c>
    </row>
    <row r="6667" spans="1:4" x14ac:dyDescent="0.3">
      <c r="A6667" s="43">
        <f t="shared" si="228"/>
        <v>46275</v>
      </c>
      <c r="B6667" s="44">
        <v>17.006034007575103</v>
      </c>
      <c r="D6667" s="67">
        <f t="shared" si="222"/>
        <v>0.11020756269950027</v>
      </c>
    </row>
    <row r="6668" spans="1:4" x14ac:dyDescent="0.3">
      <c r="A6668" s="43">
        <f t="shared" si="228"/>
        <v>46276</v>
      </c>
      <c r="B6668" s="44">
        <v>16.822513681695519</v>
      </c>
      <c r="D6668" s="67">
        <f t="shared" si="222"/>
        <v>-0.18352032587958433</v>
      </c>
    </row>
    <row r="6669" spans="1:4" x14ac:dyDescent="0.3">
      <c r="A6669" s="43">
        <f t="shared" si="228"/>
        <v>46279</v>
      </c>
      <c r="B6669" s="44">
        <v>16.760064848380452</v>
      </c>
      <c r="D6669" s="67">
        <f t="shared" si="222"/>
        <v>-6.2448833315066565E-2</v>
      </c>
    </row>
    <row r="6670" spans="1:4" x14ac:dyDescent="0.3">
      <c r="A6670" s="43">
        <f t="shared" si="228"/>
        <v>46280</v>
      </c>
      <c r="B6670" s="44">
        <v>16.877321219910058</v>
      </c>
      <c r="D6670" s="67">
        <f t="shared" si="222"/>
        <v>0.11725637152960644</v>
      </c>
    </row>
    <row r="6671" spans="1:4" x14ac:dyDescent="0.3">
      <c r="A6671" s="43">
        <f t="shared" si="228"/>
        <v>46281</v>
      </c>
      <c r="B6671" s="44">
        <v>16.925967260733174</v>
      </c>
      <c r="D6671" s="67">
        <f t="shared" si="222"/>
        <v>4.86460408231153E-2</v>
      </c>
    </row>
    <row r="6672" spans="1:4" x14ac:dyDescent="0.3">
      <c r="A6672" s="43">
        <f t="shared" si="228"/>
        <v>46282</v>
      </c>
      <c r="B6672" s="44">
        <v>16.867546569370035</v>
      </c>
      <c r="D6672" s="67">
        <f t="shared" si="222"/>
        <v>-5.8420691363139099E-2</v>
      </c>
    </row>
    <row r="6673" spans="1:4" x14ac:dyDescent="0.3">
      <c r="A6673" s="43">
        <f t="shared" si="228"/>
        <v>46283</v>
      </c>
      <c r="B6673" s="44">
        <v>16.782890474920347</v>
      </c>
      <c r="D6673" s="67">
        <f t="shared" si="222"/>
        <v>-8.4656094449687913E-2</v>
      </c>
    </row>
    <row r="6674" spans="1:4" x14ac:dyDescent="0.3">
      <c r="A6674" s="43">
        <f t="shared" si="228"/>
        <v>46286</v>
      </c>
      <c r="B6674" s="44">
        <v>16.720029230225638</v>
      </c>
      <c r="D6674" s="67">
        <f t="shared" si="222"/>
        <v>-6.2861244694708773E-2</v>
      </c>
    </row>
    <row r="6675" spans="1:4" x14ac:dyDescent="0.3">
      <c r="A6675" s="43">
        <f t="shared" si="228"/>
        <v>46287</v>
      </c>
      <c r="B6675" s="44">
        <v>16.799789501028172</v>
      </c>
      <c r="D6675" s="67">
        <f t="shared" si="222"/>
        <v>7.976027080253445E-2</v>
      </c>
    </row>
    <row r="6676" spans="1:4" x14ac:dyDescent="0.3">
      <c r="A6676" s="43">
        <f t="shared" si="228"/>
        <v>46288</v>
      </c>
      <c r="B6676" s="44">
        <v>16.716386939814491</v>
      </c>
      <c r="D6676" s="67">
        <f t="shared" si="222"/>
        <v>-8.3402561213681281E-2</v>
      </c>
    </row>
    <row r="6677" spans="1:4" x14ac:dyDescent="0.3">
      <c r="A6677" s="43">
        <f t="shared" si="228"/>
        <v>46289</v>
      </c>
      <c r="B6677" s="44">
        <v>16.664749699342511</v>
      </c>
      <c r="D6677" s="67">
        <f t="shared" si="222"/>
        <v>-5.1637240471979595E-2</v>
      </c>
    </row>
    <row r="6678" spans="1:4" x14ac:dyDescent="0.3">
      <c r="A6678" s="43">
        <f t="shared" si="228"/>
        <v>46290</v>
      </c>
      <c r="B6678" s="44">
        <v>16.622383865568654</v>
      </c>
      <c r="D6678" s="67">
        <f t="shared" si="222"/>
        <v>-4.2365833773857275E-2</v>
      </c>
    </row>
    <row r="6679" spans="1:4" x14ac:dyDescent="0.3">
      <c r="A6679" s="43">
        <f t="shared" si="228"/>
        <v>46293</v>
      </c>
      <c r="B6679" s="44">
        <v>16.551918104981958</v>
      </c>
      <c r="D6679" s="67">
        <f t="shared" si="222"/>
        <v>-7.0465760586696291E-2</v>
      </c>
    </row>
    <row r="6680" spans="1:4" x14ac:dyDescent="0.3">
      <c r="A6680" s="43">
        <f t="shared" si="228"/>
        <v>46294</v>
      </c>
      <c r="B6680" s="44">
        <v>16.631903221752978</v>
      </c>
      <c r="D6680" s="67">
        <f t="shared" si="222"/>
        <v>7.9985116771020159E-2</v>
      </c>
    </row>
    <row r="6681" spans="1:4" x14ac:dyDescent="0.3">
      <c r="A6681" s="43">
        <f t="shared" si="228"/>
        <v>46295</v>
      </c>
      <c r="B6681" s="44">
        <v>16.449709815230758</v>
      </c>
      <c r="D6681" s="67">
        <f t="shared" si="222"/>
        <v>-0.18219340652222016</v>
      </c>
    </row>
    <row r="6682" spans="1:4" x14ac:dyDescent="0.3">
      <c r="A6682" s="43">
        <f t="shared" si="228"/>
        <v>46296</v>
      </c>
      <c r="B6682" s="44">
        <v>16.386436636147295</v>
      </c>
      <c r="D6682" s="67">
        <f t="shared" si="222"/>
        <v>-6.3273179083463305E-2</v>
      </c>
    </row>
  </sheetData>
  <conditionalFormatting sqref="A1:A1048576">
    <cfRule type="timePeriod" dxfId="6" priority="1" timePeriod="thisWeek">
      <formula>AND(TODAY()-ROUNDDOWN(A1,0)&lt;=WEEKDAY(TODAY())-1,ROUNDDOWN(A1,0)-TODAY()&lt;=7-WEEKDAY(TODAY()))</formula>
    </cfRule>
    <cfRule type="timePeriod" dxfId="5" priority="2" timePeriod="today">
      <formula>FLOOR(A1,1)=TODAY()</formula>
    </cfRule>
  </conditionalFormatting>
  <dataValidations xWindow="228" yWindow="483" count="3">
    <dataValidation allowBlank="1" showInputMessage="1" showErrorMessage="1" promptTitle="Change" prompt="The change is in relation to the previous day's mid-rate. A positive (negative) sign denotes a depreciation (appreciation) of the Seychelles Rupee." sqref="D1:D1048576" xr:uid="{00000000-0002-0000-0200-000000000000}"/>
    <dataValidation allowBlank="1" showInputMessage="1" showErrorMessage="1" promptTitle="Unlisted Dates" prompt="Weekends and Public Holidays_x000a_Select Notes tab for the List of Public Holidays" sqref="A1:A5614 A5794:A5803 A5809:A5845 A5918:A5983 A6683:A1048576" xr:uid="{558A0E66-4F9F-4036-A973-405B799394BB}"/>
    <dataValidation allowBlank="1" showErrorMessage="1" sqref="A5615:A5644" xr:uid="{B4AC2846-BE07-404F-BF71-5515A286194F}"/>
  </dataValidations>
  <pageMargins left="0.7" right="0.7" top="0.75" bottom="0.75" header="0.3" footer="0.3"/>
  <pageSetup orientation="portrait" r:id="rId1"/>
  <ignoredErrors>
    <ignoredError sqref="A5984 A610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82"/>
  <sheetViews>
    <sheetView zoomScale="90" zoomScaleNormal="90" workbookViewId="0">
      <pane ySplit="3" topLeftCell="A6666" activePane="bottomLeft" state="frozen"/>
      <selection activeCell="A6679" sqref="A6679:A6680"/>
      <selection pane="bottomLeft" activeCell="B6682" sqref="B6682"/>
    </sheetView>
  </sheetViews>
  <sheetFormatPr defaultColWidth="8.58203125" defaultRowHeight="13" x14ac:dyDescent="0.3"/>
  <cols>
    <col min="1" max="1" width="13.08203125" style="43" customWidth="1"/>
    <col min="2" max="2" width="10.08203125" style="44" bestFit="1" customWidth="1"/>
    <col min="3" max="3" width="10.08203125" style="44" hidden="1" customWidth="1"/>
    <col min="4" max="4" width="9" style="56" customWidth="1"/>
    <col min="5" max="16384" width="8.58203125" style="46"/>
  </cols>
  <sheetData>
    <row r="1" spans="1:4" hidden="1" x14ac:dyDescent="0.3">
      <c r="D1" s="45"/>
    </row>
    <row r="2" spans="1:4" hidden="1" x14ac:dyDescent="0.3">
      <c r="D2" s="45"/>
    </row>
    <row r="3" spans="1:4" x14ac:dyDescent="0.3">
      <c r="A3" s="47" t="s">
        <v>0</v>
      </c>
      <c r="B3" s="48" t="s">
        <v>3</v>
      </c>
      <c r="C3" s="48"/>
      <c r="D3" s="49" t="s">
        <v>32</v>
      </c>
    </row>
    <row r="4" spans="1:4" x14ac:dyDescent="0.3">
      <c r="A4" s="50">
        <v>36529</v>
      </c>
      <c r="B4" s="51">
        <v>8.6949000000000005</v>
      </c>
      <c r="C4" s="51"/>
      <c r="D4" s="45"/>
    </row>
    <row r="5" spans="1:4" x14ac:dyDescent="0.3">
      <c r="A5" s="50">
        <v>36530</v>
      </c>
      <c r="B5" s="51">
        <v>8.6965000000000003</v>
      </c>
      <c r="C5" s="51"/>
      <c r="D5" s="67">
        <f>IFERROR(B5-B4," ")</f>
        <v>1.5999999999998238E-3</v>
      </c>
    </row>
    <row r="6" spans="1:4" x14ac:dyDescent="0.3">
      <c r="A6" s="50">
        <v>36531</v>
      </c>
      <c r="B6" s="51">
        <v>8.7114999999999991</v>
      </c>
      <c r="C6" s="51"/>
      <c r="D6" s="67">
        <f t="shared" ref="D6:D69" si="0">IFERROR(B6-B5," ")</f>
        <v>1.4999999999998792E-2</v>
      </c>
    </row>
    <row r="7" spans="1:4" x14ac:dyDescent="0.3">
      <c r="A7" s="50">
        <v>36532</v>
      </c>
      <c r="B7" s="51">
        <v>8.7410999999999994</v>
      </c>
      <c r="C7" s="51"/>
      <c r="D7" s="67">
        <f t="shared" si="0"/>
        <v>2.9600000000000293E-2</v>
      </c>
    </row>
    <row r="8" spans="1:4" x14ac:dyDescent="0.3">
      <c r="A8" s="50">
        <v>36535</v>
      </c>
      <c r="B8" s="51">
        <v>8.7065999999999999</v>
      </c>
      <c r="C8" s="51"/>
      <c r="D8" s="67">
        <f t="shared" si="0"/>
        <v>-3.4499999999999531E-2</v>
      </c>
    </row>
    <row r="9" spans="1:4" x14ac:dyDescent="0.3">
      <c r="A9" s="50">
        <v>36536</v>
      </c>
      <c r="B9" s="51">
        <v>8.7144999999999992</v>
      </c>
      <c r="C9" s="51"/>
      <c r="D9" s="67">
        <f t="shared" si="0"/>
        <v>7.899999999999352E-3</v>
      </c>
    </row>
    <row r="10" spans="1:4" x14ac:dyDescent="0.3">
      <c r="A10" s="50">
        <v>36537</v>
      </c>
      <c r="B10" s="51">
        <v>8.7493999999999996</v>
      </c>
      <c r="C10" s="51"/>
      <c r="D10" s="67">
        <f t="shared" si="0"/>
        <v>3.4900000000000375E-2</v>
      </c>
    </row>
    <row r="11" spans="1:4" x14ac:dyDescent="0.3">
      <c r="A11" s="50">
        <v>36538</v>
      </c>
      <c r="B11" s="51">
        <v>8.7522000000000002</v>
      </c>
      <c r="C11" s="51"/>
      <c r="D11" s="67">
        <f t="shared" si="0"/>
        <v>2.8000000000005798E-3</v>
      </c>
    </row>
    <row r="12" spans="1:4" x14ac:dyDescent="0.3">
      <c r="A12" s="50">
        <v>36539</v>
      </c>
      <c r="B12" s="51">
        <v>8.7635000000000005</v>
      </c>
      <c r="C12" s="51"/>
      <c r="D12" s="67">
        <f t="shared" si="0"/>
        <v>1.130000000000031E-2</v>
      </c>
    </row>
    <row r="13" spans="1:4" x14ac:dyDescent="0.3">
      <c r="A13" s="50">
        <v>36542</v>
      </c>
      <c r="B13" s="51">
        <v>8.7455999999999996</v>
      </c>
      <c r="C13" s="51"/>
      <c r="D13" s="67">
        <f t="shared" si="0"/>
        <v>-1.7900000000000915E-2</v>
      </c>
    </row>
    <row r="14" spans="1:4" x14ac:dyDescent="0.3">
      <c r="A14" s="50">
        <v>36543</v>
      </c>
      <c r="B14" s="51">
        <v>8.7455999999999996</v>
      </c>
      <c r="C14" s="51"/>
      <c r="D14" s="67">
        <f t="shared" si="0"/>
        <v>0</v>
      </c>
    </row>
    <row r="15" spans="1:4" x14ac:dyDescent="0.3">
      <c r="A15" s="50">
        <v>36544</v>
      </c>
      <c r="B15" s="51">
        <v>8.7594999999999992</v>
      </c>
      <c r="C15" s="51"/>
      <c r="D15" s="67">
        <f t="shared" si="0"/>
        <v>1.3899999999999579E-2</v>
      </c>
    </row>
    <row r="16" spans="1:4" x14ac:dyDescent="0.3">
      <c r="A16" s="50">
        <v>36545</v>
      </c>
      <c r="B16" s="51">
        <v>8.7903000000000002</v>
      </c>
      <c r="C16" s="51"/>
      <c r="D16" s="67">
        <f t="shared" si="0"/>
        <v>3.0800000000001049E-2</v>
      </c>
    </row>
    <row r="17" spans="1:4" x14ac:dyDescent="0.3">
      <c r="A17" s="50">
        <v>36546</v>
      </c>
      <c r="B17" s="51">
        <v>8.8305000000000007</v>
      </c>
      <c r="C17" s="51"/>
      <c r="D17" s="67">
        <f t="shared" si="0"/>
        <v>4.0200000000000458E-2</v>
      </c>
    </row>
    <row r="18" spans="1:4" x14ac:dyDescent="0.3">
      <c r="A18" s="50">
        <v>36549</v>
      </c>
      <c r="B18" s="51">
        <v>8.8238000000000003</v>
      </c>
      <c r="C18" s="51"/>
      <c r="D18" s="67">
        <f t="shared" si="0"/>
        <v>-6.7000000000003723E-3</v>
      </c>
    </row>
    <row r="19" spans="1:4" x14ac:dyDescent="0.3">
      <c r="A19" s="50">
        <v>36550</v>
      </c>
      <c r="B19" s="51">
        <v>8.8621999999999996</v>
      </c>
      <c r="C19" s="51"/>
      <c r="D19" s="67">
        <f t="shared" si="0"/>
        <v>3.8399999999999324E-2</v>
      </c>
    </row>
    <row r="20" spans="1:4" x14ac:dyDescent="0.3">
      <c r="A20" s="50">
        <v>36551</v>
      </c>
      <c r="B20" s="51">
        <v>8.8408999999999995</v>
      </c>
      <c r="C20" s="51"/>
      <c r="D20" s="67">
        <f t="shared" si="0"/>
        <v>-2.1300000000000097E-2</v>
      </c>
    </row>
    <row r="21" spans="1:4" x14ac:dyDescent="0.3">
      <c r="A21" s="50">
        <v>36552</v>
      </c>
      <c r="B21" s="51">
        <v>8.8097999999999992</v>
      </c>
      <c r="C21" s="51"/>
      <c r="D21" s="67">
        <f t="shared" si="0"/>
        <v>-3.110000000000035E-2</v>
      </c>
    </row>
    <row r="22" spans="1:4" x14ac:dyDescent="0.3">
      <c r="A22" s="50">
        <v>36553</v>
      </c>
      <c r="B22" s="51">
        <v>8.8333999999999993</v>
      </c>
      <c r="C22" s="51"/>
      <c r="D22" s="67">
        <f t="shared" si="0"/>
        <v>2.3600000000000065E-2</v>
      </c>
    </row>
    <row r="23" spans="1:4" x14ac:dyDescent="0.3">
      <c r="A23" s="50">
        <v>36556</v>
      </c>
      <c r="B23" s="51">
        <v>8.8237000000000005</v>
      </c>
      <c r="C23" s="51"/>
      <c r="D23" s="67">
        <f t="shared" si="0"/>
        <v>-9.6999999999987097E-3</v>
      </c>
    </row>
    <row r="24" spans="1:4" x14ac:dyDescent="0.3">
      <c r="A24" s="50">
        <v>36557</v>
      </c>
      <c r="B24" s="52">
        <v>8.8262999999999998</v>
      </c>
      <c r="C24" s="52"/>
      <c r="D24" s="67">
        <f t="shared" si="0"/>
        <v>2.5999999999992696E-3</v>
      </c>
    </row>
    <row r="25" spans="1:4" x14ac:dyDescent="0.3">
      <c r="A25" s="50">
        <v>36558</v>
      </c>
      <c r="B25" s="52">
        <v>8.8163</v>
      </c>
      <c r="C25" s="52"/>
      <c r="D25" s="67">
        <f t="shared" si="0"/>
        <v>-9.9999999999997868E-3</v>
      </c>
    </row>
    <row r="26" spans="1:4" x14ac:dyDescent="0.3">
      <c r="A26" s="50">
        <v>36559</v>
      </c>
      <c r="B26" s="52">
        <v>8.7609999999999992</v>
      </c>
      <c r="C26" s="52"/>
      <c r="D26" s="67">
        <f t="shared" si="0"/>
        <v>-5.5300000000000793E-2</v>
      </c>
    </row>
    <row r="27" spans="1:4" x14ac:dyDescent="0.3">
      <c r="A27" s="50">
        <v>36560</v>
      </c>
      <c r="B27" s="52">
        <v>8.7088000000000001</v>
      </c>
      <c r="C27" s="52"/>
      <c r="D27" s="67">
        <f t="shared" si="0"/>
        <v>-5.2199999999999136E-2</v>
      </c>
    </row>
    <row r="28" spans="1:4" x14ac:dyDescent="0.3">
      <c r="A28" s="50">
        <v>36563</v>
      </c>
      <c r="B28" s="52">
        <v>8.6844000000000001</v>
      </c>
      <c r="C28" s="52"/>
      <c r="D28" s="67">
        <f t="shared" si="0"/>
        <v>-2.4399999999999977E-2</v>
      </c>
    </row>
    <row r="29" spans="1:4" x14ac:dyDescent="0.3">
      <c r="A29" s="50">
        <v>36564</v>
      </c>
      <c r="B29" s="52">
        <v>8.6979000000000006</v>
      </c>
      <c r="C29" s="52"/>
      <c r="D29" s="67">
        <f t="shared" si="0"/>
        <v>1.3500000000000512E-2</v>
      </c>
    </row>
    <row r="30" spans="1:4" x14ac:dyDescent="0.3">
      <c r="A30" s="50">
        <v>36565</v>
      </c>
      <c r="B30" s="52">
        <v>8.7667000000000002</v>
      </c>
      <c r="C30" s="52"/>
      <c r="D30" s="67">
        <f t="shared" si="0"/>
        <v>6.8799999999999528E-2</v>
      </c>
    </row>
    <row r="31" spans="1:4" x14ac:dyDescent="0.3">
      <c r="A31" s="50">
        <v>36566</v>
      </c>
      <c r="B31" s="52">
        <v>8.7528000000000006</v>
      </c>
      <c r="C31" s="52"/>
      <c r="D31" s="67">
        <f t="shared" si="0"/>
        <v>-1.3899999999999579E-2</v>
      </c>
    </row>
    <row r="32" spans="1:4" x14ac:dyDescent="0.3">
      <c r="A32" s="50">
        <v>36567</v>
      </c>
      <c r="B32" s="52">
        <v>8.7434999999999992</v>
      </c>
      <c r="C32" s="52"/>
      <c r="D32" s="67">
        <f t="shared" si="0"/>
        <v>-9.3000000000014182E-3</v>
      </c>
    </row>
    <row r="33" spans="1:4" x14ac:dyDescent="0.3">
      <c r="A33" s="50">
        <v>36570</v>
      </c>
      <c r="B33" s="52">
        <v>8.6989999999999998</v>
      </c>
      <c r="C33" s="52"/>
      <c r="D33" s="67">
        <f t="shared" si="0"/>
        <v>-4.4499999999999318E-2</v>
      </c>
    </row>
    <row r="34" spans="1:4" x14ac:dyDescent="0.3">
      <c r="A34" s="50">
        <v>36571</v>
      </c>
      <c r="B34" s="44">
        <v>8.6903000000000006</v>
      </c>
      <c r="D34" s="67">
        <f t="shared" si="0"/>
        <v>-8.6999999999992639E-3</v>
      </c>
    </row>
    <row r="35" spans="1:4" x14ac:dyDescent="0.3">
      <c r="A35" s="50">
        <v>36572</v>
      </c>
      <c r="B35" s="44">
        <v>8.7103999999999999</v>
      </c>
      <c r="D35" s="67">
        <f t="shared" si="0"/>
        <v>2.0099999999999341E-2</v>
      </c>
    </row>
    <row r="36" spans="1:4" x14ac:dyDescent="0.3">
      <c r="A36" s="50">
        <v>36573</v>
      </c>
      <c r="B36" s="52">
        <v>8.7475000000000005</v>
      </c>
      <c r="C36" s="52"/>
      <c r="D36" s="67">
        <f t="shared" si="0"/>
        <v>3.7100000000000577E-2</v>
      </c>
    </row>
    <row r="37" spans="1:4" x14ac:dyDescent="0.3">
      <c r="A37" s="50">
        <v>36574</v>
      </c>
      <c r="B37" s="52">
        <v>8.7469999999999999</v>
      </c>
      <c r="C37" s="52"/>
      <c r="D37" s="67">
        <f t="shared" si="0"/>
        <v>-5.0000000000061107E-4</v>
      </c>
    </row>
    <row r="38" spans="1:4" x14ac:dyDescent="0.3">
      <c r="A38" s="50">
        <v>36577</v>
      </c>
      <c r="B38" s="52">
        <v>8.7253000000000007</v>
      </c>
      <c r="C38" s="52"/>
      <c r="D38" s="67">
        <f t="shared" si="0"/>
        <v>-2.1699999999999164E-2</v>
      </c>
    </row>
    <row r="39" spans="1:4" x14ac:dyDescent="0.3">
      <c r="A39" s="50">
        <v>36578</v>
      </c>
      <c r="B39" s="52">
        <v>8.7253000000000007</v>
      </c>
      <c r="C39" s="52"/>
      <c r="D39" s="67">
        <f t="shared" si="0"/>
        <v>0</v>
      </c>
    </row>
    <row r="40" spans="1:4" x14ac:dyDescent="0.3">
      <c r="A40" s="50">
        <v>36579</v>
      </c>
      <c r="B40" s="52">
        <v>8.7266999999999992</v>
      </c>
      <c r="C40" s="52"/>
      <c r="D40" s="67">
        <f t="shared" si="0"/>
        <v>1.3999999999985135E-3</v>
      </c>
    </row>
    <row r="41" spans="1:4" x14ac:dyDescent="0.3">
      <c r="A41" s="50">
        <v>36580</v>
      </c>
      <c r="B41" s="52">
        <v>8.7110000000000003</v>
      </c>
      <c r="C41" s="52"/>
      <c r="D41" s="67">
        <f t="shared" si="0"/>
        <v>-1.5699999999998937E-2</v>
      </c>
    </row>
    <row r="42" spans="1:4" x14ac:dyDescent="0.3">
      <c r="A42" s="50">
        <v>36581</v>
      </c>
      <c r="B42" s="52">
        <v>8.7108000000000008</v>
      </c>
      <c r="C42" s="52"/>
      <c r="D42" s="67">
        <f t="shared" si="0"/>
        <v>-1.9999999999953388E-4</v>
      </c>
    </row>
    <row r="43" spans="1:4" x14ac:dyDescent="0.3">
      <c r="A43" s="50">
        <v>36584</v>
      </c>
      <c r="B43" s="52">
        <v>8.7154000000000007</v>
      </c>
      <c r="C43" s="52"/>
      <c r="D43" s="67">
        <f t="shared" si="0"/>
        <v>4.5999999999999375E-3</v>
      </c>
    </row>
    <row r="44" spans="1:4" x14ac:dyDescent="0.3">
      <c r="A44" s="50">
        <v>36585</v>
      </c>
      <c r="B44" s="52">
        <v>8.7493999999999996</v>
      </c>
      <c r="C44" s="52"/>
      <c r="D44" s="67">
        <f t="shared" si="0"/>
        <v>3.399999999999892E-2</v>
      </c>
    </row>
    <row r="45" spans="1:4" x14ac:dyDescent="0.3">
      <c r="A45" s="50">
        <v>36586</v>
      </c>
      <c r="B45" s="44">
        <v>8.6913999999999998</v>
      </c>
      <c r="D45" s="67">
        <f t="shared" si="0"/>
        <v>-5.7999999999999829E-2</v>
      </c>
    </row>
    <row r="46" spans="1:4" x14ac:dyDescent="0.3">
      <c r="A46" s="50">
        <v>36587</v>
      </c>
      <c r="B46" s="44">
        <v>8.7045999999999992</v>
      </c>
      <c r="D46" s="67">
        <f t="shared" si="0"/>
        <v>1.3199999999999434E-2</v>
      </c>
    </row>
    <row r="47" spans="1:4" x14ac:dyDescent="0.3">
      <c r="A47" s="50">
        <v>36588</v>
      </c>
      <c r="B47" s="44">
        <v>8.6858000000000004</v>
      </c>
      <c r="D47" s="67">
        <f t="shared" si="0"/>
        <v>-1.8799999999998818E-2</v>
      </c>
    </row>
    <row r="48" spans="1:4" x14ac:dyDescent="0.3">
      <c r="A48" s="50">
        <v>36591</v>
      </c>
      <c r="B48" s="44">
        <v>8.7254000000000005</v>
      </c>
      <c r="D48" s="67">
        <f t="shared" si="0"/>
        <v>3.960000000000008E-2</v>
      </c>
    </row>
    <row r="49" spans="1:4" x14ac:dyDescent="0.3">
      <c r="A49" s="50">
        <v>36592</v>
      </c>
      <c r="B49" s="52">
        <v>8.7010000000000005</v>
      </c>
      <c r="C49" s="52"/>
      <c r="D49" s="67">
        <f t="shared" si="0"/>
        <v>-2.4399999999999977E-2</v>
      </c>
    </row>
    <row r="50" spans="1:4" x14ac:dyDescent="0.3">
      <c r="A50" s="50">
        <v>36593</v>
      </c>
      <c r="B50" s="52">
        <v>8.7249999999999996</v>
      </c>
      <c r="C50" s="52"/>
      <c r="D50" s="67">
        <f t="shared" si="0"/>
        <v>2.3999999999999133E-2</v>
      </c>
    </row>
    <row r="51" spans="1:4" x14ac:dyDescent="0.3">
      <c r="A51" s="50">
        <v>36594</v>
      </c>
      <c r="B51" s="44">
        <v>8.7598000000000003</v>
      </c>
      <c r="D51" s="67">
        <f t="shared" si="0"/>
        <v>3.4800000000000608E-2</v>
      </c>
    </row>
    <row r="52" spans="1:4" x14ac:dyDescent="0.3">
      <c r="A52" s="50">
        <v>36595</v>
      </c>
      <c r="B52" s="44">
        <v>8.6953999999999994</v>
      </c>
      <c r="D52" s="67">
        <f t="shared" si="0"/>
        <v>-6.4400000000000901E-2</v>
      </c>
    </row>
    <row r="53" spans="1:4" x14ac:dyDescent="0.3">
      <c r="A53" s="50">
        <v>36598</v>
      </c>
      <c r="B53" s="44">
        <v>8.6904000000000003</v>
      </c>
      <c r="D53" s="67">
        <f t="shared" si="0"/>
        <v>-4.9999999999990052E-3</v>
      </c>
    </row>
    <row r="54" spans="1:4" x14ac:dyDescent="0.3">
      <c r="A54" s="50">
        <v>36599</v>
      </c>
      <c r="B54" s="52">
        <v>8.6865000000000006</v>
      </c>
      <c r="C54" s="52"/>
      <c r="D54" s="67">
        <f t="shared" si="0"/>
        <v>-3.8999999999997925E-3</v>
      </c>
    </row>
    <row r="55" spans="1:4" x14ac:dyDescent="0.3">
      <c r="A55" s="50">
        <v>36600</v>
      </c>
      <c r="B55" s="52">
        <v>8.6579999999999995</v>
      </c>
      <c r="C55" s="52"/>
      <c r="D55" s="67">
        <f t="shared" si="0"/>
        <v>-2.850000000000108E-2</v>
      </c>
    </row>
    <row r="56" spans="1:4" x14ac:dyDescent="0.3">
      <c r="A56" s="50">
        <v>36601</v>
      </c>
      <c r="B56" s="44">
        <v>8.6585000000000001</v>
      </c>
      <c r="D56" s="67">
        <f t="shared" si="0"/>
        <v>5.0000000000061107E-4</v>
      </c>
    </row>
    <row r="57" spans="1:4" x14ac:dyDescent="0.3">
      <c r="A57" s="50">
        <v>36602</v>
      </c>
      <c r="B57" s="44">
        <v>8.6600999999999999</v>
      </c>
      <c r="D57" s="67">
        <f t="shared" si="0"/>
        <v>1.5999999999998238E-3</v>
      </c>
    </row>
    <row r="58" spans="1:4" x14ac:dyDescent="0.3">
      <c r="A58" s="50">
        <v>36605</v>
      </c>
      <c r="B58" s="44">
        <v>8.6511999999999993</v>
      </c>
      <c r="D58" s="67">
        <f t="shared" si="0"/>
        <v>-8.9000000000005741E-3</v>
      </c>
    </row>
    <row r="59" spans="1:4" x14ac:dyDescent="0.3">
      <c r="A59" s="50">
        <v>36606</v>
      </c>
      <c r="B59" s="52">
        <v>8.657</v>
      </c>
      <c r="C59" s="52"/>
      <c r="D59" s="67">
        <f t="shared" si="0"/>
        <v>5.8000000000006935E-3</v>
      </c>
    </row>
    <row r="60" spans="1:4" x14ac:dyDescent="0.3">
      <c r="A60" s="50">
        <v>36607</v>
      </c>
      <c r="B60" s="52">
        <v>8.6663999999999994</v>
      </c>
      <c r="C60" s="52"/>
      <c r="D60" s="67">
        <f t="shared" si="0"/>
        <v>9.3999999999994088E-3</v>
      </c>
    </row>
    <row r="61" spans="1:4" x14ac:dyDescent="0.3">
      <c r="A61" s="50">
        <v>36608</v>
      </c>
      <c r="B61" s="44">
        <v>8.6814</v>
      </c>
      <c r="D61" s="67">
        <f t="shared" si="0"/>
        <v>1.5000000000000568E-2</v>
      </c>
    </row>
    <row r="62" spans="1:4" x14ac:dyDescent="0.3">
      <c r="A62" s="50">
        <v>36609</v>
      </c>
      <c r="B62" s="44">
        <v>8.7150999999999996</v>
      </c>
      <c r="D62" s="67">
        <f t="shared" si="0"/>
        <v>3.3699999999999619E-2</v>
      </c>
    </row>
    <row r="63" spans="1:4" x14ac:dyDescent="0.3">
      <c r="A63" s="50">
        <v>36612</v>
      </c>
      <c r="B63" s="44">
        <v>8.7385999999999999</v>
      </c>
      <c r="D63" s="67">
        <f t="shared" si="0"/>
        <v>2.3500000000000298E-2</v>
      </c>
    </row>
    <row r="64" spans="1:4" x14ac:dyDescent="0.3">
      <c r="A64" s="50">
        <v>36613</v>
      </c>
      <c r="B64" s="52">
        <v>8.7335999999999991</v>
      </c>
      <c r="C64" s="52"/>
      <c r="D64" s="67">
        <f t="shared" si="0"/>
        <v>-5.0000000000007816E-3</v>
      </c>
    </row>
    <row r="65" spans="1:4" x14ac:dyDescent="0.3">
      <c r="A65" s="50">
        <v>36614</v>
      </c>
      <c r="B65" s="44">
        <v>8.7475000000000005</v>
      </c>
      <c r="D65" s="67">
        <f t="shared" si="0"/>
        <v>1.3900000000001356E-2</v>
      </c>
    </row>
    <row r="66" spans="1:4" x14ac:dyDescent="0.3">
      <c r="A66" s="50">
        <v>36615</v>
      </c>
      <c r="B66" s="11">
        <v>8.7684999999999995</v>
      </c>
      <c r="C66" s="11"/>
      <c r="D66" s="67">
        <f t="shared" si="0"/>
        <v>2.0999999999999019E-2</v>
      </c>
    </row>
    <row r="67" spans="1:4" x14ac:dyDescent="0.3">
      <c r="A67" s="50">
        <v>36616</v>
      </c>
      <c r="B67" s="44">
        <v>8.7970000000000006</v>
      </c>
      <c r="D67" s="67">
        <f t="shared" si="0"/>
        <v>2.850000000000108E-2</v>
      </c>
    </row>
    <row r="68" spans="1:4" x14ac:dyDescent="0.3">
      <c r="A68" s="50">
        <v>36619</v>
      </c>
      <c r="B68" s="44">
        <v>8.7866999999999997</v>
      </c>
      <c r="D68" s="67">
        <f t="shared" si="0"/>
        <v>-1.0300000000000864E-2</v>
      </c>
    </row>
    <row r="69" spans="1:4" x14ac:dyDescent="0.3">
      <c r="A69" s="50">
        <v>36620</v>
      </c>
      <c r="B69" s="52">
        <v>8.8225999999999996</v>
      </c>
      <c r="C69" s="52"/>
      <c r="D69" s="67">
        <f t="shared" si="0"/>
        <v>3.5899999999999821E-2</v>
      </c>
    </row>
    <row r="70" spans="1:4" x14ac:dyDescent="0.3">
      <c r="A70" s="50">
        <v>36621</v>
      </c>
      <c r="B70" s="52">
        <v>8.8102999999999998</v>
      </c>
      <c r="C70" s="52"/>
      <c r="D70" s="67">
        <f t="shared" ref="D70:D133" si="1">IFERROR(B70-B69," ")</f>
        <v>-1.2299999999999756E-2</v>
      </c>
    </row>
    <row r="71" spans="1:4" x14ac:dyDescent="0.3">
      <c r="A71" s="50">
        <v>36622</v>
      </c>
      <c r="B71" s="44">
        <v>8.7677999999999994</v>
      </c>
      <c r="D71" s="67">
        <f t="shared" si="1"/>
        <v>-4.2500000000000426E-2</v>
      </c>
    </row>
    <row r="72" spans="1:4" x14ac:dyDescent="0.3">
      <c r="A72" s="50">
        <v>36623</v>
      </c>
      <c r="B72" s="44">
        <v>8.7370000000000001</v>
      </c>
      <c r="D72" s="67">
        <f t="shared" si="1"/>
        <v>-3.0799999999999272E-2</v>
      </c>
    </row>
    <row r="73" spans="1:4" x14ac:dyDescent="0.3">
      <c r="A73" s="50">
        <v>36626</v>
      </c>
      <c r="B73" s="44">
        <v>8.7469999999999999</v>
      </c>
      <c r="D73" s="67">
        <f t="shared" si="1"/>
        <v>9.9999999999997868E-3</v>
      </c>
    </row>
    <row r="74" spans="1:4" x14ac:dyDescent="0.3">
      <c r="A74" s="50">
        <v>36627</v>
      </c>
      <c r="B74" s="52">
        <v>8.7500999999999998</v>
      </c>
      <c r="C74" s="52"/>
      <c r="D74" s="67">
        <f t="shared" si="1"/>
        <v>3.0999999999998806E-3</v>
      </c>
    </row>
    <row r="75" spans="1:4" x14ac:dyDescent="0.3">
      <c r="A75" s="50">
        <v>36628</v>
      </c>
      <c r="B75" s="52">
        <v>8.7825000000000006</v>
      </c>
      <c r="C75" s="52"/>
      <c r="D75" s="67">
        <f t="shared" si="1"/>
        <v>3.2400000000000873E-2</v>
      </c>
    </row>
    <row r="76" spans="1:4" x14ac:dyDescent="0.3">
      <c r="A76" s="50">
        <v>36629</v>
      </c>
      <c r="B76" s="44">
        <v>8.7859999999999996</v>
      </c>
      <c r="D76" s="67">
        <f t="shared" si="1"/>
        <v>3.4999999999989484E-3</v>
      </c>
    </row>
    <row r="77" spans="1:4" x14ac:dyDescent="0.3">
      <c r="A77" s="50">
        <v>36630</v>
      </c>
      <c r="B77" s="44">
        <v>8.7931000000000008</v>
      </c>
      <c r="D77" s="67">
        <f t="shared" si="1"/>
        <v>7.1000000000012164E-3</v>
      </c>
    </row>
    <row r="78" spans="1:4" x14ac:dyDescent="0.3">
      <c r="A78" s="50">
        <v>36633</v>
      </c>
      <c r="B78" s="52">
        <v>8.7704000000000004</v>
      </c>
      <c r="C78" s="52"/>
      <c r="D78" s="67">
        <f t="shared" si="1"/>
        <v>-2.2700000000000387E-2</v>
      </c>
    </row>
    <row r="79" spans="1:4" x14ac:dyDescent="0.3">
      <c r="A79" s="50">
        <v>36634</v>
      </c>
      <c r="B79" s="52">
        <v>8.7593999999999994</v>
      </c>
      <c r="C79" s="52"/>
      <c r="D79" s="67">
        <f t="shared" si="1"/>
        <v>-1.1000000000001009E-2</v>
      </c>
    </row>
    <row r="80" spans="1:4" x14ac:dyDescent="0.3">
      <c r="A80" s="50">
        <v>36635</v>
      </c>
      <c r="B80" s="52">
        <v>8.7470999999999997</v>
      </c>
      <c r="C80" s="52"/>
      <c r="D80" s="67">
        <f t="shared" si="1"/>
        <v>-1.2299999999999756E-2</v>
      </c>
    </row>
    <row r="81" spans="1:4" x14ac:dyDescent="0.3">
      <c r="A81" s="50">
        <v>36636</v>
      </c>
      <c r="B81" s="44">
        <v>8.7665000000000006</v>
      </c>
      <c r="D81" s="67">
        <f t="shared" si="1"/>
        <v>1.9400000000000972E-2</v>
      </c>
    </row>
    <row r="82" spans="1:4" x14ac:dyDescent="0.3">
      <c r="A82" s="50">
        <v>36640</v>
      </c>
      <c r="B82" s="44">
        <v>8.7798999999999996</v>
      </c>
      <c r="D82" s="67">
        <f t="shared" si="1"/>
        <v>1.3399999999998968E-2</v>
      </c>
    </row>
    <row r="83" spans="1:4" x14ac:dyDescent="0.3">
      <c r="A83" s="50">
        <v>36641</v>
      </c>
      <c r="B83" s="52">
        <v>8.7776999999999994</v>
      </c>
      <c r="C83" s="52"/>
      <c r="D83" s="67">
        <f t="shared" si="1"/>
        <v>-2.2000000000002018E-3</v>
      </c>
    </row>
    <row r="84" spans="1:4" x14ac:dyDescent="0.3">
      <c r="A84" s="50">
        <v>36642</v>
      </c>
      <c r="B84" s="52">
        <v>8.8307000000000002</v>
      </c>
      <c r="C84" s="52"/>
      <c r="D84" s="67">
        <f t="shared" si="1"/>
        <v>5.3000000000000824E-2</v>
      </c>
    </row>
    <row r="85" spans="1:4" x14ac:dyDescent="0.3">
      <c r="A85" s="50">
        <v>36643</v>
      </c>
      <c r="B85" s="44">
        <v>8.8592999999999993</v>
      </c>
      <c r="D85" s="67">
        <f t="shared" si="1"/>
        <v>2.8599999999999071E-2</v>
      </c>
    </row>
    <row r="86" spans="1:4" x14ac:dyDescent="0.3">
      <c r="A86" s="50">
        <v>36644</v>
      </c>
      <c r="B86" s="44">
        <v>8.8719000000000001</v>
      </c>
      <c r="D86" s="67">
        <f t="shared" si="1"/>
        <v>1.2600000000000833E-2</v>
      </c>
    </row>
    <row r="87" spans="1:4" x14ac:dyDescent="0.3">
      <c r="A87" s="50">
        <v>36648</v>
      </c>
      <c r="B87" s="52">
        <v>8.7988999999999997</v>
      </c>
      <c r="C87" s="52"/>
      <c r="D87" s="67">
        <f t="shared" si="1"/>
        <v>-7.3000000000000398E-2</v>
      </c>
    </row>
    <row r="88" spans="1:4" x14ac:dyDescent="0.3">
      <c r="A88" s="50">
        <v>36649</v>
      </c>
      <c r="B88" s="52">
        <v>8.8178999999999998</v>
      </c>
      <c r="C88" s="52"/>
      <c r="D88" s="67">
        <f t="shared" si="1"/>
        <v>1.9000000000000128E-2</v>
      </c>
    </row>
    <row r="89" spans="1:4" x14ac:dyDescent="0.3">
      <c r="A89" s="50">
        <v>36650</v>
      </c>
      <c r="B89" s="44">
        <v>8.8846000000000007</v>
      </c>
      <c r="D89" s="67">
        <f t="shared" si="1"/>
        <v>6.670000000000087E-2</v>
      </c>
    </row>
    <row r="90" spans="1:4" x14ac:dyDescent="0.3">
      <c r="A90" s="50">
        <v>36651</v>
      </c>
      <c r="B90" s="44">
        <v>8.8049999999999997</v>
      </c>
      <c r="D90" s="67">
        <f t="shared" si="1"/>
        <v>-7.9600000000001003E-2</v>
      </c>
    </row>
    <row r="91" spans="1:4" x14ac:dyDescent="0.3">
      <c r="A91" s="50">
        <v>36654</v>
      </c>
      <c r="B91" s="44">
        <v>8.7370000000000001</v>
      </c>
      <c r="D91" s="67">
        <f t="shared" si="1"/>
        <v>-6.7999999999999616E-2</v>
      </c>
    </row>
    <row r="92" spans="1:4" x14ac:dyDescent="0.3">
      <c r="A92" s="50">
        <v>36655</v>
      </c>
      <c r="B92" s="52">
        <v>8.7546999999999997</v>
      </c>
      <c r="C92" s="52"/>
      <c r="D92" s="67">
        <f t="shared" si="1"/>
        <v>1.7699999999999605E-2</v>
      </c>
    </row>
    <row r="93" spans="1:4" x14ac:dyDescent="0.3">
      <c r="A93" s="50">
        <v>36656</v>
      </c>
      <c r="B93" s="52">
        <v>8.7490000000000006</v>
      </c>
      <c r="C93" s="52"/>
      <c r="D93" s="67">
        <f t="shared" si="1"/>
        <v>-5.6999999999991502E-3</v>
      </c>
    </row>
    <row r="94" spans="1:4" x14ac:dyDescent="0.3">
      <c r="A94" s="50">
        <v>36657</v>
      </c>
      <c r="B94" s="44">
        <v>8.6638000000000002</v>
      </c>
      <c r="D94" s="67">
        <f t="shared" si="1"/>
        <v>-8.5200000000000387E-2</v>
      </c>
    </row>
    <row r="95" spans="1:4" x14ac:dyDescent="0.3">
      <c r="A95" s="50">
        <v>36658</v>
      </c>
      <c r="B95" s="44">
        <v>8.5879999999999992</v>
      </c>
      <c r="D95" s="67">
        <f t="shared" si="1"/>
        <v>-7.5800000000000978E-2</v>
      </c>
    </row>
    <row r="96" spans="1:4" x14ac:dyDescent="0.3">
      <c r="A96" s="50">
        <v>36661</v>
      </c>
      <c r="B96" s="52">
        <v>8.7468000000000004</v>
      </c>
      <c r="C96" s="52"/>
      <c r="D96" s="67">
        <f t="shared" si="1"/>
        <v>0.15880000000000116</v>
      </c>
    </row>
    <row r="97" spans="1:4" x14ac:dyDescent="0.3">
      <c r="A97" s="50">
        <v>36662</v>
      </c>
      <c r="B97" s="44">
        <v>8.6868999999999996</v>
      </c>
      <c r="D97" s="67">
        <f t="shared" si="1"/>
        <v>-5.990000000000073E-2</v>
      </c>
    </row>
    <row r="98" spans="1:4" x14ac:dyDescent="0.3">
      <c r="A98" s="50">
        <v>36663</v>
      </c>
      <c r="B98" s="52">
        <v>8.6813000000000002</v>
      </c>
      <c r="C98" s="52"/>
      <c r="D98" s="67">
        <f t="shared" si="1"/>
        <v>-5.5999999999993832E-3</v>
      </c>
    </row>
    <row r="99" spans="1:4" x14ac:dyDescent="0.3">
      <c r="A99" s="50">
        <v>36664</v>
      </c>
      <c r="B99" s="44">
        <v>8.5908999999999995</v>
      </c>
      <c r="D99" s="67">
        <f t="shared" si="1"/>
        <v>-9.0400000000000702E-2</v>
      </c>
    </row>
    <row r="100" spans="1:4" x14ac:dyDescent="0.3">
      <c r="A100" s="50">
        <v>36665</v>
      </c>
      <c r="B100" s="44">
        <v>8.5443999999999996</v>
      </c>
      <c r="D100" s="67">
        <f t="shared" si="1"/>
        <v>-4.6499999999999986E-2</v>
      </c>
    </row>
    <row r="101" spans="1:4" x14ac:dyDescent="0.3">
      <c r="A101" s="50">
        <v>36668</v>
      </c>
      <c r="B101" s="44">
        <v>8.5562000000000005</v>
      </c>
      <c r="D101" s="67">
        <f t="shared" si="1"/>
        <v>1.1800000000000921E-2</v>
      </c>
    </row>
    <row r="102" spans="1:4" x14ac:dyDescent="0.3">
      <c r="A102" s="50">
        <v>36669</v>
      </c>
      <c r="B102" s="52">
        <v>8.5457000000000001</v>
      </c>
      <c r="C102" s="52"/>
      <c r="D102" s="67">
        <f t="shared" si="1"/>
        <v>-1.0500000000000398E-2</v>
      </c>
    </row>
    <row r="103" spans="1:4" x14ac:dyDescent="0.3">
      <c r="A103" s="50">
        <v>36670</v>
      </c>
      <c r="B103" s="52">
        <v>8.4640000000000004</v>
      </c>
      <c r="C103" s="52"/>
      <c r="D103" s="67">
        <f t="shared" si="1"/>
        <v>-8.1699999999999662E-2</v>
      </c>
    </row>
    <row r="104" spans="1:4" x14ac:dyDescent="0.3">
      <c r="A104" s="50">
        <v>36671</v>
      </c>
      <c r="B104" s="44">
        <v>8.4677000000000007</v>
      </c>
      <c r="D104" s="67">
        <f t="shared" si="1"/>
        <v>3.7000000000002586E-3</v>
      </c>
    </row>
    <row r="105" spans="1:4" x14ac:dyDescent="0.3">
      <c r="A105" s="50">
        <v>36672</v>
      </c>
      <c r="B105" s="44">
        <v>8.4581999999999997</v>
      </c>
      <c r="D105" s="67">
        <f t="shared" si="1"/>
        <v>-9.5000000000009521E-3</v>
      </c>
    </row>
    <row r="106" spans="1:4" x14ac:dyDescent="0.3">
      <c r="A106" s="50">
        <v>36675</v>
      </c>
      <c r="B106" s="44">
        <v>8.4756</v>
      </c>
      <c r="D106" s="67">
        <f t="shared" si="1"/>
        <v>1.7400000000000304E-2</v>
      </c>
    </row>
    <row r="107" spans="1:4" x14ac:dyDescent="0.3">
      <c r="A107" s="50">
        <v>36676</v>
      </c>
      <c r="B107" s="52">
        <v>8.4756</v>
      </c>
      <c r="C107" s="52"/>
      <c r="D107" s="67">
        <f t="shared" si="1"/>
        <v>0</v>
      </c>
    </row>
    <row r="108" spans="1:4" x14ac:dyDescent="0.3">
      <c r="A108" s="50">
        <v>36677</v>
      </c>
      <c r="B108" s="52">
        <v>8.4929000000000006</v>
      </c>
      <c r="C108" s="52"/>
      <c r="D108" s="67">
        <f t="shared" si="1"/>
        <v>1.7300000000000537E-2</v>
      </c>
    </row>
    <row r="109" spans="1:4" x14ac:dyDescent="0.3">
      <c r="A109" s="50">
        <v>36678</v>
      </c>
      <c r="B109" s="44">
        <v>8.4885000000000002</v>
      </c>
      <c r="D109" s="67">
        <f t="shared" si="1"/>
        <v>-4.4000000000004036E-3</v>
      </c>
    </row>
    <row r="110" spans="1:4" x14ac:dyDescent="0.3">
      <c r="A110" s="50">
        <v>36679</v>
      </c>
      <c r="B110" s="44">
        <v>8.4771999999999998</v>
      </c>
      <c r="D110" s="67">
        <f t="shared" si="1"/>
        <v>-1.130000000000031E-2</v>
      </c>
    </row>
    <row r="111" spans="1:4" x14ac:dyDescent="0.3">
      <c r="A111" s="50">
        <v>36683</v>
      </c>
      <c r="B111" s="52">
        <v>8.5198999999999998</v>
      </c>
      <c r="C111" s="52"/>
      <c r="D111" s="67">
        <f t="shared" si="1"/>
        <v>4.269999999999996E-2</v>
      </c>
    </row>
    <row r="112" spans="1:4" x14ac:dyDescent="0.3">
      <c r="A112" s="50">
        <v>36684</v>
      </c>
      <c r="B112" s="52">
        <v>8.5345999999999993</v>
      </c>
      <c r="C112" s="52"/>
      <c r="D112" s="67">
        <f t="shared" si="1"/>
        <v>1.4699999999999491E-2</v>
      </c>
    </row>
    <row r="113" spans="1:4" x14ac:dyDescent="0.3">
      <c r="A113" s="50">
        <v>36685</v>
      </c>
      <c r="B113" s="44">
        <v>8.5165000000000006</v>
      </c>
      <c r="D113" s="67">
        <f t="shared" si="1"/>
        <v>-1.8099999999998673E-2</v>
      </c>
    </row>
    <row r="114" spans="1:4" x14ac:dyDescent="0.3">
      <c r="A114" s="50">
        <v>36686</v>
      </c>
      <c r="B114" s="11">
        <v>8.4710999999999999</v>
      </c>
      <c r="C114" s="11"/>
      <c r="D114" s="67">
        <f t="shared" si="1"/>
        <v>-4.5400000000000773E-2</v>
      </c>
    </row>
    <row r="115" spans="1:4" x14ac:dyDescent="0.3">
      <c r="A115" s="50">
        <v>36689</v>
      </c>
      <c r="B115" s="44">
        <v>8.4934999999999992</v>
      </c>
      <c r="D115" s="67">
        <f t="shared" si="1"/>
        <v>2.2399999999999309E-2</v>
      </c>
    </row>
    <row r="116" spans="1:4" x14ac:dyDescent="0.3">
      <c r="A116" s="50">
        <v>36690</v>
      </c>
      <c r="B116" s="52">
        <v>8.5076999999999998</v>
      </c>
      <c r="C116" s="52"/>
      <c r="D116" s="67">
        <f t="shared" si="1"/>
        <v>1.4200000000000657E-2</v>
      </c>
    </row>
    <row r="117" spans="1:4" x14ac:dyDescent="0.3">
      <c r="A117" s="50">
        <v>36691</v>
      </c>
      <c r="B117" s="52">
        <v>8.4914000000000005</v>
      </c>
      <c r="C117" s="52"/>
      <c r="D117" s="67">
        <f t="shared" si="1"/>
        <v>-1.6299999999999315E-2</v>
      </c>
    </row>
    <row r="118" spans="1:4" x14ac:dyDescent="0.3">
      <c r="A118" s="50">
        <v>36692</v>
      </c>
      <c r="B118" s="52">
        <v>8.4389000000000003</v>
      </c>
      <c r="C118" s="52"/>
      <c r="D118" s="67">
        <f t="shared" si="1"/>
        <v>-5.2500000000000213E-2</v>
      </c>
    </row>
    <row r="119" spans="1:4" x14ac:dyDescent="0.3">
      <c r="A119" s="50">
        <v>36693</v>
      </c>
      <c r="B119" s="44">
        <v>8.4907000000000004</v>
      </c>
      <c r="D119" s="67">
        <f t="shared" si="1"/>
        <v>5.1800000000000068E-2</v>
      </c>
    </row>
    <row r="120" spans="1:4" x14ac:dyDescent="0.3">
      <c r="A120" s="50">
        <v>36697</v>
      </c>
      <c r="B120" s="52">
        <v>8.4870999999999999</v>
      </c>
      <c r="C120" s="52"/>
      <c r="D120" s="67">
        <f t="shared" si="1"/>
        <v>-3.6000000000004917E-3</v>
      </c>
    </row>
    <row r="121" spans="1:4" x14ac:dyDescent="0.3">
      <c r="A121" s="50">
        <v>36698</v>
      </c>
      <c r="B121" s="52">
        <v>8.4774999999999991</v>
      </c>
      <c r="C121" s="52"/>
      <c r="D121" s="67">
        <f t="shared" si="1"/>
        <v>-9.6000000000007191E-3</v>
      </c>
    </row>
    <row r="122" spans="1:4" x14ac:dyDescent="0.3">
      <c r="A122" s="50">
        <v>36700</v>
      </c>
      <c r="B122" s="44">
        <v>8.5233000000000008</v>
      </c>
      <c r="D122" s="67">
        <f t="shared" si="1"/>
        <v>4.5800000000001617E-2</v>
      </c>
    </row>
    <row r="123" spans="1:4" x14ac:dyDescent="0.3">
      <c r="A123" s="50">
        <v>36703</v>
      </c>
      <c r="B123" s="44">
        <v>8.4794</v>
      </c>
      <c r="D123" s="67">
        <f t="shared" si="1"/>
        <v>-4.3900000000000716E-2</v>
      </c>
    </row>
    <row r="124" spans="1:4" x14ac:dyDescent="0.3">
      <c r="A124" s="50">
        <v>36704</v>
      </c>
      <c r="B124" s="52">
        <v>8.4672999999999998</v>
      </c>
      <c r="C124" s="52"/>
      <c r="D124" s="67">
        <f t="shared" si="1"/>
        <v>-1.2100000000000222E-2</v>
      </c>
    </row>
    <row r="125" spans="1:4" x14ac:dyDescent="0.3">
      <c r="A125" s="50">
        <v>36705</v>
      </c>
      <c r="B125" s="52">
        <v>8.4475999999999996</v>
      </c>
      <c r="C125" s="52"/>
      <c r="D125" s="67">
        <f t="shared" si="1"/>
        <v>-1.9700000000000273E-2</v>
      </c>
    </row>
    <row r="126" spans="1:4" x14ac:dyDescent="0.3">
      <c r="A126" s="50">
        <v>36707</v>
      </c>
      <c r="B126" s="44">
        <v>8.5180000000000007</v>
      </c>
      <c r="D126" s="67">
        <f t="shared" si="1"/>
        <v>7.0400000000001128E-2</v>
      </c>
    </row>
    <row r="127" spans="1:4" x14ac:dyDescent="0.3">
      <c r="A127" s="50">
        <v>36710</v>
      </c>
      <c r="B127" s="44">
        <v>8.4766999999999992</v>
      </c>
      <c r="D127" s="67">
        <f t="shared" si="1"/>
        <v>-4.1300000000001447E-2</v>
      </c>
    </row>
    <row r="128" spans="1:4" x14ac:dyDescent="0.3">
      <c r="A128" s="50">
        <v>36711</v>
      </c>
      <c r="B128" s="52">
        <v>8.4822000000000006</v>
      </c>
      <c r="C128" s="52"/>
      <c r="D128" s="67">
        <f t="shared" si="1"/>
        <v>5.5000000000013927E-3</v>
      </c>
    </row>
    <row r="129" spans="1:4" x14ac:dyDescent="0.3">
      <c r="A129" s="50">
        <v>36712</v>
      </c>
      <c r="B129" s="52">
        <v>8.4822000000000006</v>
      </c>
      <c r="C129" s="52"/>
      <c r="D129" s="67">
        <f t="shared" si="1"/>
        <v>0</v>
      </c>
    </row>
    <row r="130" spans="1:4" x14ac:dyDescent="0.3">
      <c r="A130" s="50">
        <v>36713</v>
      </c>
      <c r="B130" s="44">
        <v>8.4761000000000006</v>
      </c>
      <c r="D130" s="67">
        <f t="shared" si="1"/>
        <v>-6.0999999999999943E-3</v>
      </c>
    </row>
    <row r="131" spans="1:4" x14ac:dyDescent="0.3">
      <c r="A131" s="50">
        <v>36714</v>
      </c>
      <c r="B131" s="44">
        <v>8.4938000000000002</v>
      </c>
      <c r="D131" s="67">
        <f t="shared" si="1"/>
        <v>1.7699999999999605E-2</v>
      </c>
    </row>
    <row r="132" spans="1:4" x14ac:dyDescent="0.3">
      <c r="A132" s="50">
        <v>36717</v>
      </c>
      <c r="B132" s="44">
        <v>8.5172000000000008</v>
      </c>
      <c r="D132" s="67">
        <f t="shared" si="1"/>
        <v>2.3400000000000531E-2</v>
      </c>
    </row>
    <row r="133" spans="1:4" x14ac:dyDescent="0.3">
      <c r="A133" s="50">
        <v>36718</v>
      </c>
      <c r="B133" s="52">
        <v>8.5018999999999991</v>
      </c>
      <c r="C133" s="52"/>
      <c r="D133" s="67">
        <f t="shared" si="1"/>
        <v>-1.5300000000001646E-2</v>
      </c>
    </row>
    <row r="134" spans="1:4" x14ac:dyDescent="0.3">
      <c r="A134" s="50">
        <v>36719</v>
      </c>
      <c r="B134" s="52">
        <v>8.5091000000000001</v>
      </c>
      <c r="C134" s="52"/>
      <c r="D134" s="67">
        <f t="shared" ref="D134:D197" si="2">IFERROR(B134-B133," ")</f>
        <v>7.2000000000009834E-3</v>
      </c>
    </row>
    <row r="135" spans="1:4" x14ac:dyDescent="0.3">
      <c r="A135" s="50">
        <v>36720</v>
      </c>
      <c r="B135" s="44">
        <v>8.5052000000000003</v>
      </c>
      <c r="D135" s="67">
        <f t="shared" si="2"/>
        <v>-3.8999999999997925E-3</v>
      </c>
    </row>
    <row r="136" spans="1:4" x14ac:dyDescent="0.3">
      <c r="A136" s="50">
        <v>36721</v>
      </c>
      <c r="B136" s="44">
        <v>8.4886999999999997</v>
      </c>
      <c r="D136" s="67">
        <f t="shared" si="2"/>
        <v>-1.6500000000000625E-2</v>
      </c>
    </row>
    <row r="137" spans="1:4" x14ac:dyDescent="0.3">
      <c r="A137" s="50">
        <v>36724</v>
      </c>
      <c r="B137" s="44">
        <v>8.4824000000000002</v>
      </c>
      <c r="D137" s="67">
        <f t="shared" si="2"/>
        <v>-6.2999999999995282E-3</v>
      </c>
    </row>
    <row r="138" spans="1:4" x14ac:dyDescent="0.3">
      <c r="A138" s="50">
        <v>36725</v>
      </c>
      <c r="B138" s="52">
        <v>8.4639000000000006</v>
      </c>
      <c r="C138" s="52"/>
      <c r="D138" s="67">
        <f t="shared" si="2"/>
        <v>-1.8499999999999517E-2</v>
      </c>
    </row>
    <row r="139" spans="1:4" x14ac:dyDescent="0.3">
      <c r="A139" s="50">
        <v>36726</v>
      </c>
      <c r="B139" s="52">
        <v>8.4857999999999993</v>
      </c>
      <c r="C139" s="52"/>
      <c r="D139" s="67">
        <f t="shared" si="2"/>
        <v>2.1899999999998698E-2</v>
      </c>
    </row>
    <row r="140" spans="1:4" x14ac:dyDescent="0.3">
      <c r="A140" s="50">
        <v>36727</v>
      </c>
      <c r="B140" s="44">
        <v>8.5086999999999993</v>
      </c>
      <c r="D140" s="67">
        <f t="shared" si="2"/>
        <v>2.289999999999992E-2</v>
      </c>
    </row>
    <row r="141" spans="1:4" x14ac:dyDescent="0.3">
      <c r="A141" s="50">
        <v>36728</v>
      </c>
      <c r="B141" s="44">
        <v>8.5643999999999991</v>
      </c>
      <c r="D141" s="67">
        <f t="shared" si="2"/>
        <v>5.5699999999999861E-2</v>
      </c>
    </row>
    <row r="142" spans="1:4" x14ac:dyDescent="0.3">
      <c r="A142" s="50">
        <v>36731</v>
      </c>
      <c r="B142" s="44">
        <v>8.5836000000000006</v>
      </c>
      <c r="D142" s="67">
        <f t="shared" si="2"/>
        <v>1.9200000000001438E-2</v>
      </c>
    </row>
    <row r="143" spans="1:4" x14ac:dyDescent="0.3">
      <c r="A143" s="50">
        <v>36732</v>
      </c>
      <c r="B143" s="52">
        <v>8.5851000000000006</v>
      </c>
      <c r="C143" s="52"/>
      <c r="D143" s="67">
        <f t="shared" si="2"/>
        <v>1.5000000000000568E-3</v>
      </c>
    </row>
    <row r="144" spans="1:4" x14ac:dyDescent="0.3">
      <c r="A144" s="50">
        <v>36733</v>
      </c>
      <c r="B144" s="52">
        <v>8.5889000000000006</v>
      </c>
      <c r="C144" s="52"/>
      <c r="D144" s="67">
        <f t="shared" si="2"/>
        <v>3.8000000000000256E-3</v>
      </c>
    </row>
    <row r="145" spans="1:4" x14ac:dyDescent="0.3">
      <c r="A145" s="50">
        <v>36734</v>
      </c>
      <c r="B145" s="44">
        <v>8.5655000000000001</v>
      </c>
      <c r="D145" s="67">
        <f t="shared" si="2"/>
        <v>-2.3400000000000531E-2</v>
      </c>
    </row>
    <row r="146" spans="1:4" x14ac:dyDescent="0.3">
      <c r="A146" s="50">
        <v>36735</v>
      </c>
      <c r="B146" s="44">
        <v>8.5638000000000005</v>
      </c>
      <c r="D146" s="67">
        <f t="shared" si="2"/>
        <v>-1.6999999999995907E-3</v>
      </c>
    </row>
    <row r="147" spans="1:4" x14ac:dyDescent="0.3">
      <c r="A147" s="50">
        <v>36738</v>
      </c>
      <c r="B147" s="44">
        <v>8.5439000000000007</v>
      </c>
      <c r="D147" s="67">
        <f t="shared" si="2"/>
        <v>-1.9899999999999807E-2</v>
      </c>
    </row>
    <row r="148" spans="1:4" x14ac:dyDescent="0.3">
      <c r="A148" s="50">
        <v>36739</v>
      </c>
      <c r="B148" s="44">
        <v>8.5198</v>
      </c>
      <c r="D148" s="67">
        <f t="shared" si="2"/>
        <v>-2.4100000000000676E-2</v>
      </c>
    </row>
    <row r="149" spans="1:4" x14ac:dyDescent="0.3">
      <c r="A149" s="50">
        <v>36740</v>
      </c>
      <c r="B149" s="52">
        <v>8.5334000000000003</v>
      </c>
      <c r="C149" s="52"/>
      <c r="D149" s="67">
        <f t="shared" si="2"/>
        <v>1.3600000000000279E-2</v>
      </c>
    </row>
    <row r="150" spans="1:4" x14ac:dyDescent="0.3">
      <c r="A150" s="50">
        <v>36741</v>
      </c>
      <c r="B150" s="44">
        <v>8.5309000000000008</v>
      </c>
      <c r="D150" s="67">
        <f t="shared" si="2"/>
        <v>-2.4999999999995026E-3</v>
      </c>
    </row>
    <row r="151" spans="1:4" x14ac:dyDescent="0.3">
      <c r="A151" s="50">
        <v>36742</v>
      </c>
      <c r="B151" s="44">
        <v>8.5591000000000008</v>
      </c>
      <c r="D151" s="67">
        <f t="shared" si="2"/>
        <v>2.8200000000000003E-2</v>
      </c>
    </row>
    <row r="152" spans="1:4" x14ac:dyDescent="0.3">
      <c r="A152" s="50">
        <v>36745</v>
      </c>
      <c r="B152" s="44">
        <v>8.5820000000000007</v>
      </c>
      <c r="D152" s="67">
        <f t="shared" si="2"/>
        <v>2.289999999999992E-2</v>
      </c>
    </row>
    <row r="153" spans="1:4" x14ac:dyDescent="0.3">
      <c r="A153" s="50">
        <v>36746</v>
      </c>
      <c r="B153" s="52">
        <v>8.5968999999999998</v>
      </c>
      <c r="C153" s="52"/>
      <c r="D153" s="67">
        <f t="shared" si="2"/>
        <v>1.4899999999999025E-2</v>
      </c>
    </row>
    <row r="154" spans="1:4" x14ac:dyDescent="0.3">
      <c r="A154" s="50">
        <v>36747</v>
      </c>
      <c r="B154" s="52">
        <v>8.5970999999999993</v>
      </c>
      <c r="C154" s="52"/>
      <c r="D154" s="67">
        <f t="shared" si="2"/>
        <v>1.9999999999953388E-4</v>
      </c>
    </row>
    <row r="155" spans="1:4" x14ac:dyDescent="0.3">
      <c r="A155" s="50">
        <v>36748</v>
      </c>
      <c r="B155" s="44">
        <v>8.5907</v>
      </c>
      <c r="D155" s="67">
        <f t="shared" si="2"/>
        <v>-6.3999999999992951E-3</v>
      </c>
    </row>
    <row r="156" spans="1:4" x14ac:dyDescent="0.3">
      <c r="A156" s="50">
        <v>36749</v>
      </c>
      <c r="B156" s="44">
        <v>8.5543999999999993</v>
      </c>
      <c r="D156" s="67">
        <f t="shared" si="2"/>
        <v>-3.6300000000000665E-2</v>
      </c>
    </row>
    <row r="157" spans="1:4" x14ac:dyDescent="0.3">
      <c r="A157" s="50">
        <v>36752</v>
      </c>
      <c r="B157" s="44">
        <v>8.5856999999999992</v>
      </c>
      <c r="D157" s="67">
        <f t="shared" si="2"/>
        <v>3.1299999999999883E-2</v>
      </c>
    </row>
    <row r="158" spans="1:4" x14ac:dyDescent="0.3">
      <c r="A158" s="50">
        <v>36754</v>
      </c>
      <c r="B158" s="52">
        <v>8.5677000000000003</v>
      </c>
      <c r="C158" s="52"/>
      <c r="D158" s="67">
        <f t="shared" si="2"/>
        <v>-1.7999999999998906E-2</v>
      </c>
    </row>
    <row r="159" spans="1:4" x14ac:dyDescent="0.3">
      <c r="A159" s="50">
        <v>36755</v>
      </c>
      <c r="B159" s="44">
        <v>8.5413999999999994</v>
      </c>
      <c r="D159" s="67">
        <f t="shared" si="2"/>
        <v>-2.6300000000000878E-2</v>
      </c>
    </row>
    <row r="160" spans="1:4" x14ac:dyDescent="0.3">
      <c r="A160" s="50">
        <v>36756</v>
      </c>
      <c r="B160" s="44">
        <v>8.5359999999999996</v>
      </c>
      <c r="D160" s="67">
        <f t="shared" si="2"/>
        <v>-5.3999999999998494E-3</v>
      </c>
    </row>
    <row r="161" spans="1:4" x14ac:dyDescent="0.3">
      <c r="A161" s="50">
        <v>36759</v>
      </c>
      <c r="B161" s="44">
        <v>8.5142000000000007</v>
      </c>
      <c r="D161" s="67">
        <f t="shared" si="2"/>
        <v>-2.1799999999998931E-2</v>
      </c>
    </row>
    <row r="162" spans="1:4" x14ac:dyDescent="0.3">
      <c r="A162" s="50">
        <v>36760</v>
      </c>
      <c r="B162" s="52">
        <v>8.5280000000000005</v>
      </c>
      <c r="C162" s="52"/>
      <c r="D162" s="67">
        <f t="shared" si="2"/>
        <v>1.3799999999999812E-2</v>
      </c>
    </row>
    <row r="163" spans="1:4" x14ac:dyDescent="0.3">
      <c r="A163" s="50">
        <v>36761</v>
      </c>
      <c r="B163" s="52">
        <v>8.5005000000000006</v>
      </c>
      <c r="C163" s="52"/>
      <c r="D163" s="67">
        <f t="shared" si="2"/>
        <v>-2.7499999999999858E-2</v>
      </c>
    </row>
    <row r="164" spans="1:4" x14ac:dyDescent="0.3">
      <c r="A164" s="50">
        <v>36762</v>
      </c>
      <c r="B164" s="44">
        <v>8.5015999999999998</v>
      </c>
      <c r="D164" s="67">
        <f t="shared" si="2"/>
        <v>1.0999999999992127E-3</v>
      </c>
    </row>
    <row r="165" spans="1:4" x14ac:dyDescent="0.3">
      <c r="A165" s="50">
        <v>36763</v>
      </c>
      <c r="B165" s="44">
        <v>8.4793000000000003</v>
      </c>
      <c r="D165" s="67">
        <f t="shared" si="2"/>
        <v>-2.2299999999999542E-2</v>
      </c>
    </row>
    <row r="166" spans="1:4" x14ac:dyDescent="0.3">
      <c r="A166" s="50">
        <v>36766</v>
      </c>
      <c r="B166" s="44">
        <v>8.4489000000000001</v>
      </c>
      <c r="D166" s="67">
        <f t="shared" si="2"/>
        <v>-3.0400000000000205E-2</v>
      </c>
    </row>
    <row r="167" spans="1:4" x14ac:dyDescent="0.3">
      <c r="A167" s="50">
        <v>36767</v>
      </c>
      <c r="B167" s="52">
        <v>8.4405999999999999</v>
      </c>
      <c r="C167" s="52"/>
      <c r="D167" s="67">
        <f t="shared" si="2"/>
        <v>-8.3000000000001961E-3</v>
      </c>
    </row>
    <row r="168" spans="1:4" x14ac:dyDescent="0.3">
      <c r="A168" s="50">
        <v>36768</v>
      </c>
      <c r="B168" s="52">
        <v>8.4013000000000009</v>
      </c>
      <c r="C168" s="52"/>
      <c r="D168" s="67">
        <f t="shared" si="2"/>
        <v>-3.9299999999999002E-2</v>
      </c>
    </row>
    <row r="169" spans="1:4" x14ac:dyDescent="0.3">
      <c r="A169" s="50">
        <v>36769</v>
      </c>
      <c r="B169" s="44">
        <v>8.3897999999999993</v>
      </c>
      <c r="D169" s="67">
        <f t="shared" si="2"/>
        <v>-1.150000000000162E-2</v>
      </c>
    </row>
    <row r="170" spans="1:4" x14ac:dyDescent="0.3">
      <c r="A170" s="50">
        <v>36770</v>
      </c>
      <c r="B170" s="44">
        <v>8.3808000000000007</v>
      </c>
      <c r="D170" s="67">
        <f t="shared" si="2"/>
        <v>-8.9999999999985647E-3</v>
      </c>
    </row>
    <row r="171" spans="1:4" x14ac:dyDescent="0.3">
      <c r="A171" s="50">
        <v>36773</v>
      </c>
      <c r="B171" s="44">
        <v>8.3914000000000009</v>
      </c>
      <c r="D171" s="67">
        <f t="shared" si="2"/>
        <v>1.0600000000000165E-2</v>
      </c>
    </row>
    <row r="172" spans="1:4" x14ac:dyDescent="0.3">
      <c r="A172" s="50">
        <v>36774</v>
      </c>
      <c r="B172" s="44">
        <v>8.3914000000000009</v>
      </c>
      <c r="D172" s="67">
        <f t="shared" si="2"/>
        <v>0</v>
      </c>
    </row>
    <row r="173" spans="1:4" x14ac:dyDescent="0.3">
      <c r="A173" s="50">
        <v>36775</v>
      </c>
      <c r="B173" s="44">
        <v>8.3917999999999999</v>
      </c>
      <c r="D173" s="67">
        <f t="shared" si="2"/>
        <v>3.9999999999906777E-4</v>
      </c>
    </row>
    <row r="174" spans="1:4" x14ac:dyDescent="0.3">
      <c r="A174" s="50">
        <v>36776</v>
      </c>
      <c r="B174" s="44">
        <v>8.4059000000000008</v>
      </c>
      <c r="D174" s="67">
        <f t="shared" si="2"/>
        <v>1.410000000000089E-2</v>
      </c>
    </row>
    <row r="175" spans="1:4" x14ac:dyDescent="0.3">
      <c r="A175" s="50">
        <v>36777</v>
      </c>
      <c r="B175" s="44">
        <v>8.3651</v>
      </c>
      <c r="D175" s="67">
        <f t="shared" si="2"/>
        <v>-4.0800000000000836E-2</v>
      </c>
    </row>
    <row r="176" spans="1:4" x14ac:dyDescent="0.3">
      <c r="A176" s="50">
        <v>36780</v>
      </c>
      <c r="B176" s="44">
        <v>8.3031000000000006</v>
      </c>
      <c r="D176" s="67">
        <f t="shared" si="2"/>
        <v>-6.1999999999999389E-2</v>
      </c>
    </row>
    <row r="177" spans="1:4" x14ac:dyDescent="0.3">
      <c r="A177" s="50">
        <v>36781</v>
      </c>
      <c r="B177" s="44">
        <v>8.2827999999999999</v>
      </c>
      <c r="D177" s="67">
        <f t="shared" si="2"/>
        <v>-2.0300000000000651E-2</v>
      </c>
    </row>
    <row r="178" spans="1:4" x14ac:dyDescent="0.3">
      <c r="A178" s="50">
        <v>36782</v>
      </c>
      <c r="B178" s="44">
        <v>8.2448999999999995</v>
      </c>
      <c r="D178" s="67">
        <f t="shared" si="2"/>
        <v>-3.7900000000000489E-2</v>
      </c>
    </row>
    <row r="179" spans="1:4" x14ac:dyDescent="0.3">
      <c r="A179" s="50">
        <v>36783</v>
      </c>
      <c r="B179" s="44">
        <v>8.2871000000000006</v>
      </c>
      <c r="D179" s="67">
        <f t="shared" si="2"/>
        <v>4.2200000000001125E-2</v>
      </c>
    </row>
    <row r="180" spans="1:4" x14ac:dyDescent="0.3">
      <c r="A180" s="50">
        <v>36784</v>
      </c>
      <c r="B180" s="52">
        <v>8.2634000000000007</v>
      </c>
      <c r="C180" s="52"/>
      <c r="D180" s="67">
        <f t="shared" si="2"/>
        <v>-2.3699999999999832E-2</v>
      </c>
    </row>
    <row r="181" spans="1:4" x14ac:dyDescent="0.3">
      <c r="A181" s="50">
        <v>36787</v>
      </c>
      <c r="B181" s="44">
        <v>8.2497000000000007</v>
      </c>
      <c r="D181" s="67">
        <f t="shared" si="2"/>
        <v>-1.3700000000000045E-2</v>
      </c>
    </row>
    <row r="182" spans="1:4" x14ac:dyDescent="0.3">
      <c r="A182" s="50">
        <v>36788</v>
      </c>
      <c r="B182" s="44">
        <v>8.2847000000000008</v>
      </c>
      <c r="D182" s="67">
        <f t="shared" si="2"/>
        <v>3.5000000000000142E-2</v>
      </c>
    </row>
    <row r="183" spans="1:4" x14ac:dyDescent="0.3">
      <c r="A183" s="50">
        <v>36789</v>
      </c>
      <c r="B183" s="44">
        <v>8.3187999999999995</v>
      </c>
      <c r="D183" s="67">
        <f t="shared" si="2"/>
        <v>3.4099999999998687E-2</v>
      </c>
    </row>
    <row r="184" spans="1:4" x14ac:dyDescent="0.3">
      <c r="A184" s="50">
        <v>36790</v>
      </c>
      <c r="B184" s="44">
        <v>8.3472000000000008</v>
      </c>
      <c r="D184" s="67">
        <f t="shared" si="2"/>
        <v>2.8400000000001313E-2</v>
      </c>
    </row>
    <row r="185" spans="1:4" x14ac:dyDescent="0.3">
      <c r="A185" s="50">
        <v>36791</v>
      </c>
      <c r="B185" s="44">
        <v>8.4146000000000001</v>
      </c>
      <c r="D185" s="67">
        <f t="shared" si="2"/>
        <v>6.7399999999999238E-2</v>
      </c>
    </row>
    <row r="186" spans="1:4" x14ac:dyDescent="0.3">
      <c r="A186" s="50">
        <v>36794</v>
      </c>
      <c r="B186" s="44">
        <v>8.4818999999999996</v>
      </c>
      <c r="D186" s="67">
        <f t="shared" si="2"/>
        <v>6.7299999999999471E-2</v>
      </c>
    </row>
    <row r="187" spans="1:4" x14ac:dyDescent="0.3">
      <c r="A187" s="50">
        <v>36795</v>
      </c>
      <c r="B187" s="44">
        <v>8.4808000000000003</v>
      </c>
      <c r="D187" s="67">
        <f t="shared" si="2"/>
        <v>-1.0999999999992127E-3</v>
      </c>
    </row>
    <row r="188" spans="1:4" x14ac:dyDescent="0.3">
      <c r="A188" s="50">
        <v>36796</v>
      </c>
      <c r="B188" s="44">
        <v>8.4888999999999992</v>
      </c>
      <c r="D188" s="67">
        <f t="shared" si="2"/>
        <v>8.0999999999988859E-3</v>
      </c>
    </row>
    <row r="189" spans="1:4" x14ac:dyDescent="0.3">
      <c r="A189" s="50">
        <v>36797</v>
      </c>
      <c r="B189" s="44">
        <v>8.4886999999999997</v>
      </c>
      <c r="D189" s="67">
        <f t="shared" si="2"/>
        <v>-1.9999999999953388E-4</v>
      </c>
    </row>
    <row r="190" spans="1:4" x14ac:dyDescent="0.3">
      <c r="A190" s="50">
        <v>36798</v>
      </c>
      <c r="B190" s="44">
        <v>8.5055999999999994</v>
      </c>
      <c r="D190" s="67">
        <f t="shared" si="2"/>
        <v>1.6899999999999693E-2</v>
      </c>
    </row>
    <row r="191" spans="1:4" x14ac:dyDescent="0.3">
      <c r="A191" s="50">
        <v>36801</v>
      </c>
      <c r="B191" s="44">
        <v>8.5772999999999993</v>
      </c>
      <c r="D191" s="67">
        <f t="shared" si="2"/>
        <v>7.1699999999999875E-2</v>
      </c>
    </row>
    <row r="192" spans="1:4" x14ac:dyDescent="0.3">
      <c r="A192" s="50">
        <v>36802</v>
      </c>
      <c r="B192" s="44">
        <v>8.5288000000000004</v>
      </c>
      <c r="D192" s="67">
        <f t="shared" si="2"/>
        <v>-4.8499999999998877E-2</v>
      </c>
    </row>
    <row r="193" spans="1:4" x14ac:dyDescent="0.3">
      <c r="A193" s="50">
        <v>36803</v>
      </c>
      <c r="B193" s="44">
        <v>8.4974000000000007</v>
      </c>
      <c r="D193" s="67">
        <f t="shared" si="2"/>
        <v>-3.139999999999965E-2</v>
      </c>
    </row>
    <row r="194" spans="1:4" x14ac:dyDescent="0.3">
      <c r="A194" s="50">
        <v>36804</v>
      </c>
      <c r="B194" s="44">
        <v>8.5016999999999996</v>
      </c>
      <c r="D194" s="67">
        <f t="shared" si="2"/>
        <v>4.2999999999988603E-3</v>
      </c>
    </row>
    <row r="195" spans="1:4" x14ac:dyDescent="0.3">
      <c r="A195" s="50">
        <v>36805</v>
      </c>
      <c r="B195" s="44">
        <v>8.4868000000000006</v>
      </c>
      <c r="D195" s="67">
        <f t="shared" si="2"/>
        <v>-1.4899999999999025E-2</v>
      </c>
    </row>
    <row r="196" spans="1:4" x14ac:dyDescent="0.3">
      <c r="A196" s="50">
        <v>36808</v>
      </c>
      <c r="B196" s="44">
        <v>8.4620999999999995</v>
      </c>
      <c r="D196" s="67">
        <f t="shared" si="2"/>
        <v>-2.4700000000001054E-2</v>
      </c>
    </row>
    <row r="197" spans="1:4" x14ac:dyDescent="0.3">
      <c r="A197" s="50">
        <v>36809</v>
      </c>
      <c r="B197" s="44">
        <v>8.4620999999999995</v>
      </c>
      <c r="D197" s="67">
        <f t="shared" si="2"/>
        <v>0</v>
      </c>
    </row>
    <row r="198" spans="1:4" x14ac:dyDescent="0.3">
      <c r="A198" s="50">
        <v>36810</v>
      </c>
      <c r="B198" s="44">
        <v>8.4893000000000001</v>
      </c>
      <c r="D198" s="67">
        <f t="shared" ref="D198:D261" si="3">IFERROR(B198-B197," ")</f>
        <v>2.7200000000000557E-2</v>
      </c>
    </row>
    <row r="199" spans="1:4" x14ac:dyDescent="0.3">
      <c r="A199" s="50">
        <v>36811</v>
      </c>
      <c r="B199" s="44">
        <v>8.5508000000000006</v>
      </c>
      <c r="D199" s="67">
        <f t="shared" si="3"/>
        <v>6.1500000000000554E-2</v>
      </c>
    </row>
    <row r="200" spans="1:4" x14ac:dyDescent="0.3">
      <c r="A200" s="50">
        <v>36812</v>
      </c>
      <c r="B200" s="44">
        <v>8.6292000000000009</v>
      </c>
      <c r="D200" s="67">
        <f t="shared" si="3"/>
        <v>7.8400000000000247E-2</v>
      </c>
    </row>
    <row r="201" spans="1:4" x14ac:dyDescent="0.3">
      <c r="A201" s="50">
        <v>36815</v>
      </c>
      <c r="B201" s="44">
        <v>8.5831999999999997</v>
      </c>
      <c r="D201" s="67">
        <f t="shared" si="3"/>
        <v>-4.6000000000001151E-2</v>
      </c>
    </row>
    <row r="202" spans="1:4" x14ac:dyDescent="0.3">
      <c r="A202" s="50">
        <v>36816</v>
      </c>
      <c r="B202" s="44">
        <v>8.5534999999999997</v>
      </c>
      <c r="D202" s="67">
        <f t="shared" si="3"/>
        <v>-2.970000000000006E-2</v>
      </c>
    </row>
    <row r="203" spans="1:4" x14ac:dyDescent="0.3">
      <c r="A203" s="50">
        <v>36817</v>
      </c>
      <c r="B203" s="44">
        <v>8.5322999999999993</v>
      </c>
      <c r="D203" s="67">
        <f t="shared" si="3"/>
        <v>-2.120000000000033E-2</v>
      </c>
    </row>
    <row r="204" spans="1:4" x14ac:dyDescent="0.3">
      <c r="A204" s="50">
        <v>36818</v>
      </c>
      <c r="B204" s="44">
        <v>8.5991999999999997</v>
      </c>
      <c r="D204" s="67">
        <f t="shared" si="3"/>
        <v>6.6900000000000404E-2</v>
      </c>
    </row>
    <row r="205" spans="1:4" x14ac:dyDescent="0.3">
      <c r="A205" s="50">
        <v>36819</v>
      </c>
      <c r="B205" s="44">
        <v>8.5772999999999993</v>
      </c>
      <c r="D205" s="67">
        <f t="shared" si="3"/>
        <v>-2.1900000000000475E-2</v>
      </c>
    </row>
    <row r="206" spans="1:4" x14ac:dyDescent="0.3">
      <c r="A206" s="50">
        <v>36822</v>
      </c>
      <c r="B206" s="44">
        <v>8.5874000000000006</v>
      </c>
      <c r="D206" s="67">
        <f t="shared" si="3"/>
        <v>1.010000000000133E-2</v>
      </c>
    </row>
    <row r="207" spans="1:4" x14ac:dyDescent="0.3">
      <c r="A207" s="50">
        <v>36823</v>
      </c>
      <c r="B207" s="44">
        <v>8.6440999999999999</v>
      </c>
      <c r="D207" s="67">
        <f t="shared" si="3"/>
        <v>5.6699999999999307E-2</v>
      </c>
    </row>
    <row r="208" spans="1:4" x14ac:dyDescent="0.3">
      <c r="A208" s="50">
        <v>36824</v>
      </c>
      <c r="B208" s="44">
        <v>8.6094000000000008</v>
      </c>
      <c r="D208" s="67">
        <f t="shared" si="3"/>
        <v>-3.4699999999999065E-2</v>
      </c>
    </row>
    <row r="209" spans="1:4" x14ac:dyDescent="0.3">
      <c r="A209" s="50">
        <v>36825</v>
      </c>
      <c r="B209" s="44">
        <v>8.5648</v>
      </c>
      <c r="D209" s="67">
        <f t="shared" si="3"/>
        <v>-4.4600000000000861E-2</v>
      </c>
    </row>
    <row r="210" spans="1:4" x14ac:dyDescent="0.3">
      <c r="A210" s="50">
        <v>36826</v>
      </c>
      <c r="B210" s="44">
        <v>8.5594000000000001</v>
      </c>
      <c r="D210" s="67">
        <f t="shared" si="3"/>
        <v>-5.3999999999998494E-3</v>
      </c>
    </row>
    <row r="211" spans="1:4" x14ac:dyDescent="0.3">
      <c r="A211" s="50">
        <v>36829</v>
      </c>
      <c r="B211" s="44">
        <v>8.6243999999999996</v>
      </c>
      <c r="D211" s="67">
        <f t="shared" si="3"/>
        <v>6.4999999999999503E-2</v>
      </c>
    </row>
    <row r="212" spans="1:4" x14ac:dyDescent="0.3">
      <c r="A212" s="50">
        <v>36830</v>
      </c>
      <c r="B212" s="44">
        <v>8.6100999999999992</v>
      </c>
      <c r="D212" s="67">
        <f t="shared" si="3"/>
        <v>-1.4300000000000423E-2</v>
      </c>
    </row>
    <row r="213" spans="1:4" x14ac:dyDescent="0.3">
      <c r="A213" s="50">
        <v>36832</v>
      </c>
      <c r="B213" s="44">
        <v>8.5222999999999995</v>
      </c>
      <c r="D213" s="67">
        <f t="shared" si="3"/>
        <v>-8.7799999999999656E-2</v>
      </c>
    </row>
    <row r="214" spans="1:4" x14ac:dyDescent="0.3">
      <c r="A214" s="50">
        <v>36833</v>
      </c>
      <c r="B214" s="44">
        <v>8.5075000000000003</v>
      </c>
      <c r="D214" s="67">
        <f t="shared" si="3"/>
        <v>-1.4799999999999258E-2</v>
      </c>
    </row>
    <row r="215" spans="1:4" x14ac:dyDescent="0.3">
      <c r="A215" s="50">
        <v>36836</v>
      </c>
      <c r="B215" s="44">
        <v>8.5210000000000008</v>
      </c>
      <c r="D215" s="67">
        <f t="shared" si="3"/>
        <v>1.3500000000000512E-2</v>
      </c>
    </row>
    <row r="216" spans="1:4" x14ac:dyDescent="0.3">
      <c r="A216" s="50">
        <v>36837</v>
      </c>
      <c r="B216" s="44">
        <v>8.4481999999999999</v>
      </c>
      <c r="D216" s="67">
        <f t="shared" si="3"/>
        <v>-7.2800000000000864E-2</v>
      </c>
    </row>
    <row r="217" spans="1:4" x14ac:dyDescent="0.3">
      <c r="A217" s="50">
        <v>36838</v>
      </c>
      <c r="B217" s="44">
        <v>8.4581999999999997</v>
      </c>
      <c r="D217" s="67">
        <f t="shared" si="3"/>
        <v>9.9999999999997868E-3</v>
      </c>
    </row>
    <row r="218" spans="1:4" x14ac:dyDescent="0.3">
      <c r="A218" s="50">
        <v>36839</v>
      </c>
      <c r="B218" s="44">
        <v>8.4588000000000001</v>
      </c>
      <c r="D218" s="67">
        <f t="shared" si="3"/>
        <v>6.0000000000037801E-4</v>
      </c>
    </row>
    <row r="219" spans="1:4" x14ac:dyDescent="0.3">
      <c r="A219" s="50">
        <v>36840</v>
      </c>
      <c r="B219" s="44">
        <v>8.4490999999999996</v>
      </c>
      <c r="D219" s="67">
        <f t="shared" si="3"/>
        <v>-9.700000000000486E-3</v>
      </c>
    </row>
    <row r="220" spans="1:4" x14ac:dyDescent="0.3">
      <c r="A220" s="50">
        <v>36843</v>
      </c>
      <c r="B220" s="44">
        <v>8.5547000000000004</v>
      </c>
      <c r="D220" s="67">
        <f t="shared" si="3"/>
        <v>0.1056000000000008</v>
      </c>
    </row>
    <row r="221" spans="1:4" x14ac:dyDescent="0.3">
      <c r="A221" s="50">
        <v>36844</v>
      </c>
      <c r="B221" s="44">
        <v>8.6834000000000007</v>
      </c>
      <c r="D221" s="67">
        <f t="shared" si="3"/>
        <v>0.12870000000000026</v>
      </c>
    </row>
    <row r="222" spans="1:4" x14ac:dyDescent="0.3">
      <c r="A222" s="50">
        <v>36845</v>
      </c>
      <c r="B222" s="52">
        <v>8.5866000000000007</v>
      </c>
      <c r="C222" s="52"/>
      <c r="D222" s="67">
        <f t="shared" si="3"/>
        <v>-9.6799999999999997E-2</v>
      </c>
    </row>
    <row r="223" spans="1:4" x14ac:dyDescent="0.3">
      <c r="A223" s="50">
        <v>36846</v>
      </c>
      <c r="B223" s="44">
        <v>8.6742000000000008</v>
      </c>
      <c r="D223" s="67">
        <f t="shared" si="3"/>
        <v>8.7600000000000122E-2</v>
      </c>
    </row>
    <row r="224" spans="1:4" x14ac:dyDescent="0.3">
      <c r="A224" s="50">
        <v>36847</v>
      </c>
      <c r="B224" s="44">
        <v>8.7196999999999996</v>
      </c>
      <c r="D224" s="67">
        <f t="shared" si="3"/>
        <v>4.5499999999998764E-2</v>
      </c>
    </row>
    <row r="225" spans="1:4" x14ac:dyDescent="0.3">
      <c r="A225" s="50">
        <v>36850</v>
      </c>
      <c r="B225" s="44">
        <v>8.7202999999999999</v>
      </c>
      <c r="D225" s="67">
        <f t="shared" si="3"/>
        <v>6.0000000000037801E-4</v>
      </c>
    </row>
    <row r="226" spans="1:4" x14ac:dyDescent="0.3">
      <c r="A226" s="50">
        <v>36851</v>
      </c>
      <c r="B226" s="44">
        <v>8.7192000000000007</v>
      </c>
      <c r="D226" s="67">
        <f t="shared" si="3"/>
        <v>-1.0999999999992127E-3</v>
      </c>
    </row>
    <row r="227" spans="1:4" x14ac:dyDescent="0.3">
      <c r="A227" s="50">
        <v>36852</v>
      </c>
      <c r="B227" s="44">
        <v>8.6836000000000002</v>
      </c>
      <c r="D227" s="67">
        <f t="shared" si="3"/>
        <v>-3.560000000000052E-2</v>
      </c>
    </row>
    <row r="228" spans="1:4" x14ac:dyDescent="0.3">
      <c r="A228" s="50">
        <v>36853</v>
      </c>
      <c r="B228" s="44">
        <v>8.6248000000000005</v>
      </c>
      <c r="D228" s="67">
        <f t="shared" si="3"/>
        <v>-5.8799999999999741E-2</v>
      </c>
    </row>
    <row r="229" spans="1:4" x14ac:dyDescent="0.3">
      <c r="A229" s="50">
        <v>36854</v>
      </c>
      <c r="B229" s="44">
        <v>8.6392000000000007</v>
      </c>
      <c r="D229" s="67">
        <f t="shared" si="3"/>
        <v>1.440000000000019E-2</v>
      </c>
    </row>
    <row r="230" spans="1:4" x14ac:dyDescent="0.3">
      <c r="A230" s="50">
        <v>36857</v>
      </c>
      <c r="B230" s="44">
        <v>8.5850000000000009</v>
      </c>
      <c r="D230" s="67">
        <f t="shared" si="3"/>
        <v>-5.4199999999999804E-2</v>
      </c>
    </row>
    <row r="231" spans="1:4" x14ac:dyDescent="0.3">
      <c r="A231" s="50">
        <v>36858</v>
      </c>
      <c r="B231" s="44">
        <v>8.7111999999999998</v>
      </c>
      <c r="D231" s="67">
        <f t="shared" si="3"/>
        <v>0.12619999999999898</v>
      </c>
    </row>
    <row r="232" spans="1:4" x14ac:dyDescent="0.3">
      <c r="A232" s="50">
        <v>36859</v>
      </c>
      <c r="B232" s="44">
        <v>8.7326999999999995</v>
      </c>
      <c r="D232" s="67">
        <f t="shared" si="3"/>
        <v>2.1499999999999631E-2</v>
      </c>
    </row>
    <row r="233" spans="1:4" x14ac:dyDescent="0.3">
      <c r="A233" s="50">
        <v>36860</v>
      </c>
      <c r="B233" s="44">
        <v>8.7640999999999991</v>
      </c>
      <c r="D233" s="67">
        <f t="shared" si="3"/>
        <v>3.139999999999965E-2</v>
      </c>
    </row>
    <row r="234" spans="1:4" x14ac:dyDescent="0.3">
      <c r="A234" s="50">
        <v>36861</v>
      </c>
      <c r="B234" s="44">
        <v>8.8035999999999994</v>
      </c>
      <c r="D234" s="67">
        <f t="shared" si="3"/>
        <v>3.9500000000000313E-2</v>
      </c>
    </row>
    <row r="235" spans="1:4" x14ac:dyDescent="0.3">
      <c r="A235" s="50">
        <v>36864</v>
      </c>
      <c r="B235" s="44">
        <v>8.9106000000000005</v>
      </c>
      <c r="D235" s="67">
        <f t="shared" si="3"/>
        <v>0.10700000000000109</v>
      </c>
    </row>
    <row r="236" spans="1:4" x14ac:dyDescent="0.3">
      <c r="A236" s="50">
        <v>36865</v>
      </c>
      <c r="B236" s="44">
        <v>9.0144000000000002</v>
      </c>
      <c r="D236" s="67">
        <f t="shared" si="3"/>
        <v>0.10379999999999967</v>
      </c>
    </row>
    <row r="237" spans="1:4" x14ac:dyDescent="0.3">
      <c r="A237" s="50">
        <v>36866</v>
      </c>
      <c r="B237" s="44">
        <v>8.9305000000000003</v>
      </c>
      <c r="D237" s="67">
        <f t="shared" si="3"/>
        <v>-8.3899999999999864E-2</v>
      </c>
    </row>
    <row r="238" spans="1:4" x14ac:dyDescent="0.3">
      <c r="A238" s="50">
        <v>36867</v>
      </c>
      <c r="B238" s="44">
        <v>8.9286999999999992</v>
      </c>
      <c r="D238" s="67">
        <f t="shared" si="3"/>
        <v>-1.800000000001134E-3</v>
      </c>
    </row>
    <row r="239" spans="1:4" x14ac:dyDescent="0.3">
      <c r="A239" s="50">
        <v>36871</v>
      </c>
      <c r="B239" s="44">
        <v>8.9528999999999996</v>
      </c>
      <c r="D239" s="67">
        <f t="shared" si="3"/>
        <v>2.4200000000000443E-2</v>
      </c>
    </row>
    <row r="240" spans="1:4" x14ac:dyDescent="0.3">
      <c r="A240" s="50">
        <v>36872</v>
      </c>
      <c r="B240" s="44">
        <v>8.9643999999999995</v>
      </c>
      <c r="D240" s="67">
        <f t="shared" si="3"/>
        <v>1.1499999999999844E-2</v>
      </c>
    </row>
    <row r="241" spans="1:4" x14ac:dyDescent="0.3">
      <c r="A241" s="50">
        <v>36873</v>
      </c>
      <c r="B241" s="44">
        <v>8.9661000000000008</v>
      </c>
      <c r="D241" s="67">
        <f t="shared" si="3"/>
        <v>1.7000000000013671E-3</v>
      </c>
    </row>
    <row r="242" spans="1:4" x14ac:dyDescent="0.3">
      <c r="A242" s="50">
        <v>36874</v>
      </c>
      <c r="B242" s="44">
        <v>8.9827999999999992</v>
      </c>
      <c r="D242" s="67">
        <f t="shared" si="3"/>
        <v>1.6699999999998383E-2</v>
      </c>
    </row>
    <row r="243" spans="1:4" x14ac:dyDescent="0.3">
      <c r="A243" s="50">
        <v>36875</v>
      </c>
      <c r="B243" s="52">
        <v>9.0943000000000005</v>
      </c>
      <c r="C243" s="52"/>
      <c r="D243" s="67">
        <f t="shared" si="3"/>
        <v>0.11150000000000126</v>
      </c>
    </row>
    <row r="244" spans="1:4" x14ac:dyDescent="0.3">
      <c r="A244" s="50">
        <v>36878</v>
      </c>
      <c r="B244" s="44">
        <v>9.1876999999999995</v>
      </c>
      <c r="D244" s="67">
        <f t="shared" si="3"/>
        <v>9.3399999999999039E-2</v>
      </c>
    </row>
    <row r="245" spans="1:4" x14ac:dyDescent="0.3">
      <c r="A245" s="50">
        <v>36879</v>
      </c>
      <c r="B245" s="44">
        <v>9.1178000000000008</v>
      </c>
      <c r="D245" s="67">
        <f t="shared" si="3"/>
        <v>-6.9899999999998741E-2</v>
      </c>
    </row>
    <row r="246" spans="1:4" x14ac:dyDescent="0.3">
      <c r="A246" s="50">
        <v>36880</v>
      </c>
      <c r="B246" s="44">
        <v>9.0843000000000007</v>
      </c>
      <c r="D246" s="67">
        <f t="shared" si="3"/>
        <v>-3.3500000000000085E-2</v>
      </c>
    </row>
    <row r="247" spans="1:4" x14ac:dyDescent="0.3">
      <c r="A247" s="50">
        <v>36881</v>
      </c>
      <c r="B247" s="44">
        <v>9.1936</v>
      </c>
      <c r="D247" s="67">
        <f t="shared" si="3"/>
        <v>0.10929999999999929</v>
      </c>
    </row>
    <row r="248" spans="1:4" x14ac:dyDescent="0.3">
      <c r="A248" s="50">
        <v>36882</v>
      </c>
      <c r="B248" s="44">
        <v>9.1922999999999995</v>
      </c>
      <c r="D248" s="67">
        <f t="shared" si="3"/>
        <v>-1.300000000000523E-3</v>
      </c>
    </row>
    <row r="249" spans="1:4" x14ac:dyDescent="0.3">
      <c r="A249" s="50">
        <v>36886</v>
      </c>
      <c r="B249" s="44">
        <v>9.2728000000000002</v>
      </c>
      <c r="D249" s="67">
        <f t="shared" si="3"/>
        <v>8.0500000000000682E-2</v>
      </c>
    </row>
    <row r="250" spans="1:4" x14ac:dyDescent="0.3">
      <c r="A250" s="50">
        <v>36887</v>
      </c>
      <c r="B250" s="44">
        <v>9.3048999999999999</v>
      </c>
      <c r="D250" s="67">
        <f t="shared" si="3"/>
        <v>3.2099999999999795E-2</v>
      </c>
    </row>
    <row r="251" spans="1:4" x14ac:dyDescent="0.3">
      <c r="A251" s="50">
        <v>36888</v>
      </c>
      <c r="B251" s="44">
        <v>9.3575999999999997</v>
      </c>
      <c r="D251" s="67">
        <f t="shared" si="3"/>
        <v>5.2699999999999747E-2</v>
      </c>
    </row>
    <row r="252" spans="1:4" x14ac:dyDescent="0.3">
      <c r="A252" s="50">
        <v>36889</v>
      </c>
      <c r="B252" s="44">
        <v>9.3450000000000006</v>
      </c>
      <c r="D252" s="67">
        <f t="shared" si="3"/>
        <v>-1.2599999999999056E-2</v>
      </c>
    </row>
    <row r="253" spans="1:4" x14ac:dyDescent="0.3">
      <c r="A253" s="50">
        <v>36894</v>
      </c>
      <c r="B253" s="44">
        <v>9.4574999999999996</v>
      </c>
      <c r="D253" s="67">
        <f t="shared" si="3"/>
        <v>0.11249999999999893</v>
      </c>
    </row>
    <row r="254" spans="1:4" x14ac:dyDescent="0.3">
      <c r="A254" s="50">
        <v>36895</v>
      </c>
      <c r="B254" s="44">
        <v>9.4817999999999998</v>
      </c>
      <c r="D254" s="67">
        <f t="shared" si="3"/>
        <v>2.430000000000021E-2</v>
      </c>
    </row>
    <row r="255" spans="1:4" x14ac:dyDescent="0.3">
      <c r="A255" s="50">
        <v>36896</v>
      </c>
      <c r="B255" s="44">
        <v>9.42</v>
      </c>
      <c r="D255" s="67">
        <f t="shared" si="3"/>
        <v>-6.1799999999999855E-2</v>
      </c>
    </row>
    <row r="256" spans="1:4" x14ac:dyDescent="0.3">
      <c r="A256" s="50">
        <v>36899</v>
      </c>
      <c r="B256" s="44">
        <v>9.4855999999999998</v>
      </c>
      <c r="D256" s="67">
        <f t="shared" si="3"/>
        <v>6.5599999999999881E-2</v>
      </c>
    </row>
    <row r="257" spans="1:4" x14ac:dyDescent="0.3">
      <c r="A257" s="50">
        <v>36900</v>
      </c>
      <c r="B257" s="44">
        <v>9.4627999999999997</v>
      </c>
      <c r="D257" s="67">
        <f t="shared" si="3"/>
        <v>-2.2800000000000153E-2</v>
      </c>
    </row>
    <row r="258" spans="1:4" x14ac:dyDescent="0.3">
      <c r="A258" s="50">
        <v>36901</v>
      </c>
      <c r="B258" s="44">
        <v>9.4107000000000003</v>
      </c>
      <c r="D258" s="67">
        <f t="shared" si="3"/>
        <v>-5.2099999999999369E-2</v>
      </c>
    </row>
    <row r="259" spans="1:4" x14ac:dyDescent="0.3">
      <c r="A259" s="50">
        <v>36902</v>
      </c>
      <c r="B259" s="44">
        <v>9.4411000000000005</v>
      </c>
      <c r="D259" s="67">
        <f t="shared" si="3"/>
        <v>3.0400000000000205E-2</v>
      </c>
    </row>
    <row r="260" spans="1:4" x14ac:dyDescent="0.3">
      <c r="A260" s="50">
        <v>36903</v>
      </c>
      <c r="B260" s="44">
        <v>9.5161999999999995</v>
      </c>
      <c r="D260" s="67">
        <f t="shared" si="3"/>
        <v>7.5099999999999056E-2</v>
      </c>
    </row>
    <row r="261" spans="1:4" x14ac:dyDescent="0.3">
      <c r="A261" s="50">
        <v>36906</v>
      </c>
      <c r="B261" s="44">
        <v>9.4017999999999997</v>
      </c>
      <c r="D261" s="67">
        <f t="shared" si="3"/>
        <v>-0.11439999999999984</v>
      </c>
    </row>
    <row r="262" spans="1:4" x14ac:dyDescent="0.3">
      <c r="A262" s="50">
        <v>36907</v>
      </c>
      <c r="B262" s="44">
        <v>9.4017999999999997</v>
      </c>
      <c r="D262" s="67">
        <f t="shared" ref="D262:D325" si="4">IFERROR(B262-B261," ")</f>
        <v>0</v>
      </c>
    </row>
    <row r="263" spans="1:4" x14ac:dyDescent="0.3">
      <c r="A263" s="50">
        <v>36908</v>
      </c>
      <c r="B263" s="44">
        <v>9.3861000000000008</v>
      </c>
      <c r="D263" s="67">
        <f t="shared" si="4"/>
        <v>-1.5699999999998937E-2</v>
      </c>
    </row>
    <row r="264" spans="1:4" x14ac:dyDescent="0.3">
      <c r="A264" s="50">
        <v>36909</v>
      </c>
      <c r="B264" s="44">
        <v>9.4364000000000008</v>
      </c>
      <c r="D264" s="67">
        <f t="shared" si="4"/>
        <v>5.0300000000000011E-2</v>
      </c>
    </row>
    <row r="265" spans="1:4" x14ac:dyDescent="0.3">
      <c r="A265" s="50">
        <v>36910</v>
      </c>
      <c r="B265" s="44">
        <v>9.4156999999999993</v>
      </c>
      <c r="D265" s="67">
        <f t="shared" si="4"/>
        <v>-2.0700000000001495E-2</v>
      </c>
    </row>
    <row r="266" spans="1:4" x14ac:dyDescent="0.3">
      <c r="A266" s="50">
        <v>36913</v>
      </c>
      <c r="B266" s="44">
        <v>9.4062000000000001</v>
      </c>
      <c r="D266" s="67">
        <f t="shared" si="4"/>
        <v>-9.4999999999991758E-3</v>
      </c>
    </row>
    <row r="267" spans="1:4" x14ac:dyDescent="0.3">
      <c r="A267" s="50">
        <v>36914</v>
      </c>
      <c r="B267" s="44">
        <v>9.3766999999999996</v>
      </c>
      <c r="D267" s="67">
        <f t="shared" si="4"/>
        <v>-2.9500000000000526E-2</v>
      </c>
    </row>
    <row r="268" spans="1:4" x14ac:dyDescent="0.3">
      <c r="A268" s="50">
        <v>36915</v>
      </c>
      <c r="B268" s="44">
        <v>9.407</v>
      </c>
      <c r="D268" s="67">
        <f t="shared" si="4"/>
        <v>3.0300000000000438E-2</v>
      </c>
    </row>
    <row r="269" spans="1:4" x14ac:dyDescent="0.3">
      <c r="A269" s="50">
        <v>36916</v>
      </c>
      <c r="B269" s="44">
        <v>9.4057999999999993</v>
      </c>
      <c r="D269" s="67">
        <f t="shared" si="4"/>
        <v>-1.200000000000756E-3</v>
      </c>
    </row>
    <row r="270" spans="1:4" x14ac:dyDescent="0.3">
      <c r="A270" s="50">
        <v>36917</v>
      </c>
      <c r="B270" s="44">
        <v>9.4222999999999999</v>
      </c>
      <c r="D270" s="67">
        <f t="shared" si="4"/>
        <v>1.6500000000000625E-2</v>
      </c>
    </row>
    <row r="271" spans="1:4" x14ac:dyDescent="0.3">
      <c r="A271" s="50">
        <v>36920</v>
      </c>
      <c r="B271" s="44">
        <v>9.4177</v>
      </c>
      <c r="D271" s="67">
        <f t="shared" si="4"/>
        <v>-4.5999999999999375E-3</v>
      </c>
    </row>
    <row r="272" spans="1:4" x14ac:dyDescent="0.3">
      <c r="A272" s="50">
        <v>36921</v>
      </c>
      <c r="B272" s="44">
        <v>9.4123999999999999</v>
      </c>
      <c r="D272" s="67">
        <f t="shared" si="4"/>
        <v>-5.3000000000000824E-3</v>
      </c>
    </row>
    <row r="273" spans="1:4" x14ac:dyDescent="0.3">
      <c r="A273" s="50">
        <v>36922</v>
      </c>
      <c r="B273" s="44">
        <v>9.4016999999999999</v>
      </c>
      <c r="D273" s="67">
        <f t="shared" si="4"/>
        <v>-1.0699999999999932E-2</v>
      </c>
    </row>
    <row r="274" spans="1:4" x14ac:dyDescent="0.3">
      <c r="A274" s="50">
        <v>36923</v>
      </c>
      <c r="B274" s="44">
        <v>9.3801000000000005</v>
      </c>
      <c r="D274" s="67">
        <f t="shared" si="4"/>
        <v>-2.1599999999999397E-2</v>
      </c>
    </row>
    <row r="275" spans="1:4" x14ac:dyDescent="0.3">
      <c r="A275" s="50">
        <v>36924</v>
      </c>
      <c r="B275" s="44">
        <v>9.4110999999999994</v>
      </c>
      <c r="D275" s="67">
        <f t="shared" si="4"/>
        <v>3.0999999999998806E-2</v>
      </c>
    </row>
    <row r="276" spans="1:4" x14ac:dyDescent="0.3">
      <c r="A276" s="50">
        <v>36927</v>
      </c>
      <c r="B276" s="44">
        <v>9.3896999999999995</v>
      </c>
      <c r="D276" s="67">
        <f t="shared" si="4"/>
        <v>-2.1399999999999864E-2</v>
      </c>
    </row>
    <row r="277" spans="1:4" x14ac:dyDescent="0.3">
      <c r="A277" s="50">
        <v>36928</v>
      </c>
      <c r="B277" s="44">
        <v>9.4077000000000002</v>
      </c>
      <c r="D277" s="67">
        <f t="shared" si="4"/>
        <v>1.8000000000000682E-2</v>
      </c>
    </row>
    <row r="278" spans="1:4" x14ac:dyDescent="0.3">
      <c r="A278" s="50">
        <v>36929</v>
      </c>
      <c r="B278" s="44">
        <v>9.3562999999999992</v>
      </c>
      <c r="D278" s="67">
        <f t="shared" si="4"/>
        <v>-5.1400000000001E-2</v>
      </c>
    </row>
    <row r="279" spans="1:4" x14ac:dyDescent="0.3">
      <c r="A279" s="50">
        <v>36930</v>
      </c>
      <c r="B279" s="44">
        <v>9.3818999999999999</v>
      </c>
      <c r="D279" s="67">
        <f t="shared" si="4"/>
        <v>2.5600000000000733E-2</v>
      </c>
    </row>
    <row r="280" spans="1:4" x14ac:dyDescent="0.3">
      <c r="A280" s="50">
        <v>36931</v>
      </c>
      <c r="B280" s="44">
        <v>9.3497000000000003</v>
      </c>
      <c r="D280" s="67">
        <f t="shared" si="4"/>
        <v>-3.2199999999999562E-2</v>
      </c>
    </row>
    <row r="281" spans="1:4" x14ac:dyDescent="0.3">
      <c r="A281" s="50">
        <v>36934</v>
      </c>
      <c r="B281" s="44">
        <v>9.3391999999999999</v>
      </c>
      <c r="D281" s="67">
        <f t="shared" si="4"/>
        <v>-1.0500000000000398E-2</v>
      </c>
    </row>
    <row r="282" spans="1:4" x14ac:dyDescent="0.3">
      <c r="A282" s="50">
        <v>36935</v>
      </c>
      <c r="B282" s="44">
        <v>9.3396000000000008</v>
      </c>
      <c r="D282" s="67">
        <f t="shared" si="4"/>
        <v>4.0000000000084412E-4</v>
      </c>
    </row>
    <row r="283" spans="1:4" x14ac:dyDescent="0.3">
      <c r="A283" s="50">
        <v>36936</v>
      </c>
      <c r="B283" s="44">
        <v>9.3695000000000004</v>
      </c>
      <c r="D283" s="67">
        <f t="shared" si="4"/>
        <v>2.9899999999999594E-2</v>
      </c>
    </row>
    <row r="284" spans="1:4" x14ac:dyDescent="0.3">
      <c r="A284" s="50">
        <v>36937</v>
      </c>
      <c r="B284" s="52">
        <v>9.4111999999999991</v>
      </c>
      <c r="C284" s="52"/>
      <c r="D284" s="67">
        <f t="shared" si="4"/>
        <v>4.1699999999998738E-2</v>
      </c>
    </row>
    <row r="285" spans="1:4" x14ac:dyDescent="0.3">
      <c r="A285" s="50">
        <v>36938</v>
      </c>
      <c r="B285" s="44">
        <v>9.4071999999999996</v>
      </c>
      <c r="D285" s="67">
        <f t="shared" si="4"/>
        <v>-3.9999999999995595E-3</v>
      </c>
    </row>
    <row r="286" spans="1:4" x14ac:dyDescent="0.3">
      <c r="A286" s="50">
        <v>36941</v>
      </c>
      <c r="B286" s="44">
        <v>9.3802000000000003</v>
      </c>
      <c r="D286" s="67">
        <f t="shared" si="4"/>
        <v>-2.6999999999999247E-2</v>
      </c>
    </row>
    <row r="287" spans="1:4" x14ac:dyDescent="0.3">
      <c r="A287" s="50">
        <v>36942</v>
      </c>
      <c r="B287" s="44">
        <v>9.3802000000000003</v>
      </c>
      <c r="D287" s="67">
        <f t="shared" si="4"/>
        <v>0</v>
      </c>
    </row>
    <row r="288" spans="1:4" x14ac:dyDescent="0.3">
      <c r="A288" s="50">
        <v>36943</v>
      </c>
      <c r="B288" s="44">
        <v>9.3552</v>
      </c>
      <c r="D288" s="67">
        <f t="shared" si="4"/>
        <v>-2.5000000000000355E-2</v>
      </c>
    </row>
    <row r="289" spans="1:4" x14ac:dyDescent="0.3">
      <c r="A289" s="50">
        <v>36944</v>
      </c>
      <c r="B289" s="44">
        <v>9.3377999999999997</v>
      </c>
      <c r="D289" s="67">
        <f t="shared" si="4"/>
        <v>-1.7400000000000304E-2</v>
      </c>
    </row>
    <row r="290" spans="1:4" x14ac:dyDescent="0.3">
      <c r="A290" s="50">
        <v>36945</v>
      </c>
      <c r="B290" s="44">
        <v>9.3427000000000007</v>
      </c>
      <c r="D290" s="67">
        <f t="shared" si="4"/>
        <v>4.9000000000010147E-3</v>
      </c>
    </row>
    <row r="291" spans="1:4" x14ac:dyDescent="0.3">
      <c r="A291" s="50">
        <v>36948</v>
      </c>
      <c r="B291" s="44">
        <v>9.3475000000000001</v>
      </c>
      <c r="D291" s="67">
        <f t="shared" si="4"/>
        <v>4.7999999999994714E-3</v>
      </c>
    </row>
    <row r="292" spans="1:4" x14ac:dyDescent="0.3">
      <c r="A292" s="50">
        <v>36949</v>
      </c>
      <c r="B292" s="44">
        <v>9.3609000000000009</v>
      </c>
      <c r="D292" s="67">
        <f t="shared" si="4"/>
        <v>1.3400000000000745E-2</v>
      </c>
    </row>
    <row r="293" spans="1:4" x14ac:dyDescent="0.3">
      <c r="A293" s="50">
        <v>36950</v>
      </c>
      <c r="B293" s="44">
        <v>9.3237000000000005</v>
      </c>
      <c r="D293" s="67">
        <f t="shared" si="4"/>
        <v>-3.7200000000000344E-2</v>
      </c>
    </row>
    <row r="294" spans="1:4" x14ac:dyDescent="0.3">
      <c r="A294" s="50">
        <v>36951</v>
      </c>
      <c r="B294" s="44">
        <v>9.3203999999999994</v>
      </c>
      <c r="D294" s="67">
        <f t="shared" si="4"/>
        <v>-3.3000000000011909E-3</v>
      </c>
    </row>
    <row r="295" spans="1:4" x14ac:dyDescent="0.3">
      <c r="A295" s="50">
        <v>36952</v>
      </c>
      <c r="B295" s="44">
        <v>9.3193999999999999</v>
      </c>
      <c r="D295" s="67">
        <f t="shared" si="4"/>
        <v>-9.9999999999944578E-4</v>
      </c>
    </row>
    <row r="296" spans="1:4" x14ac:dyDescent="0.3">
      <c r="A296" s="50">
        <v>36955</v>
      </c>
      <c r="B296" s="44">
        <v>9.4274000000000004</v>
      </c>
      <c r="D296" s="67">
        <f t="shared" si="4"/>
        <v>0.10800000000000054</v>
      </c>
    </row>
    <row r="297" spans="1:4" x14ac:dyDescent="0.3">
      <c r="A297" s="50">
        <v>36956</v>
      </c>
      <c r="B297" s="44">
        <v>9.4273000000000007</v>
      </c>
      <c r="D297" s="67">
        <f t="shared" si="4"/>
        <v>-9.9999999999766942E-5</v>
      </c>
    </row>
    <row r="298" spans="1:4" x14ac:dyDescent="0.3">
      <c r="A298" s="50">
        <v>36957</v>
      </c>
      <c r="B298" s="44">
        <v>9.4156999999999993</v>
      </c>
      <c r="D298" s="67">
        <f t="shared" si="4"/>
        <v>-1.1600000000001387E-2</v>
      </c>
    </row>
    <row r="299" spans="1:4" x14ac:dyDescent="0.3">
      <c r="A299" s="50">
        <v>36958</v>
      </c>
      <c r="B299" s="44">
        <v>9.4085999999999999</v>
      </c>
      <c r="D299" s="67">
        <f t="shared" si="4"/>
        <v>-7.0999999999994401E-3</v>
      </c>
    </row>
    <row r="300" spans="1:4" x14ac:dyDescent="0.3">
      <c r="A300" s="50">
        <v>36959</v>
      </c>
      <c r="B300" s="44">
        <v>9.4204000000000008</v>
      </c>
      <c r="D300" s="67">
        <f t="shared" si="4"/>
        <v>1.1800000000000921E-2</v>
      </c>
    </row>
    <row r="301" spans="1:4" x14ac:dyDescent="0.3">
      <c r="A301" s="50">
        <v>36962</v>
      </c>
      <c r="B301" s="44">
        <v>9.4105000000000008</v>
      </c>
      <c r="D301" s="67">
        <f t="shared" si="4"/>
        <v>-9.9000000000000199E-3</v>
      </c>
    </row>
    <row r="302" spans="1:4" x14ac:dyDescent="0.3">
      <c r="A302" s="50">
        <v>36963</v>
      </c>
      <c r="B302" s="44">
        <v>9.3978999999999999</v>
      </c>
      <c r="D302" s="67">
        <f t="shared" si="4"/>
        <v>-1.2600000000000833E-2</v>
      </c>
    </row>
    <row r="303" spans="1:4" x14ac:dyDescent="0.3">
      <c r="A303" s="50">
        <v>36964</v>
      </c>
      <c r="B303" s="44">
        <v>9.3759999999999994</v>
      </c>
      <c r="D303" s="67">
        <f t="shared" si="4"/>
        <v>-2.1900000000000475E-2</v>
      </c>
    </row>
    <row r="304" spans="1:4" x14ac:dyDescent="0.3">
      <c r="A304" s="50">
        <v>36965</v>
      </c>
      <c r="B304" s="44">
        <v>9.3811</v>
      </c>
      <c r="D304" s="67">
        <f t="shared" si="4"/>
        <v>5.1000000000005485E-3</v>
      </c>
    </row>
    <row r="305" spans="1:4" x14ac:dyDescent="0.3">
      <c r="A305" s="50">
        <v>36966</v>
      </c>
      <c r="B305" s="44">
        <v>9.3843999999999994</v>
      </c>
      <c r="D305" s="67">
        <f t="shared" si="4"/>
        <v>3.2999999999994145E-3</v>
      </c>
    </row>
    <row r="306" spans="1:4" x14ac:dyDescent="0.3">
      <c r="A306" s="50">
        <v>36969</v>
      </c>
      <c r="B306" s="44">
        <v>9.3355999999999995</v>
      </c>
      <c r="D306" s="67">
        <f t="shared" si="4"/>
        <v>-4.8799999999999955E-2</v>
      </c>
    </row>
    <row r="307" spans="1:4" x14ac:dyDescent="0.3">
      <c r="A307" s="50">
        <v>36970</v>
      </c>
      <c r="B307" s="44">
        <v>9.2745999999999995</v>
      </c>
      <c r="D307" s="67">
        <f t="shared" si="4"/>
        <v>-6.0999999999999943E-2</v>
      </c>
    </row>
    <row r="308" spans="1:4" x14ac:dyDescent="0.3">
      <c r="A308" s="50">
        <v>36971</v>
      </c>
      <c r="B308" s="44">
        <v>9.2629999999999999</v>
      </c>
      <c r="D308" s="67">
        <f t="shared" si="4"/>
        <v>-1.1599999999999611E-2</v>
      </c>
    </row>
    <row r="309" spans="1:4" x14ac:dyDescent="0.3">
      <c r="A309" s="50">
        <v>36972</v>
      </c>
      <c r="B309" s="44">
        <v>9.3123000000000005</v>
      </c>
      <c r="D309" s="67">
        <f t="shared" si="4"/>
        <v>4.9300000000000566E-2</v>
      </c>
    </row>
    <row r="310" spans="1:4" x14ac:dyDescent="0.3">
      <c r="A310" s="50">
        <v>36973</v>
      </c>
      <c r="B310" s="44">
        <v>9.3013999999999992</v>
      </c>
      <c r="D310" s="67">
        <f t="shared" si="4"/>
        <v>-1.0900000000001242E-2</v>
      </c>
    </row>
    <row r="311" spans="1:4" x14ac:dyDescent="0.3">
      <c r="A311" s="50">
        <v>36976</v>
      </c>
      <c r="B311" s="44">
        <v>9.1388999999999996</v>
      </c>
      <c r="D311" s="67">
        <f t="shared" si="4"/>
        <v>-0.16249999999999964</v>
      </c>
    </row>
    <row r="312" spans="1:4" x14ac:dyDescent="0.3">
      <c r="A312" s="50">
        <v>36977</v>
      </c>
      <c r="B312" s="44">
        <v>9.1296999999999997</v>
      </c>
      <c r="D312" s="67">
        <f t="shared" si="4"/>
        <v>-9.1999999999998749E-3</v>
      </c>
    </row>
    <row r="313" spans="1:4" x14ac:dyDescent="0.3">
      <c r="A313" s="50">
        <v>36978</v>
      </c>
      <c r="B313" s="44">
        <v>9.1161999999999992</v>
      </c>
      <c r="D313" s="67">
        <f t="shared" si="4"/>
        <v>-1.3500000000000512E-2</v>
      </c>
    </row>
    <row r="314" spans="1:4" x14ac:dyDescent="0.3">
      <c r="A314" s="50">
        <v>36979</v>
      </c>
      <c r="B314" s="44">
        <v>9.1640999999999995</v>
      </c>
      <c r="D314" s="67">
        <f t="shared" si="4"/>
        <v>4.7900000000000276E-2</v>
      </c>
    </row>
    <row r="315" spans="1:4" x14ac:dyDescent="0.3">
      <c r="A315" s="50">
        <v>36980</v>
      </c>
      <c r="B315" s="44">
        <v>9.1676000000000002</v>
      </c>
      <c r="D315" s="67">
        <f t="shared" si="4"/>
        <v>3.5000000000007248E-3</v>
      </c>
    </row>
    <row r="316" spans="1:4" x14ac:dyDescent="0.3">
      <c r="A316" s="50">
        <v>36983</v>
      </c>
      <c r="B316" s="44">
        <v>9.1184999999999992</v>
      </c>
      <c r="D316" s="67">
        <f t="shared" si="4"/>
        <v>-4.9100000000001032E-2</v>
      </c>
    </row>
    <row r="317" spans="1:4" x14ac:dyDescent="0.3">
      <c r="A317" s="50">
        <v>36984</v>
      </c>
      <c r="B317" s="44">
        <v>8.8245000000000005</v>
      </c>
      <c r="D317" s="67">
        <f t="shared" si="4"/>
        <v>-0.29399999999999871</v>
      </c>
    </row>
    <row r="318" spans="1:4" x14ac:dyDescent="0.3">
      <c r="A318" s="50">
        <v>36985</v>
      </c>
      <c r="B318" s="44">
        <v>8.8468</v>
      </c>
      <c r="D318" s="67">
        <f t="shared" si="4"/>
        <v>2.2299999999999542E-2</v>
      </c>
    </row>
    <row r="319" spans="1:4" x14ac:dyDescent="0.3">
      <c r="A319" s="50">
        <v>36986</v>
      </c>
      <c r="B319" s="44">
        <v>8.8315999999999999</v>
      </c>
      <c r="D319" s="67">
        <f t="shared" si="4"/>
        <v>-1.5200000000000102E-2</v>
      </c>
    </row>
    <row r="320" spans="1:4" x14ac:dyDescent="0.3">
      <c r="A320" s="50">
        <v>36987</v>
      </c>
      <c r="B320" s="44">
        <v>8.8003999999999998</v>
      </c>
      <c r="D320" s="67">
        <f t="shared" si="4"/>
        <v>-3.1200000000000117E-2</v>
      </c>
    </row>
    <row r="321" spans="1:4" x14ac:dyDescent="0.3">
      <c r="A321" s="50">
        <v>36990</v>
      </c>
      <c r="B321" s="44">
        <v>8.7655999999999992</v>
      </c>
      <c r="D321" s="67">
        <f t="shared" si="4"/>
        <v>-3.4800000000000608E-2</v>
      </c>
    </row>
    <row r="322" spans="1:4" x14ac:dyDescent="0.3">
      <c r="A322" s="50">
        <v>36991</v>
      </c>
      <c r="B322" s="44">
        <v>8.7751999999999999</v>
      </c>
      <c r="D322" s="67">
        <f t="shared" si="4"/>
        <v>9.6000000000007191E-3</v>
      </c>
    </row>
    <row r="323" spans="1:4" x14ac:dyDescent="0.3">
      <c r="A323" s="50">
        <v>36992</v>
      </c>
      <c r="B323" s="44">
        <v>8.7639999999999993</v>
      </c>
      <c r="D323" s="67">
        <f t="shared" si="4"/>
        <v>-1.1200000000000543E-2</v>
      </c>
    </row>
    <row r="324" spans="1:4" x14ac:dyDescent="0.3">
      <c r="A324" s="50">
        <v>36993</v>
      </c>
      <c r="B324" s="44">
        <v>8.7567000000000004</v>
      </c>
      <c r="D324" s="67">
        <f t="shared" si="4"/>
        <v>-7.299999999998974E-3</v>
      </c>
    </row>
    <row r="325" spans="1:4" x14ac:dyDescent="0.3">
      <c r="A325" s="50">
        <v>36997</v>
      </c>
      <c r="B325" s="44">
        <v>8.5756999999999994</v>
      </c>
      <c r="D325" s="67">
        <f t="shared" si="4"/>
        <v>-0.18100000000000094</v>
      </c>
    </row>
    <row r="326" spans="1:4" x14ac:dyDescent="0.3">
      <c r="A326" s="50">
        <v>36998</v>
      </c>
      <c r="B326" s="44">
        <v>8.5912000000000006</v>
      </c>
      <c r="D326" s="67">
        <f t="shared" ref="D326:D389" si="5">IFERROR(B326-B325," ")</f>
        <v>1.550000000000118E-2</v>
      </c>
    </row>
    <row r="327" spans="1:4" x14ac:dyDescent="0.3">
      <c r="A327" s="50">
        <v>36999</v>
      </c>
      <c r="B327" s="44">
        <v>8.5724</v>
      </c>
      <c r="D327" s="67">
        <f t="shared" si="5"/>
        <v>-1.8800000000000594E-2</v>
      </c>
    </row>
    <row r="328" spans="1:4" x14ac:dyDescent="0.3">
      <c r="A328" s="50">
        <v>37000</v>
      </c>
      <c r="B328" s="44">
        <v>8.5650999999999993</v>
      </c>
      <c r="D328" s="67">
        <f t="shared" si="5"/>
        <v>-7.3000000000007503E-3</v>
      </c>
    </row>
    <row r="329" spans="1:4" x14ac:dyDescent="0.3">
      <c r="A329" s="50">
        <v>37001</v>
      </c>
      <c r="B329" s="44">
        <v>8.7156000000000002</v>
      </c>
      <c r="D329" s="67">
        <f t="shared" si="5"/>
        <v>0.15050000000000097</v>
      </c>
    </row>
    <row r="330" spans="1:4" x14ac:dyDescent="0.3">
      <c r="A330" s="50">
        <v>37004</v>
      </c>
      <c r="B330" s="44">
        <v>8.5045000000000002</v>
      </c>
      <c r="D330" s="67">
        <f t="shared" si="5"/>
        <v>-0.21110000000000007</v>
      </c>
    </row>
    <row r="331" spans="1:4" x14ac:dyDescent="0.3">
      <c r="A331" s="50">
        <v>37005</v>
      </c>
      <c r="B331" s="44">
        <v>8.5045000000000002</v>
      </c>
      <c r="D331" s="67">
        <f t="shared" si="5"/>
        <v>0</v>
      </c>
    </row>
    <row r="332" spans="1:4" x14ac:dyDescent="0.3">
      <c r="A332" s="50">
        <v>37006</v>
      </c>
      <c r="B332" s="44">
        <v>8.4989000000000008</v>
      </c>
      <c r="D332" s="67">
        <f t="shared" si="5"/>
        <v>-5.5999999999993832E-3</v>
      </c>
    </row>
    <row r="333" spans="1:4" x14ac:dyDescent="0.3">
      <c r="A333" s="50">
        <v>37007</v>
      </c>
      <c r="B333" s="44">
        <v>8.4429999999999996</v>
      </c>
      <c r="D333" s="67">
        <f t="shared" si="5"/>
        <v>-5.5900000000001171E-2</v>
      </c>
    </row>
    <row r="334" spans="1:4" x14ac:dyDescent="0.3">
      <c r="A334" s="50">
        <v>37008</v>
      </c>
      <c r="B334" s="44">
        <v>8.4175000000000004</v>
      </c>
      <c r="D334" s="67">
        <f t="shared" si="5"/>
        <v>-2.549999999999919E-2</v>
      </c>
    </row>
    <row r="335" spans="1:4" x14ac:dyDescent="0.3">
      <c r="A335" s="50">
        <v>37011</v>
      </c>
      <c r="B335" s="44">
        <v>8.4415999999999993</v>
      </c>
      <c r="D335" s="67">
        <f t="shared" si="5"/>
        <v>2.40999999999989E-2</v>
      </c>
    </row>
    <row r="336" spans="1:4" x14ac:dyDescent="0.3">
      <c r="A336" s="50">
        <v>37013</v>
      </c>
      <c r="B336" s="44">
        <v>8.3521999999999998</v>
      </c>
      <c r="D336" s="67">
        <f t="shared" si="5"/>
        <v>-8.939999999999948E-2</v>
      </c>
    </row>
    <row r="337" spans="1:4" x14ac:dyDescent="0.3">
      <c r="A337" s="50">
        <v>37014</v>
      </c>
      <c r="B337" s="44">
        <v>8.3620999999999999</v>
      </c>
      <c r="D337" s="67">
        <f t="shared" si="5"/>
        <v>9.9000000000000199E-3</v>
      </c>
    </row>
    <row r="338" spans="1:4" x14ac:dyDescent="0.3">
      <c r="A338" s="50">
        <v>37015</v>
      </c>
      <c r="B338" s="44">
        <v>8.3664000000000005</v>
      </c>
      <c r="D338" s="67">
        <f t="shared" si="5"/>
        <v>4.3000000000006366E-3</v>
      </c>
    </row>
    <row r="339" spans="1:4" x14ac:dyDescent="0.3">
      <c r="A339" s="50">
        <v>37018</v>
      </c>
      <c r="B339" s="44">
        <v>8.3218999999999994</v>
      </c>
      <c r="D339" s="67">
        <f t="shared" si="5"/>
        <v>-4.4500000000001094E-2</v>
      </c>
    </row>
    <row r="340" spans="1:4" x14ac:dyDescent="0.3">
      <c r="A340" s="50">
        <v>37019</v>
      </c>
      <c r="B340" s="44">
        <v>8.3440999999999992</v>
      </c>
      <c r="D340" s="67">
        <f t="shared" si="5"/>
        <v>2.2199999999999775E-2</v>
      </c>
    </row>
    <row r="341" spans="1:4" x14ac:dyDescent="0.3">
      <c r="A341" s="50">
        <v>37020</v>
      </c>
      <c r="B341" s="44">
        <v>8.3279999999999994</v>
      </c>
      <c r="D341" s="67">
        <f t="shared" si="5"/>
        <v>-1.6099999999999781E-2</v>
      </c>
    </row>
    <row r="342" spans="1:4" x14ac:dyDescent="0.3">
      <c r="A342" s="50">
        <v>37021</v>
      </c>
      <c r="B342" s="44">
        <v>8.2698</v>
      </c>
      <c r="D342" s="67">
        <f t="shared" si="5"/>
        <v>-5.8199999999999363E-2</v>
      </c>
    </row>
    <row r="343" spans="1:4" x14ac:dyDescent="0.3">
      <c r="A343" s="50">
        <v>37022</v>
      </c>
      <c r="B343" s="44">
        <v>8.2759</v>
      </c>
      <c r="D343" s="67">
        <f t="shared" si="5"/>
        <v>6.0999999999999943E-3</v>
      </c>
    </row>
    <row r="344" spans="1:4" x14ac:dyDescent="0.3">
      <c r="A344" s="50">
        <v>37025</v>
      </c>
      <c r="B344" s="44">
        <v>8.2836999999999996</v>
      </c>
      <c r="D344" s="67">
        <f t="shared" si="5"/>
        <v>7.799999999999585E-3</v>
      </c>
    </row>
    <row r="345" spans="1:4" x14ac:dyDescent="0.3">
      <c r="A345" s="50">
        <v>37026</v>
      </c>
      <c r="B345" s="44">
        <v>8.2922999999999991</v>
      </c>
      <c r="D345" s="67">
        <f t="shared" si="5"/>
        <v>8.5999999999994969E-3</v>
      </c>
    </row>
    <row r="346" spans="1:4" x14ac:dyDescent="0.3">
      <c r="A346" s="50">
        <v>37027</v>
      </c>
      <c r="B346" s="44">
        <v>8.1493000000000002</v>
      </c>
      <c r="D346" s="67">
        <f t="shared" si="5"/>
        <v>-0.14299999999999891</v>
      </c>
    </row>
    <row r="347" spans="1:4" x14ac:dyDescent="0.3">
      <c r="A347" s="50">
        <v>37028</v>
      </c>
      <c r="B347" s="44">
        <v>8.1676000000000002</v>
      </c>
      <c r="D347" s="67">
        <f t="shared" si="5"/>
        <v>1.8299999999999983E-2</v>
      </c>
    </row>
    <row r="348" spans="1:4" x14ac:dyDescent="0.3">
      <c r="A348" s="50">
        <v>37029</v>
      </c>
      <c r="B348" s="44">
        <v>8.1630000000000003</v>
      </c>
      <c r="D348" s="67">
        <f t="shared" si="5"/>
        <v>-4.5999999999999375E-3</v>
      </c>
    </row>
    <row r="349" spans="1:4" x14ac:dyDescent="0.3">
      <c r="A349" s="50">
        <v>37032</v>
      </c>
      <c r="B349" s="44">
        <v>8.1920000000000002</v>
      </c>
      <c r="D349" s="67">
        <f t="shared" si="5"/>
        <v>2.8999999999999915E-2</v>
      </c>
    </row>
    <row r="350" spans="1:4" x14ac:dyDescent="0.3">
      <c r="A350" s="50">
        <v>37033</v>
      </c>
      <c r="B350" s="44">
        <v>8.1742000000000008</v>
      </c>
      <c r="D350" s="67">
        <f t="shared" si="5"/>
        <v>-1.7799999999999372E-2</v>
      </c>
    </row>
    <row r="351" spans="1:4" x14ac:dyDescent="0.3">
      <c r="A351" s="50">
        <v>37034</v>
      </c>
      <c r="B351" s="44">
        <v>8.1667000000000005</v>
      </c>
      <c r="D351" s="67">
        <f t="shared" si="5"/>
        <v>-7.5000000000002842E-3</v>
      </c>
    </row>
    <row r="352" spans="1:4" x14ac:dyDescent="0.3">
      <c r="A352" s="50">
        <v>37035</v>
      </c>
      <c r="B352" s="44">
        <v>8.1691000000000003</v>
      </c>
      <c r="D352" s="67">
        <f t="shared" si="5"/>
        <v>2.3999999999997357E-3</v>
      </c>
    </row>
    <row r="353" spans="1:4" x14ac:dyDescent="0.3">
      <c r="A353" s="50">
        <v>37036</v>
      </c>
      <c r="B353" s="44">
        <v>8.1115999999999993</v>
      </c>
      <c r="D353" s="67">
        <f t="shared" si="5"/>
        <v>-5.7500000000000995E-2</v>
      </c>
    </row>
    <row r="354" spans="1:4" x14ac:dyDescent="0.3">
      <c r="A354" s="50">
        <v>37039</v>
      </c>
      <c r="B354" s="44">
        <v>8.0190000000000001</v>
      </c>
      <c r="D354" s="67">
        <f t="shared" si="5"/>
        <v>-9.2599999999999127E-2</v>
      </c>
    </row>
    <row r="355" spans="1:4" x14ac:dyDescent="0.3">
      <c r="A355" s="50">
        <v>37040</v>
      </c>
      <c r="B355" s="44">
        <v>8.0190000000000001</v>
      </c>
      <c r="D355" s="67">
        <f t="shared" si="5"/>
        <v>0</v>
      </c>
    </row>
    <row r="356" spans="1:4" x14ac:dyDescent="0.3">
      <c r="A356" s="50">
        <v>37041</v>
      </c>
      <c r="B356" s="44">
        <v>8.0226000000000006</v>
      </c>
      <c r="D356" s="67">
        <f t="shared" si="5"/>
        <v>3.6000000000004917E-3</v>
      </c>
    </row>
    <row r="357" spans="1:4" x14ac:dyDescent="0.3">
      <c r="A357" s="50">
        <v>37042</v>
      </c>
      <c r="B357" s="44">
        <v>8.0422999999999991</v>
      </c>
      <c r="D357" s="67">
        <f t="shared" si="5"/>
        <v>1.9699999999998496E-2</v>
      </c>
    </row>
    <row r="358" spans="1:4" x14ac:dyDescent="0.3">
      <c r="A358" s="50">
        <v>37043</v>
      </c>
      <c r="B358" s="44">
        <v>8.0513999999999992</v>
      </c>
      <c r="D358" s="67">
        <f t="shared" si="5"/>
        <v>9.100000000000108E-3</v>
      </c>
    </row>
    <row r="359" spans="1:4" x14ac:dyDescent="0.3">
      <c r="A359" s="50">
        <v>37046</v>
      </c>
      <c r="B359" s="44">
        <v>8.0455000000000005</v>
      </c>
      <c r="D359" s="67">
        <f t="shared" si="5"/>
        <v>-5.8999999999986841E-3</v>
      </c>
    </row>
    <row r="360" spans="1:4" x14ac:dyDescent="0.3">
      <c r="A360" s="50">
        <v>37048</v>
      </c>
      <c r="B360" s="44">
        <v>7.9881000000000002</v>
      </c>
      <c r="D360" s="67">
        <f t="shared" si="5"/>
        <v>-5.740000000000034E-2</v>
      </c>
    </row>
    <row r="361" spans="1:4" x14ac:dyDescent="0.3">
      <c r="A361" s="50">
        <v>37049</v>
      </c>
      <c r="B361" s="44">
        <v>7.9333999999999998</v>
      </c>
      <c r="D361" s="67">
        <f t="shared" si="5"/>
        <v>-5.4700000000000415E-2</v>
      </c>
    </row>
    <row r="362" spans="1:4" x14ac:dyDescent="0.3">
      <c r="A362" s="50">
        <v>37050</v>
      </c>
      <c r="B362" s="44">
        <v>7.8563999999999998</v>
      </c>
      <c r="D362" s="67">
        <f t="shared" si="5"/>
        <v>-7.6999999999999957E-2</v>
      </c>
    </row>
    <row r="363" spans="1:4" x14ac:dyDescent="0.3">
      <c r="A363" s="50">
        <v>37053</v>
      </c>
      <c r="B363" s="44">
        <v>7.8169000000000004</v>
      </c>
      <c r="D363" s="67">
        <f t="shared" si="5"/>
        <v>-3.9499999999999424E-2</v>
      </c>
    </row>
    <row r="364" spans="1:4" x14ac:dyDescent="0.3">
      <c r="A364" s="50">
        <v>37054</v>
      </c>
      <c r="B364" s="44">
        <v>7.8109999999999999</v>
      </c>
      <c r="D364" s="67">
        <f t="shared" si="5"/>
        <v>-5.9000000000004604E-3</v>
      </c>
    </row>
    <row r="365" spans="1:4" x14ac:dyDescent="0.3">
      <c r="A365" s="50">
        <v>37055</v>
      </c>
      <c r="B365" s="44">
        <v>7.7926000000000002</v>
      </c>
      <c r="D365" s="67">
        <f t="shared" si="5"/>
        <v>-1.839999999999975E-2</v>
      </c>
    </row>
    <row r="366" spans="1:4" x14ac:dyDescent="0.3">
      <c r="A366" s="50">
        <v>37057</v>
      </c>
      <c r="B366" s="44">
        <v>7.8998999999999997</v>
      </c>
      <c r="D366" s="67">
        <f t="shared" si="5"/>
        <v>0.10729999999999951</v>
      </c>
    </row>
    <row r="367" spans="1:4" x14ac:dyDescent="0.3">
      <c r="A367" s="50">
        <v>37061</v>
      </c>
      <c r="B367" s="44">
        <v>7.9040999999999997</v>
      </c>
      <c r="D367" s="67">
        <f t="shared" si="5"/>
        <v>4.1999999999999815E-3</v>
      </c>
    </row>
    <row r="368" spans="1:4" x14ac:dyDescent="0.3">
      <c r="A368" s="50">
        <v>37062</v>
      </c>
      <c r="B368" s="44">
        <v>7.9109999999999996</v>
      </c>
      <c r="D368" s="67">
        <f t="shared" si="5"/>
        <v>6.8999999999999062E-3</v>
      </c>
    </row>
    <row r="369" spans="1:4" x14ac:dyDescent="0.3">
      <c r="A369" s="50">
        <v>37063</v>
      </c>
      <c r="B369" s="44">
        <v>7.9069000000000003</v>
      </c>
      <c r="D369" s="67">
        <f t="shared" si="5"/>
        <v>-4.0999999999993264E-3</v>
      </c>
    </row>
    <row r="370" spans="1:4" x14ac:dyDescent="0.3">
      <c r="A370" s="50">
        <v>37064</v>
      </c>
      <c r="B370" s="44">
        <v>7.9989999999999997</v>
      </c>
      <c r="D370" s="67">
        <f t="shared" si="5"/>
        <v>9.2099999999999405E-2</v>
      </c>
    </row>
    <row r="371" spans="1:4" x14ac:dyDescent="0.3">
      <c r="A371" s="50">
        <v>37067</v>
      </c>
      <c r="B371" s="44">
        <v>7.9706999999999999</v>
      </c>
      <c r="D371" s="67">
        <f t="shared" si="5"/>
        <v>-2.829999999999977E-2</v>
      </c>
    </row>
    <row r="372" spans="1:4" x14ac:dyDescent="0.3">
      <c r="A372" s="50">
        <v>37068</v>
      </c>
      <c r="B372" s="44">
        <v>7.9524999999999997</v>
      </c>
      <c r="D372" s="67">
        <f t="shared" si="5"/>
        <v>-1.8200000000000216E-2</v>
      </c>
    </row>
    <row r="373" spans="1:4" x14ac:dyDescent="0.3">
      <c r="A373" s="50">
        <v>37069</v>
      </c>
      <c r="B373" s="44">
        <v>7.9568000000000003</v>
      </c>
      <c r="D373" s="67">
        <f t="shared" si="5"/>
        <v>4.3000000000006366E-3</v>
      </c>
    </row>
    <row r="374" spans="1:4" x14ac:dyDescent="0.3">
      <c r="A374" s="50">
        <v>37070</v>
      </c>
      <c r="B374" s="44">
        <v>7.9767000000000001</v>
      </c>
      <c r="D374" s="67">
        <f t="shared" si="5"/>
        <v>1.9899999999999807E-2</v>
      </c>
    </row>
    <row r="375" spans="1:4" x14ac:dyDescent="0.3">
      <c r="A375" s="50">
        <v>37074</v>
      </c>
      <c r="B375" s="44">
        <v>7.9791999999999996</v>
      </c>
      <c r="D375" s="67">
        <f t="shared" si="5"/>
        <v>2.4999999999995026E-3</v>
      </c>
    </row>
    <row r="376" spans="1:4" x14ac:dyDescent="0.3">
      <c r="A376" s="50">
        <v>37075</v>
      </c>
      <c r="B376" s="44">
        <v>8.0266000000000002</v>
      </c>
      <c r="D376" s="67">
        <f t="shared" si="5"/>
        <v>4.7400000000000553E-2</v>
      </c>
    </row>
    <row r="377" spans="1:4" x14ac:dyDescent="0.3">
      <c r="A377" s="50">
        <v>37076</v>
      </c>
      <c r="B377" s="44">
        <v>7.9653</v>
      </c>
      <c r="D377" s="67">
        <f t="shared" si="5"/>
        <v>-6.1300000000000132E-2</v>
      </c>
    </row>
    <row r="378" spans="1:4" x14ac:dyDescent="0.3">
      <c r="A378" s="50">
        <v>37077</v>
      </c>
      <c r="B378" s="44">
        <v>7.9653</v>
      </c>
      <c r="D378" s="67">
        <f t="shared" si="5"/>
        <v>0</v>
      </c>
    </row>
    <row r="379" spans="1:4" x14ac:dyDescent="0.3">
      <c r="A379" s="50">
        <v>37078</v>
      </c>
      <c r="B379" s="44">
        <v>7.9813000000000001</v>
      </c>
      <c r="D379" s="67">
        <f t="shared" si="5"/>
        <v>1.6000000000000014E-2</v>
      </c>
    </row>
    <row r="380" spans="1:4" x14ac:dyDescent="0.3">
      <c r="A380" s="50">
        <v>37081</v>
      </c>
      <c r="B380" s="44">
        <v>8.0144000000000002</v>
      </c>
      <c r="D380" s="67">
        <f t="shared" si="5"/>
        <v>3.3100000000000129E-2</v>
      </c>
    </row>
    <row r="381" spans="1:4" x14ac:dyDescent="0.3">
      <c r="A381" s="50">
        <v>37082</v>
      </c>
      <c r="B381" s="44">
        <v>7.9989999999999997</v>
      </c>
      <c r="D381" s="67">
        <f t="shared" si="5"/>
        <v>-1.5400000000000524E-2</v>
      </c>
    </row>
    <row r="382" spans="1:4" x14ac:dyDescent="0.3">
      <c r="A382" s="50">
        <v>37083</v>
      </c>
      <c r="B382" s="44">
        <v>7.9794999999999998</v>
      </c>
      <c r="D382" s="67">
        <f t="shared" si="5"/>
        <v>-1.9499999999999851E-2</v>
      </c>
    </row>
    <row r="383" spans="1:4" x14ac:dyDescent="0.3">
      <c r="A383" s="50">
        <v>37084</v>
      </c>
      <c r="B383" s="44">
        <v>7.8665000000000003</v>
      </c>
      <c r="D383" s="67">
        <f t="shared" si="5"/>
        <v>-0.11299999999999955</v>
      </c>
    </row>
    <row r="384" spans="1:4" x14ac:dyDescent="0.3">
      <c r="A384" s="50">
        <v>37085</v>
      </c>
      <c r="B384" s="44">
        <v>7.9782000000000002</v>
      </c>
      <c r="D384" s="67">
        <f t="shared" si="5"/>
        <v>0.11169999999999991</v>
      </c>
    </row>
    <row r="385" spans="1:4" x14ac:dyDescent="0.3">
      <c r="A385" s="50">
        <v>37088</v>
      </c>
      <c r="B385" s="44">
        <v>7.9433999999999996</v>
      </c>
      <c r="D385" s="67">
        <f t="shared" si="5"/>
        <v>-3.4800000000000608E-2</v>
      </c>
    </row>
    <row r="386" spans="1:4" x14ac:dyDescent="0.3">
      <c r="A386" s="50">
        <v>37089</v>
      </c>
      <c r="B386" s="44">
        <v>7.9450000000000003</v>
      </c>
      <c r="D386" s="67">
        <f t="shared" si="5"/>
        <v>1.600000000000712E-3</v>
      </c>
    </row>
    <row r="387" spans="1:4" x14ac:dyDescent="0.3">
      <c r="A387" s="50">
        <v>37090</v>
      </c>
      <c r="B387" s="44">
        <v>7.9561999999999999</v>
      </c>
      <c r="D387" s="67">
        <f t="shared" si="5"/>
        <v>1.1199999999999655E-2</v>
      </c>
    </row>
    <row r="388" spans="1:4" x14ac:dyDescent="0.3">
      <c r="A388" s="50">
        <v>37091</v>
      </c>
      <c r="B388" s="44">
        <v>7.9565999999999999</v>
      </c>
      <c r="D388" s="67">
        <f t="shared" si="5"/>
        <v>3.9999999999995595E-4</v>
      </c>
    </row>
    <row r="389" spans="1:4" x14ac:dyDescent="0.3">
      <c r="A389" s="50">
        <v>37092</v>
      </c>
      <c r="B389" s="44">
        <v>7.9763000000000002</v>
      </c>
      <c r="D389" s="67">
        <f t="shared" si="5"/>
        <v>1.9700000000000273E-2</v>
      </c>
    </row>
    <row r="390" spans="1:4" x14ac:dyDescent="0.3">
      <c r="A390" s="50">
        <v>37095</v>
      </c>
      <c r="B390" s="44">
        <v>8.0122999999999998</v>
      </c>
      <c r="D390" s="67">
        <f t="shared" ref="D390:D453" si="6">IFERROR(B390-B389," ")</f>
        <v>3.5999999999999588E-2</v>
      </c>
    </row>
    <row r="391" spans="1:4" x14ac:dyDescent="0.3">
      <c r="A391" s="50">
        <v>37096</v>
      </c>
      <c r="B391" s="44">
        <v>7.9732000000000003</v>
      </c>
      <c r="D391" s="67">
        <f t="shared" si="6"/>
        <v>-3.9099999999999469E-2</v>
      </c>
    </row>
    <row r="392" spans="1:4" x14ac:dyDescent="0.3">
      <c r="A392" s="50">
        <v>37097</v>
      </c>
      <c r="B392" s="44">
        <v>7.9619</v>
      </c>
      <c r="D392" s="67">
        <f t="shared" si="6"/>
        <v>-1.130000000000031E-2</v>
      </c>
    </row>
    <row r="393" spans="1:4" x14ac:dyDescent="0.3">
      <c r="A393" s="50">
        <v>37098</v>
      </c>
      <c r="B393" s="44">
        <v>7.9733999999999998</v>
      </c>
      <c r="D393" s="67">
        <f t="shared" si="6"/>
        <v>1.1499999999999844E-2</v>
      </c>
    </row>
    <row r="394" spans="1:4" x14ac:dyDescent="0.3">
      <c r="A394" s="50">
        <v>37099</v>
      </c>
      <c r="B394" s="44">
        <v>7.9695</v>
      </c>
      <c r="D394" s="67">
        <f t="shared" si="6"/>
        <v>-3.8999999999997925E-3</v>
      </c>
    </row>
    <row r="395" spans="1:4" x14ac:dyDescent="0.3">
      <c r="A395" s="50">
        <v>37102</v>
      </c>
      <c r="B395" s="44">
        <v>7.9702999999999999</v>
      </c>
      <c r="D395" s="67">
        <f t="shared" si="6"/>
        <v>7.9999999999991189E-4</v>
      </c>
    </row>
    <row r="396" spans="1:4" x14ac:dyDescent="0.3">
      <c r="A396" s="50">
        <v>37103</v>
      </c>
      <c r="B396" s="44">
        <v>7.9757999999999996</v>
      </c>
      <c r="D396" s="67">
        <f t="shared" si="6"/>
        <v>5.4999999999996163E-3</v>
      </c>
    </row>
    <row r="397" spans="1:4" x14ac:dyDescent="0.3">
      <c r="A397" s="50">
        <v>37104</v>
      </c>
      <c r="B397" s="44">
        <v>7.9778000000000002</v>
      </c>
      <c r="D397" s="67">
        <f t="shared" si="6"/>
        <v>2.0000000000006679E-3</v>
      </c>
    </row>
    <row r="398" spans="1:4" x14ac:dyDescent="0.3">
      <c r="A398" s="50">
        <v>37105</v>
      </c>
      <c r="B398" s="44">
        <v>7.9997999999999996</v>
      </c>
      <c r="D398" s="67">
        <f t="shared" si="6"/>
        <v>2.1999999999999353E-2</v>
      </c>
    </row>
    <row r="399" spans="1:4" x14ac:dyDescent="0.3">
      <c r="A399" s="50">
        <v>37106</v>
      </c>
      <c r="B399" s="44">
        <v>7.9673999999999996</v>
      </c>
      <c r="D399" s="67">
        <f t="shared" si="6"/>
        <v>-3.2399999999999984E-2</v>
      </c>
    </row>
    <row r="400" spans="1:4" x14ac:dyDescent="0.3">
      <c r="A400" s="50">
        <v>37109</v>
      </c>
      <c r="B400" s="44">
        <v>7.9393000000000002</v>
      </c>
      <c r="D400" s="67">
        <f t="shared" si="6"/>
        <v>-2.8099999999999348E-2</v>
      </c>
    </row>
    <row r="401" spans="1:4" x14ac:dyDescent="0.3">
      <c r="A401" s="50">
        <v>37110</v>
      </c>
      <c r="B401" s="44">
        <v>7.9161000000000001</v>
      </c>
      <c r="D401" s="67">
        <f t="shared" si="6"/>
        <v>-2.3200000000000109E-2</v>
      </c>
    </row>
    <row r="402" spans="1:4" x14ac:dyDescent="0.3">
      <c r="A402" s="50">
        <v>37111</v>
      </c>
      <c r="B402" s="44">
        <v>7.9244000000000003</v>
      </c>
      <c r="D402" s="67">
        <f t="shared" si="6"/>
        <v>8.3000000000001961E-3</v>
      </c>
    </row>
    <row r="403" spans="1:4" x14ac:dyDescent="0.3">
      <c r="A403" s="50">
        <v>37112</v>
      </c>
      <c r="B403" s="44">
        <v>7.9032</v>
      </c>
      <c r="D403" s="67">
        <f t="shared" si="6"/>
        <v>-2.120000000000033E-2</v>
      </c>
    </row>
    <row r="404" spans="1:4" x14ac:dyDescent="0.3">
      <c r="A404" s="50">
        <v>37113</v>
      </c>
      <c r="B404" s="44">
        <v>7.8975999999999997</v>
      </c>
      <c r="D404" s="67">
        <f t="shared" si="6"/>
        <v>-5.6000000000002714E-3</v>
      </c>
    </row>
    <row r="405" spans="1:4" x14ac:dyDescent="0.3">
      <c r="A405" s="50">
        <v>37116</v>
      </c>
      <c r="B405" s="44">
        <v>7.8993000000000002</v>
      </c>
      <c r="D405" s="67">
        <f t="shared" si="6"/>
        <v>1.7000000000004789E-3</v>
      </c>
    </row>
    <row r="406" spans="1:4" x14ac:dyDescent="0.3">
      <c r="A406" s="50">
        <v>37117</v>
      </c>
      <c r="B406" s="44">
        <v>7.8605999999999998</v>
      </c>
      <c r="D406" s="67">
        <f t="shared" si="6"/>
        <v>-3.8700000000000401E-2</v>
      </c>
    </row>
    <row r="407" spans="1:4" x14ac:dyDescent="0.3">
      <c r="A407" s="50">
        <v>37119</v>
      </c>
      <c r="B407" s="44">
        <v>7.8785999999999996</v>
      </c>
      <c r="D407" s="67">
        <f t="shared" si="6"/>
        <v>1.7999999999999794E-2</v>
      </c>
    </row>
    <row r="408" spans="1:4" x14ac:dyDescent="0.3">
      <c r="A408" s="50">
        <v>37120</v>
      </c>
      <c r="B408" s="44">
        <v>7.8943000000000003</v>
      </c>
      <c r="D408" s="67">
        <f t="shared" si="6"/>
        <v>1.5700000000000713E-2</v>
      </c>
    </row>
    <row r="409" spans="1:4" x14ac:dyDescent="0.3">
      <c r="A409" s="50">
        <v>37123</v>
      </c>
      <c r="B409" s="44">
        <v>7.9006999999999996</v>
      </c>
      <c r="D409" s="67">
        <f t="shared" si="6"/>
        <v>6.3999999999992951E-3</v>
      </c>
    </row>
    <row r="410" spans="1:4" x14ac:dyDescent="0.3">
      <c r="A410" s="50">
        <v>37124</v>
      </c>
      <c r="B410" s="44">
        <v>7.9058999999999999</v>
      </c>
      <c r="D410" s="67">
        <f t="shared" si="6"/>
        <v>5.2000000000003155E-3</v>
      </c>
    </row>
    <row r="411" spans="1:4" x14ac:dyDescent="0.3">
      <c r="A411" s="50">
        <v>37125</v>
      </c>
      <c r="B411" s="44">
        <v>7.9260000000000002</v>
      </c>
      <c r="D411" s="67">
        <f t="shared" si="6"/>
        <v>2.0100000000000229E-2</v>
      </c>
    </row>
    <row r="412" spans="1:4" x14ac:dyDescent="0.3">
      <c r="A412" s="50">
        <v>37126</v>
      </c>
      <c r="B412" s="44">
        <v>7.9363000000000001</v>
      </c>
      <c r="D412" s="67">
        <f t="shared" si="6"/>
        <v>1.0299999999999976E-2</v>
      </c>
    </row>
    <row r="413" spans="1:4" x14ac:dyDescent="0.3">
      <c r="A413" s="50">
        <v>37127</v>
      </c>
      <c r="B413" s="44">
        <v>7.9177999999999997</v>
      </c>
      <c r="D413" s="67">
        <f t="shared" si="6"/>
        <v>-1.8500000000000405E-2</v>
      </c>
    </row>
    <row r="414" spans="1:4" x14ac:dyDescent="0.3">
      <c r="A414" s="50">
        <v>37130</v>
      </c>
      <c r="B414" s="44">
        <v>7.9183000000000003</v>
      </c>
      <c r="D414" s="67">
        <f t="shared" si="6"/>
        <v>5.0000000000061107E-4</v>
      </c>
    </row>
    <row r="415" spans="1:4" x14ac:dyDescent="0.3">
      <c r="A415" s="50">
        <v>37131</v>
      </c>
      <c r="B415" s="44">
        <v>7.9196</v>
      </c>
      <c r="D415" s="67">
        <f t="shared" si="6"/>
        <v>1.2999999999996348E-3</v>
      </c>
    </row>
    <row r="416" spans="1:4" x14ac:dyDescent="0.3">
      <c r="A416" s="50">
        <v>37132</v>
      </c>
      <c r="B416" s="44">
        <v>7.9505999999999997</v>
      </c>
      <c r="D416" s="67">
        <f t="shared" si="6"/>
        <v>3.0999999999999694E-2</v>
      </c>
    </row>
    <row r="417" spans="1:4" x14ac:dyDescent="0.3">
      <c r="A417" s="50">
        <v>37133</v>
      </c>
      <c r="B417" s="44">
        <v>7.9551999999999996</v>
      </c>
      <c r="D417" s="67">
        <f t="shared" si="6"/>
        <v>4.5999999999999375E-3</v>
      </c>
    </row>
    <row r="418" spans="1:4" x14ac:dyDescent="0.3">
      <c r="A418" s="50">
        <v>37134</v>
      </c>
      <c r="B418" s="44">
        <v>7.9627999999999997</v>
      </c>
      <c r="D418" s="67">
        <f t="shared" si="6"/>
        <v>7.6000000000000512E-3</v>
      </c>
    </row>
    <row r="419" spans="1:4" x14ac:dyDescent="0.3">
      <c r="A419" s="50">
        <v>37138</v>
      </c>
      <c r="B419" s="44">
        <v>7.9531000000000001</v>
      </c>
      <c r="D419" s="67">
        <f t="shared" si="6"/>
        <v>-9.6999999999995978E-3</v>
      </c>
    </row>
    <row r="420" spans="1:4" x14ac:dyDescent="0.3">
      <c r="A420" s="50">
        <v>37139</v>
      </c>
      <c r="B420" s="44">
        <v>8.0084</v>
      </c>
      <c r="D420" s="67">
        <f t="shared" si="6"/>
        <v>5.5299999999999905E-2</v>
      </c>
    </row>
    <row r="421" spans="1:4" x14ac:dyDescent="0.3">
      <c r="A421" s="50">
        <v>37140</v>
      </c>
      <c r="B421" s="44">
        <v>8.0564999999999998</v>
      </c>
      <c r="D421" s="67">
        <f t="shared" si="6"/>
        <v>4.809999999999981E-2</v>
      </c>
    </row>
    <row r="422" spans="1:4" x14ac:dyDescent="0.3">
      <c r="A422" s="50">
        <v>37141</v>
      </c>
      <c r="B422" s="44">
        <v>8.0504999999999995</v>
      </c>
      <c r="D422" s="67">
        <f t="shared" si="6"/>
        <v>-6.0000000000002274E-3</v>
      </c>
    </row>
    <row r="423" spans="1:4" x14ac:dyDescent="0.3">
      <c r="A423" s="50">
        <v>37144</v>
      </c>
      <c r="B423" s="44">
        <v>8.0366999999999997</v>
      </c>
      <c r="D423" s="67">
        <f t="shared" si="6"/>
        <v>-1.3799999999999812E-2</v>
      </c>
    </row>
    <row r="424" spans="1:4" x14ac:dyDescent="0.3">
      <c r="A424" s="50">
        <v>37145</v>
      </c>
      <c r="B424" s="44">
        <v>8.0429999999999993</v>
      </c>
      <c r="D424" s="67">
        <f t="shared" si="6"/>
        <v>6.2999999999995282E-3</v>
      </c>
    </row>
    <row r="425" spans="1:4" x14ac:dyDescent="0.3">
      <c r="A425" s="50">
        <v>37146</v>
      </c>
      <c r="B425" s="44">
        <v>8.0429999999999993</v>
      </c>
      <c r="D425" s="67">
        <f t="shared" si="6"/>
        <v>0</v>
      </c>
    </row>
    <row r="426" spans="1:4" x14ac:dyDescent="0.3">
      <c r="A426" s="50">
        <v>37147</v>
      </c>
      <c r="B426" s="44">
        <v>8.0490999999999993</v>
      </c>
      <c r="D426" s="67">
        <f t="shared" si="6"/>
        <v>6.0999999999999943E-3</v>
      </c>
    </row>
    <row r="427" spans="1:4" x14ac:dyDescent="0.3">
      <c r="A427" s="50">
        <v>37148</v>
      </c>
      <c r="B427" s="44">
        <v>8.0484000000000009</v>
      </c>
      <c r="D427" s="67">
        <f t="shared" si="6"/>
        <v>-6.9999999999836859E-4</v>
      </c>
    </row>
    <row r="428" spans="1:4" x14ac:dyDescent="0.3">
      <c r="A428" s="50">
        <v>37151</v>
      </c>
      <c r="B428" s="44">
        <v>8.0487000000000002</v>
      </c>
      <c r="D428" s="67">
        <f t="shared" si="6"/>
        <v>2.9999999999930083E-4</v>
      </c>
    </row>
    <row r="429" spans="1:4" x14ac:dyDescent="0.3">
      <c r="A429" s="50">
        <v>37152</v>
      </c>
      <c r="B429" s="44">
        <v>8.0007999999999999</v>
      </c>
      <c r="D429" s="67">
        <f t="shared" si="6"/>
        <v>-4.7900000000000276E-2</v>
      </c>
    </row>
    <row r="430" spans="1:4" x14ac:dyDescent="0.3">
      <c r="A430" s="50">
        <v>37153</v>
      </c>
      <c r="B430" s="44">
        <v>7.9791999999999996</v>
      </c>
      <c r="D430" s="67">
        <f t="shared" si="6"/>
        <v>-2.1600000000000286E-2</v>
      </c>
    </row>
    <row r="431" spans="1:4" x14ac:dyDescent="0.3">
      <c r="A431" s="50">
        <v>37154</v>
      </c>
      <c r="B431" s="44">
        <v>7.9847000000000001</v>
      </c>
      <c r="D431" s="67">
        <f t="shared" si="6"/>
        <v>5.5000000000005045E-3</v>
      </c>
    </row>
    <row r="432" spans="1:4" x14ac:dyDescent="0.3">
      <c r="A432" s="50">
        <v>37155</v>
      </c>
      <c r="B432" s="44">
        <v>7.9753999999999996</v>
      </c>
      <c r="D432" s="67">
        <f t="shared" si="6"/>
        <v>-9.3000000000005301E-3</v>
      </c>
    </row>
    <row r="433" spans="1:4" x14ac:dyDescent="0.3">
      <c r="A433" s="50">
        <v>37158</v>
      </c>
      <c r="B433" s="44">
        <v>7.9912999999999998</v>
      </c>
      <c r="D433" s="67">
        <f t="shared" si="6"/>
        <v>1.5900000000000247E-2</v>
      </c>
    </row>
    <row r="434" spans="1:4" x14ac:dyDescent="0.3">
      <c r="A434" s="50">
        <v>37159</v>
      </c>
      <c r="B434" s="44">
        <v>8.0188000000000006</v>
      </c>
      <c r="D434" s="67">
        <f t="shared" si="6"/>
        <v>2.7500000000000746E-2</v>
      </c>
    </row>
    <row r="435" spans="1:4" x14ac:dyDescent="0.3">
      <c r="A435" s="50">
        <v>37160</v>
      </c>
      <c r="B435" s="44">
        <v>8.0296000000000003</v>
      </c>
      <c r="D435" s="67">
        <f t="shared" si="6"/>
        <v>1.0799999999999699E-2</v>
      </c>
    </row>
    <row r="436" spans="1:4" x14ac:dyDescent="0.3">
      <c r="A436" s="50">
        <v>37161</v>
      </c>
      <c r="B436" s="44">
        <v>8.0487000000000002</v>
      </c>
      <c r="D436" s="67">
        <f t="shared" si="6"/>
        <v>1.9099999999999895E-2</v>
      </c>
    </row>
    <row r="437" spans="1:4" x14ac:dyDescent="0.3">
      <c r="A437" s="50">
        <v>37162</v>
      </c>
      <c r="B437" s="44">
        <v>8.0853000000000002</v>
      </c>
      <c r="D437" s="67">
        <f t="shared" si="6"/>
        <v>3.6599999999999966E-2</v>
      </c>
    </row>
    <row r="438" spans="1:4" x14ac:dyDescent="0.3">
      <c r="A438" s="50">
        <v>37165</v>
      </c>
      <c r="B438" s="44">
        <v>8.0959000000000003</v>
      </c>
      <c r="D438" s="67">
        <f t="shared" si="6"/>
        <v>1.0600000000000165E-2</v>
      </c>
    </row>
    <row r="439" spans="1:4" x14ac:dyDescent="0.3">
      <c r="A439" s="50">
        <v>37166</v>
      </c>
      <c r="B439" s="44">
        <v>8.1206999999999994</v>
      </c>
      <c r="D439" s="67">
        <f t="shared" si="6"/>
        <v>2.4799999999999045E-2</v>
      </c>
    </row>
    <row r="440" spans="1:4" x14ac:dyDescent="0.3">
      <c r="A440" s="50">
        <v>37167</v>
      </c>
      <c r="B440" s="44">
        <v>8.0669000000000004</v>
      </c>
      <c r="D440" s="67">
        <f t="shared" si="6"/>
        <v>-5.379999999999896E-2</v>
      </c>
    </row>
    <row r="441" spans="1:4" x14ac:dyDescent="0.3">
      <c r="A441" s="50">
        <v>37168</v>
      </c>
      <c r="B441" s="44">
        <v>8.1277000000000008</v>
      </c>
      <c r="D441" s="67">
        <f t="shared" si="6"/>
        <v>6.0800000000000409E-2</v>
      </c>
    </row>
    <row r="442" spans="1:4" x14ac:dyDescent="0.3">
      <c r="A442" s="50">
        <v>37169</v>
      </c>
      <c r="B442" s="44">
        <v>8.1527999999999992</v>
      </c>
      <c r="D442" s="67">
        <f t="shared" si="6"/>
        <v>2.5099999999998346E-2</v>
      </c>
    </row>
    <row r="443" spans="1:4" x14ac:dyDescent="0.3">
      <c r="A443" s="50">
        <v>37172</v>
      </c>
      <c r="B443" s="44">
        <v>8.1481999999999992</v>
      </c>
      <c r="D443" s="67">
        <f t="shared" si="6"/>
        <v>-4.5999999999999375E-3</v>
      </c>
    </row>
    <row r="444" spans="1:4" x14ac:dyDescent="0.3">
      <c r="A444" s="50">
        <v>37173</v>
      </c>
      <c r="B444" s="44">
        <v>8.1481999999999992</v>
      </c>
      <c r="D444" s="67">
        <f t="shared" si="6"/>
        <v>0</v>
      </c>
    </row>
    <row r="445" spans="1:4" x14ac:dyDescent="0.3">
      <c r="A445" s="50">
        <v>37174</v>
      </c>
      <c r="B445" s="44">
        <v>8.0739999999999998</v>
      </c>
      <c r="D445" s="67">
        <f t="shared" si="6"/>
        <v>-7.4199999999999378E-2</v>
      </c>
    </row>
    <row r="446" spans="1:4" x14ac:dyDescent="0.3">
      <c r="A446" s="50">
        <v>37175</v>
      </c>
      <c r="B446" s="44">
        <v>8.0344999999999995</v>
      </c>
      <c r="D446" s="67">
        <f t="shared" si="6"/>
        <v>-3.9500000000000313E-2</v>
      </c>
    </row>
    <row r="447" spans="1:4" x14ac:dyDescent="0.3">
      <c r="A447" s="50">
        <v>37176</v>
      </c>
      <c r="B447" s="44">
        <v>8.0399999999999991</v>
      </c>
      <c r="D447" s="67">
        <f t="shared" si="6"/>
        <v>5.4999999999996163E-3</v>
      </c>
    </row>
    <row r="448" spans="1:4" x14ac:dyDescent="0.3">
      <c r="A448" s="50">
        <v>37179</v>
      </c>
      <c r="B448" s="44">
        <v>8.0625</v>
      </c>
      <c r="D448" s="67">
        <f t="shared" si="6"/>
        <v>2.2500000000000853E-2</v>
      </c>
    </row>
    <row r="449" spans="1:4" x14ac:dyDescent="0.3">
      <c r="A449" s="50">
        <v>37180</v>
      </c>
      <c r="B449" s="44">
        <v>8.0608000000000004</v>
      </c>
      <c r="D449" s="67">
        <f t="shared" si="6"/>
        <v>-1.6999999999995907E-3</v>
      </c>
    </row>
    <row r="450" spans="1:4" x14ac:dyDescent="0.3">
      <c r="A450" s="50">
        <v>37181</v>
      </c>
      <c r="B450" s="44">
        <v>8.0419999999999998</v>
      </c>
      <c r="D450" s="67">
        <f t="shared" si="6"/>
        <v>-1.8800000000000594E-2</v>
      </c>
    </row>
    <row r="451" spans="1:4" x14ac:dyDescent="0.3">
      <c r="A451" s="50">
        <v>37182</v>
      </c>
      <c r="B451" s="44">
        <v>8.0441000000000003</v>
      </c>
      <c r="D451" s="67">
        <f t="shared" si="6"/>
        <v>2.1000000000004349E-3</v>
      </c>
    </row>
    <row r="452" spans="1:4" x14ac:dyDescent="0.3">
      <c r="A452" s="50">
        <v>37183</v>
      </c>
      <c r="B452" s="44">
        <v>8.0478000000000005</v>
      </c>
      <c r="D452" s="67">
        <f t="shared" si="6"/>
        <v>3.7000000000002586E-3</v>
      </c>
    </row>
    <row r="453" spans="1:4" x14ac:dyDescent="0.3">
      <c r="A453" s="50">
        <v>37186</v>
      </c>
      <c r="B453" s="44">
        <v>8.0329999999999995</v>
      </c>
      <c r="D453" s="67">
        <f t="shared" si="6"/>
        <v>-1.4800000000001035E-2</v>
      </c>
    </row>
    <row r="454" spans="1:4" x14ac:dyDescent="0.3">
      <c r="A454" s="50">
        <v>37187</v>
      </c>
      <c r="B454" s="44">
        <v>8.0547000000000004</v>
      </c>
      <c r="D454" s="67">
        <f t="shared" ref="D454:D517" si="7">IFERROR(B454-B453," ")</f>
        <v>2.1700000000000941E-2</v>
      </c>
    </row>
    <row r="455" spans="1:4" x14ac:dyDescent="0.3">
      <c r="A455" s="50">
        <v>37188</v>
      </c>
      <c r="B455" s="44">
        <v>8.0151000000000003</v>
      </c>
      <c r="D455" s="67">
        <f t="shared" si="7"/>
        <v>-3.960000000000008E-2</v>
      </c>
    </row>
    <row r="456" spans="1:4" x14ac:dyDescent="0.3">
      <c r="A456" s="50">
        <v>37189</v>
      </c>
      <c r="B456" s="44">
        <v>8.0131999999999994</v>
      </c>
      <c r="D456" s="67">
        <f t="shared" si="7"/>
        <v>-1.900000000000901E-3</v>
      </c>
    </row>
    <row r="457" spans="1:4" x14ac:dyDescent="0.3">
      <c r="A457" s="50">
        <v>37190</v>
      </c>
      <c r="B457" s="44">
        <v>8.0248000000000008</v>
      </c>
      <c r="D457" s="67">
        <f t="shared" si="7"/>
        <v>1.1600000000001387E-2</v>
      </c>
    </row>
    <row r="458" spans="1:4" x14ac:dyDescent="0.3">
      <c r="A458" s="50">
        <v>37193</v>
      </c>
      <c r="B458" s="44">
        <v>8.0614000000000008</v>
      </c>
      <c r="D458" s="67">
        <f t="shared" si="7"/>
        <v>3.6599999999999966E-2</v>
      </c>
    </row>
    <row r="459" spans="1:4" x14ac:dyDescent="0.3">
      <c r="A459" s="50">
        <v>37194</v>
      </c>
      <c r="B459" s="44">
        <v>8.0580999999999996</v>
      </c>
      <c r="D459" s="67">
        <f t="shared" si="7"/>
        <v>-3.3000000000011909E-3</v>
      </c>
    </row>
    <row r="460" spans="1:4" x14ac:dyDescent="0.3">
      <c r="A460" s="50">
        <v>37195</v>
      </c>
      <c r="B460" s="44">
        <v>8.1016999999999992</v>
      </c>
      <c r="D460" s="67">
        <f t="shared" si="7"/>
        <v>4.3599999999999639E-2</v>
      </c>
    </row>
    <row r="461" spans="1:4" x14ac:dyDescent="0.3">
      <c r="A461" s="50">
        <v>37197</v>
      </c>
      <c r="B461" s="44">
        <v>8.1476000000000006</v>
      </c>
      <c r="D461" s="67">
        <f t="shared" si="7"/>
        <v>4.5900000000001384E-2</v>
      </c>
    </row>
    <row r="462" spans="1:4" x14ac:dyDescent="0.3">
      <c r="A462" s="50">
        <v>37200</v>
      </c>
      <c r="B462" s="44">
        <v>8.1586999999999996</v>
      </c>
      <c r="D462" s="67">
        <f t="shared" si="7"/>
        <v>1.1099999999999E-2</v>
      </c>
    </row>
    <row r="463" spans="1:4" x14ac:dyDescent="0.3">
      <c r="A463" s="50">
        <v>37201</v>
      </c>
      <c r="B463" s="44">
        <v>8.1616999999999997</v>
      </c>
      <c r="D463" s="67">
        <f t="shared" si="7"/>
        <v>3.0000000000001137E-3</v>
      </c>
    </row>
    <row r="464" spans="1:4" x14ac:dyDescent="0.3">
      <c r="A464" s="50">
        <v>37202</v>
      </c>
      <c r="B464" s="44">
        <v>8.1568000000000005</v>
      </c>
      <c r="D464" s="67">
        <f t="shared" si="7"/>
        <v>-4.8999999999992383E-3</v>
      </c>
    </row>
    <row r="465" spans="1:4" x14ac:dyDescent="0.3">
      <c r="A465" s="50">
        <v>37203</v>
      </c>
      <c r="B465" s="44">
        <v>8.1781000000000006</v>
      </c>
      <c r="D465" s="67">
        <f t="shared" si="7"/>
        <v>2.1300000000000097E-2</v>
      </c>
    </row>
    <row r="466" spans="1:4" x14ac:dyDescent="0.3">
      <c r="A466" s="50">
        <v>37204</v>
      </c>
      <c r="B466" s="44">
        <v>8.1557999999999993</v>
      </c>
      <c r="D466" s="67">
        <f t="shared" si="7"/>
        <v>-2.2300000000001319E-2</v>
      </c>
    </row>
    <row r="467" spans="1:4" x14ac:dyDescent="0.3">
      <c r="A467" s="50">
        <v>37207</v>
      </c>
      <c r="B467" s="44">
        <v>8.1725999999999992</v>
      </c>
      <c r="D467" s="67">
        <f t="shared" si="7"/>
        <v>1.6799999999999926E-2</v>
      </c>
    </row>
    <row r="468" spans="1:4" x14ac:dyDescent="0.3">
      <c r="A468" s="50">
        <v>37208</v>
      </c>
      <c r="B468" s="44">
        <v>8.1769999999999996</v>
      </c>
      <c r="D468" s="67">
        <f t="shared" si="7"/>
        <v>4.4000000000004036E-3</v>
      </c>
    </row>
    <row r="469" spans="1:4" x14ac:dyDescent="0.3">
      <c r="A469" s="50">
        <v>37209</v>
      </c>
      <c r="B469" s="44">
        <v>8.1562999999999999</v>
      </c>
      <c r="D469" s="67">
        <f t="shared" si="7"/>
        <v>-2.0699999999999719E-2</v>
      </c>
    </row>
    <row r="470" spans="1:4" x14ac:dyDescent="0.3">
      <c r="A470" s="50">
        <v>37210</v>
      </c>
      <c r="B470" s="44">
        <v>8.1560000000000006</v>
      </c>
      <c r="D470" s="67">
        <f t="shared" si="7"/>
        <v>-2.9999999999930083E-4</v>
      </c>
    </row>
    <row r="471" spans="1:4" x14ac:dyDescent="0.3">
      <c r="A471" s="50">
        <v>37211</v>
      </c>
      <c r="B471" s="44">
        <v>8.1013000000000002</v>
      </c>
      <c r="D471" s="67">
        <f t="shared" si="7"/>
        <v>-5.4700000000000415E-2</v>
      </c>
    </row>
    <row r="472" spans="1:4" x14ac:dyDescent="0.3">
      <c r="A472" s="50">
        <v>37214</v>
      </c>
      <c r="B472" s="44">
        <v>8.0747</v>
      </c>
      <c r="D472" s="67">
        <f t="shared" si="7"/>
        <v>-2.6600000000000179E-2</v>
      </c>
    </row>
    <row r="473" spans="1:4" x14ac:dyDescent="0.3">
      <c r="A473" s="50">
        <v>37215</v>
      </c>
      <c r="B473" s="44">
        <v>8.0789000000000009</v>
      </c>
      <c r="D473" s="67">
        <f t="shared" si="7"/>
        <v>4.2000000000008697E-3</v>
      </c>
    </row>
    <row r="474" spans="1:4" x14ac:dyDescent="0.3">
      <c r="A474" s="50">
        <v>37216</v>
      </c>
      <c r="B474" s="44">
        <v>8.0446000000000009</v>
      </c>
      <c r="D474" s="67">
        <f t="shared" si="7"/>
        <v>-3.4299999999999997E-2</v>
      </c>
    </row>
    <row r="475" spans="1:4" x14ac:dyDescent="0.3">
      <c r="A475" s="50">
        <v>37217</v>
      </c>
      <c r="B475" s="44">
        <v>8.0495000000000001</v>
      </c>
      <c r="D475" s="67">
        <f t="shared" si="7"/>
        <v>4.8999999999992383E-3</v>
      </c>
    </row>
    <row r="476" spans="1:4" x14ac:dyDescent="0.3">
      <c r="A476" s="50">
        <v>37218</v>
      </c>
      <c r="B476" s="44">
        <v>8.0495000000000001</v>
      </c>
      <c r="D476" s="67">
        <f t="shared" si="7"/>
        <v>0</v>
      </c>
    </row>
    <row r="477" spans="1:4" x14ac:dyDescent="0.3">
      <c r="A477" s="50">
        <v>37221</v>
      </c>
      <c r="B477" s="44">
        <v>8.0341000000000005</v>
      </c>
      <c r="D477" s="67">
        <f t="shared" si="7"/>
        <v>-1.5399999999999636E-2</v>
      </c>
    </row>
    <row r="478" spans="1:4" x14ac:dyDescent="0.3">
      <c r="A478" s="50">
        <v>37222</v>
      </c>
      <c r="B478" s="44">
        <v>8.0338999999999992</v>
      </c>
      <c r="D478" s="67">
        <f t="shared" si="7"/>
        <v>-2.0000000000131024E-4</v>
      </c>
    </row>
    <row r="479" spans="1:4" x14ac:dyDescent="0.3">
      <c r="A479" s="50">
        <v>37223</v>
      </c>
      <c r="B479" s="44">
        <v>8.0458999999999996</v>
      </c>
      <c r="D479" s="67">
        <f t="shared" si="7"/>
        <v>1.2000000000000455E-2</v>
      </c>
    </row>
    <row r="480" spans="1:4" x14ac:dyDescent="0.3">
      <c r="A480" s="50">
        <v>37224</v>
      </c>
      <c r="B480" s="44">
        <v>8.0678999999999998</v>
      </c>
      <c r="D480" s="67">
        <f t="shared" si="7"/>
        <v>2.2000000000000242E-2</v>
      </c>
    </row>
    <row r="481" spans="1:4" x14ac:dyDescent="0.3">
      <c r="A481" s="50">
        <v>37225</v>
      </c>
      <c r="B481" s="44">
        <v>8.0606000000000009</v>
      </c>
      <c r="D481" s="67">
        <f t="shared" si="7"/>
        <v>-7.299999999998974E-3</v>
      </c>
    </row>
    <row r="482" spans="1:4" x14ac:dyDescent="0.3">
      <c r="A482" s="50">
        <v>37228</v>
      </c>
      <c r="B482" s="44">
        <v>8.0694999999999997</v>
      </c>
      <c r="D482" s="67">
        <f t="shared" si="7"/>
        <v>8.8999999999987978E-3</v>
      </c>
    </row>
    <row r="483" spans="1:4" x14ac:dyDescent="0.3">
      <c r="A483" s="50">
        <v>37229</v>
      </c>
      <c r="B483" s="44">
        <v>8.0829000000000004</v>
      </c>
      <c r="D483" s="67">
        <f t="shared" si="7"/>
        <v>1.3400000000000745E-2</v>
      </c>
    </row>
    <row r="484" spans="1:4" x14ac:dyDescent="0.3">
      <c r="A484" s="50">
        <v>37230</v>
      </c>
      <c r="B484" s="44">
        <v>8.0140999999999991</v>
      </c>
      <c r="D484" s="67">
        <f t="shared" si="7"/>
        <v>-6.8800000000001305E-2</v>
      </c>
    </row>
    <row r="485" spans="1:4" x14ac:dyDescent="0.3">
      <c r="A485" s="50">
        <v>37231</v>
      </c>
      <c r="B485" s="44">
        <v>8.0931999999999995</v>
      </c>
      <c r="D485" s="67">
        <f t="shared" si="7"/>
        <v>7.9100000000000392E-2</v>
      </c>
    </row>
    <row r="486" spans="1:4" x14ac:dyDescent="0.3">
      <c r="A486" s="50">
        <v>37232</v>
      </c>
      <c r="B486" s="44">
        <v>8.1295000000000002</v>
      </c>
      <c r="D486" s="67">
        <f t="shared" si="7"/>
        <v>3.6300000000000665E-2</v>
      </c>
    </row>
    <row r="487" spans="1:4" x14ac:dyDescent="0.3">
      <c r="A487" s="50">
        <v>37235</v>
      </c>
      <c r="B487" s="44">
        <v>8.1660000000000004</v>
      </c>
      <c r="D487" s="67">
        <f t="shared" si="7"/>
        <v>3.6500000000000199E-2</v>
      </c>
    </row>
    <row r="488" spans="1:4" x14ac:dyDescent="0.3">
      <c r="A488" s="50">
        <v>37236</v>
      </c>
      <c r="B488" s="44">
        <v>8.1720000000000006</v>
      </c>
      <c r="D488" s="67">
        <f t="shared" si="7"/>
        <v>6.0000000000002274E-3</v>
      </c>
    </row>
    <row r="489" spans="1:4" x14ac:dyDescent="0.3">
      <c r="A489" s="50">
        <v>37237</v>
      </c>
      <c r="B489" s="44">
        <v>8.1902000000000008</v>
      </c>
      <c r="D489" s="67">
        <f t="shared" si="7"/>
        <v>1.8200000000000216E-2</v>
      </c>
    </row>
    <row r="490" spans="1:4" x14ac:dyDescent="0.3">
      <c r="A490" s="50">
        <v>37238</v>
      </c>
      <c r="B490" s="44">
        <v>8.1934000000000005</v>
      </c>
      <c r="D490" s="67">
        <f t="shared" si="7"/>
        <v>3.1999999999996476E-3</v>
      </c>
    </row>
    <row r="491" spans="1:4" x14ac:dyDescent="0.3">
      <c r="A491" s="50">
        <v>37239</v>
      </c>
      <c r="B491" s="44">
        <v>8.2263000000000002</v>
      </c>
      <c r="D491" s="67">
        <f t="shared" si="7"/>
        <v>3.2899999999999707E-2</v>
      </c>
    </row>
    <row r="492" spans="1:4" x14ac:dyDescent="0.3">
      <c r="A492" s="50">
        <v>37242</v>
      </c>
      <c r="B492" s="44">
        <v>8.2870000000000008</v>
      </c>
      <c r="D492" s="67">
        <f t="shared" si="7"/>
        <v>6.0700000000000642E-2</v>
      </c>
    </row>
    <row r="493" spans="1:4" x14ac:dyDescent="0.3">
      <c r="A493" s="50">
        <v>37243</v>
      </c>
      <c r="B493" s="44">
        <v>8.3071000000000002</v>
      </c>
      <c r="D493" s="67">
        <f t="shared" si="7"/>
        <v>2.0099999999999341E-2</v>
      </c>
    </row>
    <row r="494" spans="1:4" x14ac:dyDescent="0.3">
      <c r="A494" s="50">
        <v>37244</v>
      </c>
      <c r="B494" s="44">
        <v>8.3070000000000004</v>
      </c>
      <c r="D494" s="67">
        <f t="shared" si="7"/>
        <v>-9.9999999999766942E-5</v>
      </c>
    </row>
    <row r="495" spans="1:4" x14ac:dyDescent="0.3">
      <c r="A495" s="50">
        <v>37245</v>
      </c>
      <c r="B495" s="44">
        <v>8.3004999999999995</v>
      </c>
      <c r="D495" s="67">
        <f t="shared" si="7"/>
        <v>-6.5000000000008384E-3</v>
      </c>
    </row>
    <row r="496" spans="1:4" x14ac:dyDescent="0.3">
      <c r="A496" s="50">
        <v>37246</v>
      </c>
      <c r="B496" s="44">
        <v>8.3263999999999996</v>
      </c>
      <c r="D496" s="67">
        <f t="shared" si="7"/>
        <v>2.5900000000000034E-2</v>
      </c>
    </row>
    <row r="497" spans="1:4" x14ac:dyDescent="0.3">
      <c r="A497" s="50">
        <v>37249</v>
      </c>
      <c r="B497" s="44">
        <v>8.2887000000000004</v>
      </c>
      <c r="D497" s="67">
        <f t="shared" si="7"/>
        <v>-3.7699999999999179E-2</v>
      </c>
    </row>
    <row r="498" spans="1:4" x14ac:dyDescent="0.3">
      <c r="A498" s="50">
        <v>37251</v>
      </c>
      <c r="B498" s="44">
        <v>8.3217999999999996</v>
      </c>
      <c r="D498" s="67">
        <f t="shared" si="7"/>
        <v>3.3099999999999241E-2</v>
      </c>
    </row>
    <row r="499" spans="1:4" x14ac:dyDescent="0.3">
      <c r="A499" s="50">
        <v>37252</v>
      </c>
      <c r="B499" s="44">
        <v>8.36</v>
      </c>
      <c r="D499" s="67">
        <f t="shared" si="7"/>
        <v>3.819999999999979E-2</v>
      </c>
    </row>
    <row r="500" spans="1:4" x14ac:dyDescent="0.3">
      <c r="A500" s="50">
        <v>37253</v>
      </c>
      <c r="B500" s="44">
        <v>8.3543000000000003</v>
      </c>
      <c r="D500" s="67">
        <f t="shared" si="7"/>
        <v>-5.6999999999991502E-3</v>
      </c>
    </row>
    <row r="501" spans="1:4" x14ac:dyDescent="0.3">
      <c r="A501" s="50">
        <v>37256</v>
      </c>
      <c r="B501" s="44">
        <v>8.3262</v>
      </c>
      <c r="D501" s="67">
        <f t="shared" si="7"/>
        <v>-2.8100000000000236E-2</v>
      </c>
    </row>
    <row r="502" spans="1:4" x14ac:dyDescent="0.3">
      <c r="A502" s="50">
        <v>37259</v>
      </c>
      <c r="B502" s="44">
        <v>8.2619000000000007</v>
      </c>
      <c r="D502" s="67">
        <f t="shared" si="7"/>
        <v>-6.4299999999999358E-2</v>
      </c>
    </row>
    <row r="503" spans="1:4" x14ac:dyDescent="0.3">
      <c r="A503" s="50">
        <v>37260</v>
      </c>
      <c r="B503" s="44">
        <v>8.2477999999999998</v>
      </c>
      <c r="D503" s="67">
        <f t="shared" si="7"/>
        <v>-1.410000000000089E-2</v>
      </c>
    </row>
    <row r="504" spans="1:4" x14ac:dyDescent="0.3">
      <c r="A504" s="50">
        <v>37263</v>
      </c>
      <c r="B504" s="44">
        <v>8.2803000000000004</v>
      </c>
      <c r="D504" s="67">
        <f t="shared" si="7"/>
        <v>3.2500000000000639E-2</v>
      </c>
    </row>
    <row r="505" spans="1:4" x14ac:dyDescent="0.3">
      <c r="A505" s="50">
        <v>37264</v>
      </c>
      <c r="B505" s="44">
        <v>8.2379999999999995</v>
      </c>
      <c r="D505" s="67">
        <f t="shared" si="7"/>
        <v>-4.2300000000000892E-2</v>
      </c>
    </row>
    <row r="506" spans="1:4" x14ac:dyDescent="0.3">
      <c r="A506" s="50">
        <v>37265</v>
      </c>
      <c r="B506" s="44">
        <v>8.2561</v>
      </c>
      <c r="D506" s="67">
        <f t="shared" si="7"/>
        <v>1.8100000000000449E-2</v>
      </c>
    </row>
    <row r="507" spans="1:4" x14ac:dyDescent="0.3">
      <c r="A507" s="50">
        <v>37266</v>
      </c>
      <c r="B507" s="44">
        <v>8.2339000000000002</v>
      </c>
      <c r="D507" s="67">
        <f t="shared" si="7"/>
        <v>-2.2199999999999775E-2</v>
      </c>
    </row>
    <row r="508" spans="1:4" x14ac:dyDescent="0.3">
      <c r="A508" s="50">
        <v>37267</v>
      </c>
      <c r="B508" s="44">
        <v>8.2439</v>
      </c>
      <c r="D508" s="67">
        <f t="shared" si="7"/>
        <v>9.9999999999997868E-3</v>
      </c>
    </row>
    <row r="509" spans="1:4" x14ac:dyDescent="0.3">
      <c r="A509" s="50">
        <v>37270</v>
      </c>
      <c r="B509" s="44">
        <v>8.2692999999999994</v>
      </c>
      <c r="D509" s="67">
        <f t="shared" si="7"/>
        <v>2.5399999999999423E-2</v>
      </c>
    </row>
    <row r="510" spans="1:4" x14ac:dyDescent="0.3">
      <c r="A510" s="50">
        <v>37271</v>
      </c>
      <c r="B510" s="44">
        <v>8.2640999999999991</v>
      </c>
      <c r="D510" s="67">
        <f t="shared" si="7"/>
        <v>-5.2000000000003155E-3</v>
      </c>
    </row>
    <row r="511" spans="1:4" x14ac:dyDescent="0.3">
      <c r="A511" s="50">
        <v>37272</v>
      </c>
      <c r="B511" s="44">
        <v>8.2601999999999993</v>
      </c>
      <c r="D511" s="67">
        <f t="shared" si="7"/>
        <v>-3.8999999999997925E-3</v>
      </c>
    </row>
    <row r="512" spans="1:4" x14ac:dyDescent="0.3">
      <c r="A512" s="50">
        <v>37273</v>
      </c>
      <c r="B512" s="44">
        <v>8.2659000000000002</v>
      </c>
      <c r="D512" s="67">
        <f t="shared" si="7"/>
        <v>5.7000000000009265E-3</v>
      </c>
    </row>
    <row r="513" spans="1:4" x14ac:dyDescent="0.3">
      <c r="A513" s="50">
        <v>37274</v>
      </c>
      <c r="B513" s="44">
        <v>8.2474000000000007</v>
      </c>
      <c r="D513" s="67">
        <f t="shared" si="7"/>
        <v>-1.8499999999999517E-2</v>
      </c>
    </row>
    <row r="514" spans="1:4" x14ac:dyDescent="0.3">
      <c r="A514" s="50">
        <v>37277</v>
      </c>
      <c r="B514" s="44">
        <v>8.2379999999999995</v>
      </c>
      <c r="D514" s="67">
        <f t="shared" si="7"/>
        <v>-9.4000000000011852E-3</v>
      </c>
    </row>
    <row r="515" spans="1:4" x14ac:dyDescent="0.3">
      <c r="A515" s="50">
        <v>37278</v>
      </c>
      <c r="B515" s="44">
        <v>8.2379999999999995</v>
      </c>
      <c r="D515" s="67">
        <f t="shared" si="7"/>
        <v>0</v>
      </c>
    </row>
    <row r="516" spans="1:4" x14ac:dyDescent="0.3">
      <c r="A516" s="50">
        <v>37279</v>
      </c>
      <c r="B516" s="44">
        <v>8.2177000000000007</v>
      </c>
      <c r="D516" s="67">
        <f t="shared" si="7"/>
        <v>-2.0299999999998875E-2</v>
      </c>
    </row>
    <row r="517" spans="1:4" x14ac:dyDescent="0.3">
      <c r="A517" s="50">
        <v>37280</v>
      </c>
      <c r="B517" s="44">
        <v>8.2011000000000003</v>
      </c>
      <c r="D517" s="67">
        <f t="shared" si="7"/>
        <v>-1.6600000000000392E-2</v>
      </c>
    </row>
    <row r="518" spans="1:4" x14ac:dyDescent="0.3">
      <c r="A518" s="50">
        <v>37281</v>
      </c>
      <c r="B518" s="44">
        <v>8.2018000000000004</v>
      </c>
      <c r="D518" s="67">
        <f t="shared" ref="D518:D581" si="8">IFERROR(B518-B517," ")</f>
        <v>7.0000000000014495E-4</v>
      </c>
    </row>
    <row r="519" spans="1:4" x14ac:dyDescent="0.3">
      <c r="A519" s="50">
        <v>37284</v>
      </c>
      <c r="B519" s="44">
        <v>8.1742000000000008</v>
      </c>
      <c r="D519" s="67">
        <f t="shared" si="8"/>
        <v>-2.7599999999999625E-2</v>
      </c>
    </row>
    <row r="520" spans="1:4" x14ac:dyDescent="0.3">
      <c r="A520" s="50">
        <v>37285</v>
      </c>
      <c r="B520" s="44">
        <v>8.1928999999999998</v>
      </c>
      <c r="D520" s="67">
        <f t="shared" si="8"/>
        <v>1.8699999999999051E-2</v>
      </c>
    </row>
    <row r="521" spans="1:4" x14ac:dyDescent="0.3">
      <c r="A521" s="50">
        <v>37286</v>
      </c>
      <c r="B521" s="44">
        <v>8.2028999999999996</v>
      </c>
      <c r="D521" s="67">
        <f t="shared" si="8"/>
        <v>9.9999999999997868E-3</v>
      </c>
    </row>
    <row r="522" spans="1:4" x14ac:dyDescent="0.3">
      <c r="A522" s="50">
        <v>37287</v>
      </c>
      <c r="B522" s="44">
        <v>8.2129999999999992</v>
      </c>
      <c r="D522" s="67">
        <f t="shared" si="8"/>
        <v>1.0099999999999554E-2</v>
      </c>
    </row>
    <row r="523" spans="1:4" x14ac:dyDescent="0.3">
      <c r="A523" s="50">
        <v>37288</v>
      </c>
      <c r="B523" s="44">
        <v>8.2165999999999997</v>
      </c>
      <c r="D523" s="67">
        <f t="shared" si="8"/>
        <v>3.6000000000004917E-3</v>
      </c>
    </row>
    <row r="524" spans="1:4" x14ac:dyDescent="0.3">
      <c r="A524" s="50">
        <v>37291</v>
      </c>
      <c r="B524" s="44">
        <v>8.2263000000000002</v>
      </c>
      <c r="D524" s="67">
        <f t="shared" si="8"/>
        <v>9.700000000000486E-3</v>
      </c>
    </row>
    <row r="525" spans="1:4" x14ac:dyDescent="0.3">
      <c r="A525" s="50">
        <v>37292</v>
      </c>
      <c r="B525" s="44">
        <v>8.2263000000000002</v>
      </c>
      <c r="D525" s="67">
        <f t="shared" si="8"/>
        <v>0</v>
      </c>
    </row>
    <row r="526" spans="1:4" x14ac:dyDescent="0.3">
      <c r="A526" s="50">
        <v>37293</v>
      </c>
      <c r="B526" s="44">
        <v>8.2187999999999999</v>
      </c>
      <c r="D526" s="67">
        <f t="shared" si="8"/>
        <v>-7.5000000000002842E-3</v>
      </c>
    </row>
    <row r="527" spans="1:4" x14ac:dyDescent="0.3">
      <c r="A527" s="50">
        <v>37294</v>
      </c>
      <c r="B527" s="44">
        <v>8.1905000000000001</v>
      </c>
      <c r="D527" s="67">
        <f t="shared" si="8"/>
        <v>-2.829999999999977E-2</v>
      </c>
    </row>
    <row r="528" spans="1:4" x14ac:dyDescent="0.3">
      <c r="A528" s="50">
        <v>37295</v>
      </c>
      <c r="B528" s="44">
        <v>8.1706000000000003</v>
      </c>
      <c r="D528" s="67">
        <f t="shared" si="8"/>
        <v>-1.9899999999999807E-2</v>
      </c>
    </row>
    <row r="529" spans="1:4" x14ac:dyDescent="0.3">
      <c r="A529" s="50">
        <v>37298</v>
      </c>
      <c r="B529" s="44">
        <v>8.1963000000000008</v>
      </c>
      <c r="D529" s="67">
        <f t="shared" si="8"/>
        <v>2.57000000000005E-2</v>
      </c>
    </row>
    <row r="530" spans="1:4" x14ac:dyDescent="0.3">
      <c r="A530" s="50">
        <v>37299</v>
      </c>
      <c r="B530" s="44">
        <v>8.2067999999999994</v>
      </c>
      <c r="D530" s="67">
        <f t="shared" si="8"/>
        <v>1.0499999999998622E-2</v>
      </c>
    </row>
    <row r="531" spans="1:4" x14ac:dyDescent="0.3">
      <c r="A531" s="50">
        <v>37300</v>
      </c>
      <c r="B531" s="44">
        <v>8.2515000000000001</v>
      </c>
      <c r="D531" s="67">
        <f t="shared" si="8"/>
        <v>4.4700000000000628E-2</v>
      </c>
    </row>
    <row r="532" spans="1:4" x14ac:dyDescent="0.3">
      <c r="A532" s="50">
        <v>37301</v>
      </c>
      <c r="B532" s="44">
        <v>8.2492999999999999</v>
      </c>
      <c r="D532" s="67">
        <f t="shared" si="8"/>
        <v>-2.2000000000002018E-3</v>
      </c>
    </row>
    <row r="533" spans="1:4" x14ac:dyDescent="0.3">
      <c r="A533" s="50">
        <v>37302</v>
      </c>
      <c r="B533" s="44">
        <v>8.2517999999999994</v>
      </c>
      <c r="D533" s="67">
        <f t="shared" si="8"/>
        <v>2.4999999999995026E-3</v>
      </c>
    </row>
    <row r="534" spans="1:4" x14ac:dyDescent="0.3">
      <c r="A534" s="50">
        <v>37305</v>
      </c>
      <c r="B534" s="44">
        <v>8.2576000000000001</v>
      </c>
      <c r="D534" s="67">
        <f t="shared" si="8"/>
        <v>5.8000000000006935E-3</v>
      </c>
    </row>
    <row r="535" spans="1:4" x14ac:dyDescent="0.3">
      <c r="A535" s="50">
        <v>37306</v>
      </c>
      <c r="B535" s="44">
        <v>8.2576000000000001</v>
      </c>
      <c r="D535" s="67">
        <f t="shared" si="8"/>
        <v>0</v>
      </c>
    </row>
    <row r="536" spans="1:4" x14ac:dyDescent="0.3">
      <c r="A536" s="50">
        <v>37307</v>
      </c>
      <c r="B536" s="44">
        <v>8.2431000000000001</v>
      </c>
      <c r="D536" s="67">
        <f t="shared" si="8"/>
        <v>-1.4499999999999957E-2</v>
      </c>
    </row>
    <row r="537" spans="1:4" x14ac:dyDescent="0.3">
      <c r="A537" s="50">
        <v>37308</v>
      </c>
      <c r="B537" s="44">
        <v>8.2446000000000002</v>
      </c>
      <c r="D537" s="67">
        <f t="shared" si="8"/>
        <v>1.5000000000000568E-3</v>
      </c>
    </row>
    <row r="538" spans="1:4" x14ac:dyDescent="0.3">
      <c r="A538" s="50">
        <v>37309</v>
      </c>
      <c r="B538" s="44">
        <v>8.2362000000000002</v>
      </c>
      <c r="D538" s="67">
        <f t="shared" si="8"/>
        <v>-8.3999999999999631E-3</v>
      </c>
    </row>
    <row r="539" spans="1:4" x14ac:dyDescent="0.3">
      <c r="A539" s="50">
        <v>37312</v>
      </c>
      <c r="B539" s="44">
        <v>8.2431999999999999</v>
      </c>
      <c r="D539" s="67">
        <f t="shared" si="8"/>
        <v>6.9999999999996732E-3</v>
      </c>
    </row>
    <row r="540" spans="1:4" x14ac:dyDescent="0.3">
      <c r="A540" s="50">
        <v>37313</v>
      </c>
      <c r="B540" s="44">
        <v>8.2385000000000002</v>
      </c>
      <c r="D540" s="67">
        <f t="shared" si="8"/>
        <v>-4.6999999999997044E-3</v>
      </c>
    </row>
    <row r="541" spans="1:4" x14ac:dyDescent="0.3">
      <c r="A541" s="50">
        <v>37314</v>
      </c>
      <c r="B541" s="44">
        <v>8.2325999999999997</v>
      </c>
      <c r="D541" s="67">
        <f t="shared" si="8"/>
        <v>-5.9000000000004604E-3</v>
      </c>
    </row>
    <row r="542" spans="1:4" x14ac:dyDescent="0.3">
      <c r="A542" s="50">
        <v>37315</v>
      </c>
      <c r="B542" s="44">
        <v>8.2186000000000003</v>
      </c>
      <c r="D542" s="67">
        <f t="shared" si="8"/>
        <v>-1.3999999999999346E-2</v>
      </c>
    </row>
    <row r="543" spans="1:4" x14ac:dyDescent="0.3">
      <c r="A543" s="50">
        <v>37316</v>
      </c>
      <c r="B543" s="44">
        <v>8.1946999999999992</v>
      </c>
      <c r="D543" s="67">
        <f t="shared" si="8"/>
        <v>-2.3900000000001143E-2</v>
      </c>
    </row>
    <row r="544" spans="1:4" x14ac:dyDescent="0.3">
      <c r="A544" s="50">
        <v>37319</v>
      </c>
      <c r="B544" s="44">
        <v>8.2217000000000002</v>
      </c>
      <c r="D544" s="67">
        <f t="shared" si="8"/>
        <v>2.7000000000001023E-2</v>
      </c>
    </row>
    <row r="545" spans="1:4" x14ac:dyDescent="0.3">
      <c r="A545" s="50">
        <v>37320</v>
      </c>
      <c r="B545" s="44">
        <v>8.2100000000000009</v>
      </c>
      <c r="D545" s="67">
        <f t="shared" si="8"/>
        <v>-1.1699999999999378E-2</v>
      </c>
    </row>
    <row r="546" spans="1:4" x14ac:dyDescent="0.3">
      <c r="A546" s="50">
        <v>37321</v>
      </c>
      <c r="B546" s="44">
        <v>8.1934000000000005</v>
      </c>
      <c r="D546" s="67">
        <f t="shared" si="8"/>
        <v>-1.6600000000000392E-2</v>
      </c>
    </row>
    <row r="547" spans="1:4" x14ac:dyDescent="0.3">
      <c r="A547" s="50">
        <v>37322</v>
      </c>
      <c r="B547" s="44">
        <v>8.1841000000000008</v>
      </c>
      <c r="D547" s="67">
        <f t="shared" si="8"/>
        <v>-9.2999999999996419E-3</v>
      </c>
    </row>
    <row r="548" spans="1:4" x14ac:dyDescent="0.3">
      <c r="A548" s="50">
        <v>37323</v>
      </c>
      <c r="B548" s="44">
        <v>8.1777999999999995</v>
      </c>
      <c r="D548" s="67">
        <f t="shared" si="8"/>
        <v>-6.3000000000013046E-3</v>
      </c>
    </row>
    <row r="549" spans="1:4" x14ac:dyDescent="0.3">
      <c r="A549" s="50">
        <v>37326</v>
      </c>
      <c r="B549" s="44">
        <v>8.2088999999999999</v>
      </c>
      <c r="D549" s="67">
        <f t="shared" si="8"/>
        <v>3.110000000000035E-2</v>
      </c>
    </row>
    <row r="550" spans="1:4" x14ac:dyDescent="0.3">
      <c r="A550" s="50">
        <v>37327</v>
      </c>
      <c r="B550" s="44">
        <v>8.1913999999999998</v>
      </c>
      <c r="D550" s="67">
        <f t="shared" si="8"/>
        <v>-1.7500000000000071E-2</v>
      </c>
    </row>
    <row r="551" spans="1:4" x14ac:dyDescent="0.3">
      <c r="A551" s="50">
        <v>37328</v>
      </c>
      <c r="B551" s="44">
        <v>8.1563999999999997</v>
      </c>
      <c r="D551" s="67">
        <f t="shared" si="8"/>
        <v>-3.5000000000000142E-2</v>
      </c>
    </row>
    <row r="552" spans="1:4" x14ac:dyDescent="0.3">
      <c r="A552" s="50">
        <v>37329</v>
      </c>
      <c r="B552" s="44">
        <v>8.1761999999999997</v>
      </c>
      <c r="D552" s="67">
        <f t="shared" si="8"/>
        <v>1.980000000000004E-2</v>
      </c>
    </row>
    <row r="553" spans="1:4" x14ac:dyDescent="0.3">
      <c r="A553" s="50">
        <v>37330</v>
      </c>
      <c r="B553" s="44">
        <v>8.1736000000000004</v>
      </c>
      <c r="D553" s="67">
        <f t="shared" si="8"/>
        <v>-2.5999999999992696E-3</v>
      </c>
    </row>
    <row r="554" spans="1:4" x14ac:dyDescent="0.3">
      <c r="A554" s="50">
        <v>37333</v>
      </c>
      <c r="B554" s="44">
        <v>8.1936</v>
      </c>
      <c r="D554" s="67">
        <f t="shared" si="8"/>
        <v>1.9999999999999574E-2</v>
      </c>
    </row>
    <row r="555" spans="1:4" x14ac:dyDescent="0.3">
      <c r="A555" s="50">
        <v>37334</v>
      </c>
      <c r="B555" s="44">
        <v>8.2133000000000003</v>
      </c>
      <c r="D555" s="67">
        <f t="shared" si="8"/>
        <v>1.9700000000000273E-2</v>
      </c>
    </row>
    <row r="556" spans="1:4" x14ac:dyDescent="0.3">
      <c r="A556" s="50">
        <v>37335</v>
      </c>
      <c r="B556" s="44">
        <v>8.1948000000000008</v>
      </c>
      <c r="D556" s="67">
        <f t="shared" si="8"/>
        <v>-1.8499999999999517E-2</v>
      </c>
    </row>
    <row r="557" spans="1:4" x14ac:dyDescent="0.3">
      <c r="A557" s="50">
        <v>37336</v>
      </c>
      <c r="B557" s="44">
        <v>8.1994000000000007</v>
      </c>
      <c r="D557" s="67">
        <f t="shared" si="8"/>
        <v>4.5999999999999375E-3</v>
      </c>
    </row>
    <row r="558" spans="1:4" x14ac:dyDescent="0.3">
      <c r="A558" s="50">
        <v>37337</v>
      </c>
      <c r="B558" s="44">
        <v>8.2110000000000003</v>
      </c>
      <c r="D558" s="67">
        <f t="shared" si="8"/>
        <v>1.1599999999999611E-2</v>
      </c>
    </row>
    <row r="559" spans="1:4" x14ac:dyDescent="0.3">
      <c r="A559" s="50">
        <v>37340</v>
      </c>
      <c r="B559" s="44">
        <v>8.2179000000000002</v>
      </c>
      <c r="D559" s="67">
        <f t="shared" si="8"/>
        <v>6.8999999999999062E-3</v>
      </c>
    </row>
    <row r="560" spans="1:4" x14ac:dyDescent="0.3">
      <c r="A560" s="50">
        <v>37341</v>
      </c>
      <c r="B560" s="44">
        <v>8.2217000000000002</v>
      </c>
      <c r="D560" s="67">
        <f t="shared" si="8"/>
        <v>3.8000000000000256E-3</v>
      </c>
    </row>
    <row r="561" spans="1:4" x14ac:dyDescent="0.3">
      <c r="A561" s="50">
        <v>37342</v>
      </c>
      <c r="B561" s="44">
        <v>8.2348999999999997</v>
      </c>
      <c r="D561" s="67">
        <f t="shared" si="8"/>
        <v>1.3199999999999434E-2</v>
      </c>
    </row>
    <row r="562" spans="1:4" x14ac:dyDescent="0.3">
      <c r="A562" s="50">
        <v>37343</v>
      </c>
      <c r="B562" s="44">
        <v>8.2291000000000007</v>
      </c>
      <c r="D562" s="67">
        <f t="shared" si="8"/>
        <v>-5.7999999999989171E-3</v>
      </c>
    </row>
    <row r="563" spans="1:4" x14ac:dyDescent="0.3">
      <c r="A563" s="50">
        <v>37347</v>
      </c>
      <c r="B563" s="44">
        <v>8.2318999999999996</v>
      </c>
      <c r="D563" s="67">
        <f t="shared" si="8"/>
        <v>2.7999999999988034E-3</v>
      </c>
    </row>
    <row r="564" spans="1:4" x14ac:dyDescent="0.3">
      <c r="A564" s="50">
        <v>37348</v>
      </c>
      <c r="B564" s="44">
        <v>8.2763000000000009</v>
      </c>
      <c r="D564" s="67">
        <f t="shared" si="8"/>
        <v>4.4400000000001327E-2</v>
      </c>
    </row>
    <row r="565" spans="1:4" x14ac:dyDescent="0.3">
      <c r="A565" s="50">
        <v>37349</v>
      </c>
      <c r="B565" s="44">
        <v>8.2576999999999998</v>
      </c>
      <c r="D565" s="67">
        <f t="shared" si="8"/>
        <v>-1.860000000000106E-2</v>
      </c>
    </row>
    <row r="566" spans="1:4" x14ac:dyDescent="0.3">
      <c r="A566" s="50">
        <v>37350</v>
      </c>
      <c r="B566" s="44">
        <v>8.2417999999999996</v>
      </c>
      <c r="D566" s="67">
        <f t="shared" si="8"/>
        <v>-1.5900000000000247E-2</v>
      </c>
    </row>
    <row r="567" spans="1:4" x14ac:dyDescent="0.3">
      <c r="A567" s="50">
        <v>37351</v>
      </c>
      <c r="B567" s="44">
        <v>8.2492999999999999</v>
      </c>
      <c r="D567" s="67">
        <f t="shared" si="8"/>
        <v>7.5000000000002842E-3</v>
      </c>
    </row>
    <row r="568" spans="1:4" x14ac:dyDescent="0.3">
      <c r="A568" s="50">
        <v>37354</v>
      </c>
      <c r="B568" s="44">
        <v>8.2342999999999993</v>
      </c>
      <c r="D568" s="67">
        <f t="shared" si="8"/>
        <v>-1.5000000000000568E-2</v>
      </c>
    </row>
    <row r="569" spans="1:4" x14ac:dyDescent="0.3">
      <c r="A569" s="50">
        <v>37355</v>
      </c>
      <c r="B569" s="44">
        <v>8.2321000000000009</v>
      </c>
      <c r="D569" s="67">
        <f t="shared" si="8"/>
        <v>-2.1999999999984254E-3</v>
      </c>
    </row>
    <row r="570" spans="1:4" x14ac:dyDescent="0.3">
      <c r="A570" s="50">
        <v>37356</v>
      </c>
      <c r="B570" s="44">
        <v>8.2398000000000007</v>
      </c>
      <c r="D570" s="67">
        <f t="shared" si="8"/>
        <v>7.6999999999998181E-3</v>
      </c>
    </row>
    <row r="571" spans="1:4" x14ac:dyDescent="0.3">
      <c r="A571" s="50">
        <v>37357</v>
      </c>
      <c r="B571" s="44">
        <v>8.2443000000000008</v>
      </c>
      <c r="D571" s="67">
        <f t="shared" si="8"/>
        <v>4.5000000000001705E-3</v>
      </c>
    </row>
    <row r="572" spans="1:4" x14ac:dyDescent="0.3">
      <c r="A572" s="50">
        <v>37358</v>
      </c>
      <c r="B572" s="44">
        <v>8.2438000000000002</v>
      </c>
      <c r="D572" s="67">
        <f t="shared" si="8"/>
        <v>-5.0000000000061107E-4</v>
      </c>
    </row>
    <row r="573" spans="1:4" x14ac:dyDescent="0.3">
      <c r="A573" s="50">
        <v>37361</v>
      </c>
      <c r="B573" s="44">
        <v>8.2521000000000004</v>
      </c>
      <c r="D573" s="67">
        <f t="shared" si="8"/>
        <v>8.3000000000001961E-3</v>
      </c>
    </row>
    <row r="574" spans="1:4" x14ac:dyDescent="0.3">
      <c r="A574" s="50">
        <v>37362</v>
      </c>
      <c r="B574" s="44">
        <v>8.2454000000000001</v>
      </c>
      <c r="D574" s="67">
        <f t="shared" si="8"/>
        <v>-6.7000000000003723E-3</v>
      </c>
    </row>
    <row r="575" spans="1:4" x14ac:dyDescent="0.3">
      <c r="A575" s="50">
        <v>37363</v>
      </c>
      <c r="B575" s="44">
        <v>8.2472999999999992</v>
      </c>
      <c r="D575" s="67">
        <f t="shared" si="8"/>
        <v>1.8999999999991246E-3</v>
      </c>
    </row>
    <row r="576" spans="1:4" x14ac:dyDescent="0.3">
      <c r="A576" s="50">
        <v>37364</v>
      </c>
      <c r="B576" s="44">
        <v>8.2431000000000001</v>
      </c>
      <c r="D576" s="67">
        <f t="shared" si="8"/>
        <v>-4.1999999999990933E-3</v>
      </c>
    </row>
    <row r="577" spans="1:4" x14ac:dyDescent="0.3">
      <c r="A577" s="50">
        <v>37365</v>
      </c>
      <c r="B577" s="44">
        <v>8.2529000000000003</v>
      </c>
      <c r="D577" s="67">
        <f t="shared" si="8"/>
        <v>9.800000000000253E-3</v>
      </c>
    </row>
    <row r="578" spans="1:4" x14ac:dyDescent="0.3">
      <c r="A578" s="50">
        <v>37368</v>
      </c>
      <c r="B578" s="44">
        <v>8.2499000000000002</v>
      </c>
      <c r="D578" s="67">
        <f t="shared" si="8"/>
        <v>-3.0000000000001137E-3</v>
      </c>
    </row>
    <row r="579" spans="1:4" x14ac:dyDescent="0.3">
      <c r="A579" s="50">
        <v>37369</v>
      </c>
      <c r="B579" s="44">
        <v>8.2545999999999999</v>
      </c>
      <c r="D579" s="67">
        <f t="shared" si="8"/>
        <v>4.6999999999997044E-3</v>
      </c>
    </row>
    <row r="580" spans="1:4" x14ac:dyDescent="0.3">
      <c r="A580" s="50">
        <v>37370</v>
      </c>
      <c r="B580" s="44">
        <v>8.2439</v>
      </c>
      <c r="D580" s="67">
        <f t="shared" si="8"/>
        <v>-1.0699999999999932E-2</v>
      </c>
    </row>
    <row r="581" spans="1:4" x14ac:dyDescent="0.3">
      <c r="A581" s="50">
        <v>37371</v>
      </c>
      <c r="B581" s="44">
        <v>8.2361000000000004</v>
      </c>
      <c r="D581" s="67">
        <f t="shared" si="8"/>
        <v>-7.799999999999585E-3</v>
      </c>
    </row>
    <row r="582" spans="1:4" x14ac:dyDescent="0.3">
      <c r="A582" s="50">
        <v>37372</v>
      </c>
      <c r="B582" s="44">
        <v>8.2330000000000005</v>
      </c>
      <c r="D582" s="67">
        <f t="shared" ref="D582:D645" si="9">IFERROR(B582-B581," ")</f>
        <v>-3.0999999999998806E-3</v>
      </c>
    </row>
    <row r="583" spans="1:4" x14ac:dyDescent="0.3">
      <c r="A583" s="50">
        <v>37375</v>
      </c>
      <c r="B583" s="44">
        <v>8.2220999999999993</v>
      </c>
      <c r="D583" s="67">
        <f t="shared" si="9"/>
        <v>-1.0900000000001242E-2</v>
      </c>
    </row>
    <row r="584" spans="1:4" x14ac:dyDescent="0.3">
      <c r="A584" s="50">
        <v>37376</v>
      </c>
      <c r="B584" s="44">
        <v>8.2210000000000001</v>
      </c>
      <c r="D584" s="67">
        <f t="shared" si="9"/>
        <v>-1.0999999999992127E-3</v>
      </c>
    </row>
    <row r="585" spans="1:4" x14ac:dyDescent="0.3">
      <c r="A585" s="50">
        <v>37378</v>
      </c>
      <c r="B585" s="44">
        <v>8.2233999999999998</v>
      </c>
      <c r="D585" s="67">
        <f t="shared" si="9"/>
        <v>2.3999999999997357E-3</v>
      </c>
    </row>
    <row r="586" spans="1:4" x14ac:dyDescent="0.3">
      <c r="A586" s="50">
        <v>37379</v>
      </c>
      <c r="B586" s="44">
        <v>8.2393999999999998</v>
      </c>
      <c r="D586" s="67">
        <f t="shared" si="9"/>
        <v>1.6000000000000014E-2</v>
      </c>
    </row>
    <row r="587" spans="1:4" x14ac:dyDescent="0.3">
      <c r="A587" s="50">
        <v>37382</v>
      </c>
      <c r="B587" s="44">
        <v>8.2071000000000005</v>
      </c>
      <c r="D587" s="67">
        <f t="shared" si="9"/>
        <v>-3.2299999999999329E-2</v>
      </c>
    </row>
    <row r="588" spans="1:4" x14ac:dyDescent="0.3">
      <c r="A588" s="50">
        <v>37383</v>
      </c>
      <c r="B588" s="44">
        <v>8.1967999999999996</v>
      </c>
      <c r="D588" s="67">
        <f t="shared" si="9"/>
        <v>-1.0300000000000864E-2</v>
      </c>
    </row>
    <row r="589" spans="1:4" x14ac:dyDescent="0.3">
      <c r="A589" s="50">
        <v>37384</v>
      </c>
      <c r="B589" s="44">
        <v>8.1905999999999999</v>
      </c>
      <c r="D589" s="67">
        <f t="shared" si="9"/>
        <v>-6.1999999999997613E-3</v>
      </c>
    </row>
    <row r="590" spans="1:4" x14ac:dyDescent="0.3">
      <c r="A590" s="50">
        <v>37385</v>
      </c>
      <c r="B590" s="44">
        <v>8.1693999999999996</v>
      </c>
      <c r="D590" s="67">
        <f t="shared" si="9"/>
        <v>-2.120000000000033E-2</v>
      </c>
    </row>
    <row r="591" spans="1:4" x14ac:dyDescent="0.3">
      <c r="A591" s="50">
        <v>37386</v>
      </c>
      <c r="B591" s="44">
        <v>8.1831999999999994</v>
      </c>
      <c r="D591" s="67">
        <f t="shared" si="9"/>
        <v>1.3799999999999812E-2</v>
      </c>
    </row>
    <row r="592" spans="1:4" x14ac:dyDescent="0.3">
      <c r="A592" s="50">
        <v>37389</v>
      </c>
      <c r="B592" s="44">
        <v>8.1751000000000005</v>
      </c>
      <c r="D592" s="67">
        <f t="shared" si="9"/>
        <v>-8.0999999999988859E-3</v>
      </c>
    </row>
    <row r="593" spans="1:4" x14ac:dyDescent="0.3">
      <c r="A593" s="50">
        <v>37390</v>
      </c>
      <c r="B593" s="44">
        <v>8.2203999999999997</v>
      </c>
      <c r="D593" s="67">
        <f t="shared" si="9"/>
        <v>4.529999999999923E-2</v>
      </c>
    </row>
    <row r="594" spans="1:4" x14ac:dyDescent="0.3">
      <c r="A594" s="50">
        <v>37391</v>
      </c>
      <c r="B594" s="44">
        <v>8.1395999999999997</v>
      </c>
      <c r="D594" s="67">
        <f t="shared" si="9"/>
        <v>-8.0799999999999983E-2</v>
      </c>
    </row>
    <row r="595" spans="1:4" x14ac:dyDescent="0.3">
      <c r="A595" s="50">
        <v>37392</v>
      </c>
      <c r="B595" s="44">
        <v>8.1655999999999995</v>
      </c>
      <c r="D595" s="67">
        <f t="shared" si="9"/>
        <v>2.5999999999999801E-2</v>
      </c>
    </row>
    <row r="596" spans="1:4" x14ac:dyDescent="0.3">
      <c r="A596" s="50">
        <v>37393</v>
      </c>
      <c r="B596" s="44">
        <v>8.1516000000000002</v>
      </c>
      <c r="D596" s="67">
        <f t="shared" si="9"/>
        <v>-1.3999999999999346E-2</v>
      </c>
    </row>
    <row r="597" spans="1:4" x14ac:dyDescent="0.3">
      <c r="A597" s="50">
        <v>37396</v>
      </c>
      <c r="B597" s="44">
        <v>8.1163000000000007</v>
      </c>
      <c r="D597" s="67">
        <f t="shared" si="9"/>
        <v>-3.5299999999999443E-2</v>
      </c>
    </row>
    <row r="598" spans="1:4" x14ac:dyDescent="0.3">
      <c r="A598" s="50">
        <v>37397</v>
      </c>
      <c r="B598" s="44">
        <v>8.1085999999999991</v>
      </c>
      <c r="D598" s="67">
        <f t="shared" si="9"/>
        <v>-7.7000000000015945E-3</v>
      </c>
    </row>
    <row r="599" spans="1:4" x14ac:dyDescent="0.3">
      <c r="A599" s="50">
        <v>37398</v>
      </c>
      <c r="B599" s="44">
        <v>8.1053999999999995</v>
      </c>
      <c r="D599" s="67">
        <f t="shared" si="9"/>
        <v>-3.1999999999996476E-3</v>
      </c>
    </row>
    <row r="600" spans="1:4" x14ac:dyDescent="0.3">
      <c r="A600" s="50">
        <v>37399</v>
      </c>
      <c r="B600" s="44">
        <v>8.0907999999999998</v>
      </c>
      <c r="D600" s="67">
        <f t="shared" si="9"/>
        <v>-1.4599999999999724E-2</v>
      </c>
    </row>
    <row r="601" spans="1:4" x14ac:dyDescent="0.3">
      <c r="A601" s="50">
        <v>37400</v>
      </c>
      <c r="B601" s="44">
        <v>8.0869999999999997</v>
      </c>
      <c r="D601" s="67">
        <f t="shared" si="9"/>
        <v>-3.8000000000000256E-3</v>
      </c>
    </row>
    <row r="602" spans="1:4" x14ac:dyDescent="0.3">
      <c r="A602" s="50">
        <v>37403</v>
      </c>
      <c r="B602" s="44">
        <v>8.0992999999999995</v>
      </c>
      <c r="D602" s="67">
        <f t="shared" si="9"/>
        <v>1.2299999999999756E-2</v>
      </c>
    </row>
    <row r="603" spans="1:4" x14ac:dyDescent="0.3">
      <c r="A603" s="50">
        <v>37404</v>
      </c>
      <c r="B603" s="44">
        <v>8.0992999999999995</v>
      </c>
      <c r="D603" s="67">
        <f t="shared" si="9"/>
        <v>0</v>
      </c>
    </row>
    <row r="604" spans="1:4" x14ac:dyDescent="0.3">
      <c r="A604" s="50">
        <v>37405</v>
      </c>
      <c r="B604" s="44">
        <v>8.0868000000000002</v>
      </c>
      <c r="D604" s="67">
        <f t="shared" si="9"/>
        <v>-1.2499999999999289E-2</v>
      </c>
    </row>
    <row r="605" spans="1:4" x14ac:dyDescent="0.3">
      <c r="A605" s="50">
        <v>37407</v>
      </c>
      <c r="B605" s="44">
        <v>8.0618999999999996</v>
      </c>
      <c r="D605" s="67">
        <f t="shared" si="9"/>
        <v>-2.4900000000000588E-2</v>
      </c>
    </row>
    <row r="606" spans="1:4" x14ac:dyDescent="0.3">
      <c r="A606" s="50">
        <v>37410</v>
      </c>
      <c r="B606" s="44">
        <v>8.0564</v>
      </c>
      <c r="D606" s="67">
        <f t="shared" si="9"/>
        <v>-5.4999999999996163E-3</v>
      </c>
    </row>
    <row r="607" spans="1:4" x14ac:dyDescent="0.3">
      <c r="A607" s="50">
        <v>37411</v>
      </c>
      <c r="B607" s="44">
        <v>8.0383999999999993</v>
      </c>
      <c r="D607" s="67">
        <f t="shared" si="9"/>
        <v>-1.8000000000000682E-2</v>
      </c>
    </row>
    <row r="608" spans="1:4" x14ac:dyDescent="0.3">
      <c r="A608" s="50">
        <v>37413</v>
      </c>
      <c r="B608" s="44">
        <v>8.0245999999999995</v>
      </c>
      <c r="D608" s="67">
        <f t="shared" si="9"/>
        <v>-1.3799999999999812E-2</v>
      </c>
    </row>
    <row r="609" spans="1:4" x14ac:dyDescent="0.3">
      <c r="A609" s="50">
        <v>37414</v>
      </c>
      <c r="B609" s="44">
        <v>8.0070999999999994</v>
      </c>
      <c r="D609" s="67">
        <f t="shared" si="9"/>
        <v>-1.7500000000000071E-2</v>
      </c>
    </row>
    <row r="610" spans="1:4" x14ac:dyDescent="0.3">
      <c r="A610" s="50">
        <v>37417</v>
      </c>
      <c r="B610" s="44">
        <v>8.0126000000000008</v>
      </c>
      <c r="D610" s="67">
        <f t="shared" si="9"/>
        <v>5.5000000000013927E-3</v>
      </c>
    </row>
    <row r="611" spans="1:4" x14ac:dyDescent="0.3">
      <c r="A611" s="50">
        <v>37418</v>
      </c>
      <c r="B611" s="44">
        <v>8.0259999999999998</v>
      </c>
      <c r="D611" s="67">
        <f t="shared" si="9"/>
        <v>1.3399999999998968E-2</v>
      </c>
    </row>
    <row r="612" spans="1:4" x14ac:dyDescent="0.3">
      <c r="A612" s="50">
        <v>37419</v>
      </c>
      <c r="B612" s="44">
        <v>8.0663</v>
      </c>
      <c r="D612" s="67">
        <f t="shared" si="9"/>
        <v>4.0300000000000225E-2</v>
      </c>
    </row>
    <row r="613" spans="1:4" x14ac:dyDescent="0.3">
      <c r="A613" s="50">
        <v>37420</v>
      </c>
      <c r="B613" s="44">
        <v>8.0767000000000007</v>
      </c>
      <c r="D613" s="67">
        <f t="shared" si="9"/>
        <v>1.0400000000000631E-2</v>
      </c>
    </row>
    <row r="614" spans="1:4" x14ac:dyDescent="0.3">
      <c r="A614" s="50">
        <v>37421</v>
      </c>
      <c r="B614" s="44">
        <v>8.0891000000000002</v>
      </c>
      <c r="D614" s="67">
        <f t="shared" si="9"/>
        <v>1.2399999999999523E-2</v>
      </c>
    </row>
    <row r="615" spans="1:4" x14ac:dyDescent="0.3">
      <c r="A615" s="50">
        <v>37424</v>
      </c>
      <c r="B615" s="44">
        <v>8.1090999999999998</v>
      </c>
      <c r="D615" s="67">
        <f t="shared" si="9"/>
        <v>1.9999999999999574E-2</v>
      </c>
    </row>
    <row r="616" spans="1:4" x14ac:dyDescent="0.3">
      <c r="A616" s="50">
        <v>37426</v>
      </c>
      <c r="B616" s="44">
        <v>8.1508000000000003</v>
      </c>
      <c r="D616" s="67">
        <f t="shared" si="9"/>
        <v>4.1700000000000514E-2</v>
      </c>
    </row>
    <row r="617" spans="1:4" x14ac:dyDescent="0.3">
      <c r="A617" s="50">
        <v>37427</v>
      </c>
      <c r="B617" s="44">
        <v>8.1259999999999994</v>
      </c>
      <c r="D617" s="67">
        <f t="shared" si="9"/>
        <v>-2.4800000000000821E-2</v>
      </c>
    </row>
    <row r="618" spans="1:4" x14ac:dyDescent="0.3">
      <c r="A618" s="50">
        <v>37428</v>
      </c>
      <c r="B618" s="44">
        <v>8.1303999999999998</v>
      </c>
      <c r="D618" s="67">
        <f t="shared" si="9"/>
        <v>4.4000000000004036E-3</v>
      </c>
    </row>
    <row r="619" spans="1:4" x14ac:dyDescent="0.3">
      <c r="A619" s="50">
        <v>37431</v>
      </c>
      <c r="B619" s="44">
        <v>8.1046999999999993</v>
      </c>
      <c r="D619" s="67">
        <f t="shared" si="9"/>
        <v>-2.57000000000005E-2</v>
      </c>
    </row>
    <row r="620" spans="1:4" x14ac:dyDescent="0.3">
      <c r="A620" s="50">
        <v>37432</v>
      </c>
      <c r="B620" s="44">
        <v>8.1100999999999992</v>
      </c>
      <c r="D620" s="67">
        <f t="shared" si="9"/>
        <v>5.3999999999998494E-3</v>
      </c>
    </row>
    <row r="621" spans="1:4" x14ac:dyDescent="0.3">
      <c r="A621" s="50">
        <v>37433</v>
      </c>
      <c r="B621" s="44">
        <v>8.1231000000000009</v>
      </c>
      <c r="D621" s="67">
        <f t="shared" si="9"/>
        <v>1.3000000000001677E-2</v>
      </c>
    </row>
    <row r="622" spans="1:4" x14ac:dyDescent="0.3">
      <c r="A622" s="50">
        <v>37434</v>
      </c>
      <c r="B622" s="44">
        <v>8.1578999999999997</v>
      </c>
      <c r="D622" s="67">
        <f t="shared" si="9"/>
        <v>3.4799999999998832E-2</v>
      </c>
    </row>
    <row r="623" spans="1:4" x14ac:dyDescent="0.3">
      <c r="A623" s="50">
        <v>37435</v>
      </c>
      <c r="B623" s="44">
        <v>8.1658000000000008</v>
      </c>
      <c r="D623" s="67">
        <f t="shared" si="9"/>
        <v>7.9000000000011283E-3</v>
      </c>
    </row>
    <row r="624" spans="1:4" x14ac:dyDescent="0.3">
      <c r="A624" s="50">
        <v>37438</v>
      </c>
      <c r="B624" s="44">
        <v>8.1562000000000001</v>
      </c>
      <c r="D624" s="67">
        <f t="shared" si="9"/>
        <v>-9.6000000000007191E-3</v>
      </c>
    </row>
    <row r="625" spans="1:4" x14ac:dyDescent="0.3">
      <c r="A625" s="50">
        <v>37439</v>
      </c>
      <c r="B625" s="44">
        <v>8.1384000000000007</v>
      </c>
      <c r="D625" s="67">
        <f t="shared" si="9"/>
        <v>-1.7799999999999372E-2</v>
      </c>
    </row>
    <row r="626" spans="1:4" x14ac:dyDescent="0.3">
      <c r="A626" s="50">
        <v>37440</v>
      </c>
      <c r="B626" s="44">
        <v>8.1768000000000001</v>
      </c>
      <c r="D626" s="67">
        <f t="shared" si="9"/>
        <v>3.8399999999999324E-2</v>
      </c>
    </row>
    <row r="627" spans="1:4" x14ac:dyDescent="0.3">
      <c r="A627" s="50">
        <v>37441</v>
      </c>
      <c r="B627" s="44">
        <v>8.1722999999999999</v>
      </c>
      <c r="D627" s="67">
        <f t="shared" si="9"/>
        <v>-4.5000000000001705E-3</v>
      </c>
    </row>
    <row r="628" spans="1:4" x14ac:dyDescent="0.3">
      <c r="A628" s="50">
        <v>37442</v>
      </c>
      <c r="B628" s="44">
        <v>8.1722999999999999</v>
      </c>
      <c r="D628" s="67">
        <f t="shared" si="9"/>
        <v>0</v>
      </c>
    </row>
    <row r="629" spans="1:4" x14ac:dyDescent="0.3">
      <c r="A629" s="50">
        <v>37445</v>
      </c>
      <c r="B629" s="44">
        <v>8.1768000000000001</v>
      </c>
      <c r="D629" s="67">
        <f t="shared" si="9"/>
        <v>4.5000000000001705E-3</v>
      </c>
    </row>
    <row r="630" spans="1:4" x14ac:dyDescent="0.3">
      <c r="A630" s="50">
        <v>37446</v>
      </c>
      <c r="B630" s="44">
        <v>8.1861999999999995</v>
      </c>
      <c r="D630" s="67">
        <f t="shared" si="9"/>
        <v>9.3999999999994088E-3</v>
      </c>
    </row>
    <row r="631" spans="1:4" x14ac:dyDescent="0.3">
      <c r="A631" s="50">
        <v>37447</v>
      </c>
      <c r="B631" s="44">
        <v>8.1984999999999992</v>
      </c>
      <c r="D631" s="67">
        <f t="shared" si="9"/>
        <v>1.2299999999999756E-2</v>
      </c>
    </row>
    <row r="632" spans="1:4" x14ac:dyDescent="0.3">
      <c r="A632" s="50">
        <v>37448</v>
      </c>
      <c r="B632" s="44">
        <v>8.218</v>
      </c>
      <c r="D632" s="67">
        <f t="shared" si="9"/>
        <v>1.9500000000000739E-2</v>
      </c>
    </row>
    <row r="633" spans="1:4" x14ac:dyDescent="0.3">
      <c r="A633" s="50">
        <v>37449</v>
      </c>
      <c r="B633" s="44">
        <v>8.3011999999999997</v>
      </c>
      <c r="D633" s="67">
        <f t="shared" si="9"/>
        <v>8.3199999999999719E-2</v>
      </c>
    </row>
    <row r="634" spans="1:4" x14ac:dyDescent="0.3">
      <c r="A634" s="50">
        <v>37452</v>
      </c>
      <c r="B634" s="44">
        <v>8.2162000000000006</v>
      </c>
      <c r="D634" s="67">
        <f t="shared" si="9"/>
        <v>-8.4999999999999076E-2</v>
      </c>
    </row>
    <row r="635" spans="1:4" x14ac:dyDescent="0.3">
      <c r="A635" s="50">
        <v>37453</v>
      </c>
      <c r="B635" s="44">
        <v>8.2164999999999999</v>
      </c>
      <c r="D635" s="67">
        <f t="shared" si="9"/>
        <v>2.9999999999930083E-4</v>
      </c>
    </row>
    <row r="636" spans="1:4" x14ac:dyDescent="0.3">
      <c r="A636" s="50">
        <v>37454</v>
      </c>
      <c r="B636" s="44">
        <v>8.2228999999999992</v>
      </c>
      <c r="D636" s="67">
        <f t="shared" si="9"/>
        <v>6.3999999999992951E-3</v>
      </c>
    </row>
    <row r="637" spans="1:4" x14ac:dyDescent="0.3">
      <c r="A637" s="50">
        <v>37455</v>
      </c>
      <c r="B637" s="44">
        <v>8.2289999999999992</v>
      </c>
      <c r="D637" s="67">
        <f t="shared" si="9"/>
        <v>6.0999999999999943E-3</v>
      </c>
    </row>
    <row r="638" spans="1:4" x14ac:dyDescent="0.3">
      <c r="A638" s="50">
        <v>37456</v>
      </c>
      <c r="B638" s="44">
        <v>8.2273999999999994</v>
      </c>
      <c r="D638" s="67">
        <f t="shared" si="9"/>
        <v>-1.5999999999998238E-3</v>
      </c>
    </row>
    <row r="639" spans="1:4" x14ac:dyDescent="0.3">
      <c r="A639" s="50">
        <v>37459</v>
      </c>
      <c r="B639" s="44">
        <v>8.2263999999999999</v>
      </c>
      <c r="D639" s="67">
        <f t="shared" si="9"/>
        <v>-9.9999999999944578E-4</v>
      </c>
    </row>
    <row r="640" spans="1:4" x14ac:dyDescent="0.3">
      <c r="A640" s="50">
        <v>37460</v>
      </c>
      <c r="B640" s="44">
        <v>8.2574000000000005</v>
      </c>
      <c r="D640" s="67">
        <f t="shared" si="9"/>
        <v>3.1000000000000583E-2</v>
      </c>
    </row>
    <row r="641" spans="1:4" x14ac:dyDescent="0.3">
      <c r="A641" s="50">
        <v>37461</v>
      </c>
      <c r="B641" s="44">
        <v>8.2733000000000008</v>
      </c>
      <c r="D641" s="67">
        <f t="shared" si="9"/>
        <v>1.5900000000000247E-2</v>
      </c>
    </row>
    <row r="642" spans="1:4" x14ac:dyDescent="0.3">
      <c r="A642" s="50">
        <v>37462</v>
      </c>
      <c r="B642" s="44">
        <v>8.3262</v>
      </c>
      <c r="D642" s="67">
        <f t="shared" si="9"/>
        <v>5.2899999999999281E-2</v>
      </c>
    </row>
    <row r="643" spans="1:4" x14ac:dyDescent="0.3">
      <c r="A643" s="50">
        <v>37463</v>
      </c>
      <c r="B643" s="44">
        <v>8.2996999999999996</v>
      </c>
      <c r="D643" s="67">
        <f t="shared" si="9"/>
        <v>-2.6500000000000412E-2</v>
      </c>
    </row>
    <row r="644" spans="1:4" x14ac:dyDescent="0.3">
      <c r="A644" s="50">
        <v>37466</v>
      </c>
      <c r="B644" s="44">
        <v>8.3030000000000008</v>
      </c>
      <c r="D644" s="67">
        <f t="shared" si="9"/>
        <v>3.3000000000011909E-3</v>
      </c>
    </row>
    <row r="645" spans="1:4" x14ac:dyDescent="0.3">
      <c r="A645" s="50">
        <v>37467</v>
      </c>
      <c r="B645" s="44">
        <v>8.3198000000000008</v>
      </c>
      <c r="D645" s="67">
        <f t="shared" si="9"/>
        <v>1.6799999999999926E-2</v>
      </c>
    </row>
    <row r="646" spans="1:4" x14ac:dyDescent="0.3">
      <c r="A646" s="50">
        <v>37468</v>
      </c>
      <c r="B646" s="44">
        <v>8.3473000000000006</v>
      </c>
      <c r="D646" s="67">
        <f t="shared" ref="D646:D709" si="10">IFERROR(B646-B645," ")</f>
        <v>2.7499999999999858E-2</v>
      </c>
    </row>
    <row r="647" spans="1:4" x14ac:dyDescent="0.3">
      <c r="A647" s="50">
        <v>37469</v>
      </c>
      <c r="B647" s="44">
        <v>8.3377999999999997</v>
      </c>
      <c r="D647" s="67">
        <f t="shared" si="10"/>
        <v>-9.5000000000009521E-3</v>
      </c>
    </row>
    <row r="648" spans="1:4" x14ac:dyDescent="0.3">
      <c r="A648" s="50">
        <v>37470</v>
      </c>
      <c r="B648" s="44">
        <v>8.3042999999999996</v>
      </c>
      <c r="D648" s="67">
        <f t="shared" si="10"/>
        <v>-3.3500000000000085E-2</v>
      </c>
    </row>
    <row r="649" spans="1:4" x14ac:dyDescent="0.3">
      <c r="A649" s="50">
        <v>37473</v>
      </c>
      <c r="B649" s="44">
        <v>8.3391999999999999</v>
      </c>
      <c r="D649" s="67">
        <f t="shared" si="10"/>
        <v>3.4900000000000375E-2</v>
      </c>
    </row>
    <row r="650" spans="1:4" x14ac:dyDescent="0.3">
      <c r="A650" s="50">
        <v>37474</v>
      </c>
      <c r="B650" s="44">
        <v>8.35</v>
      </c>
      <c r="D650" s="67">
        <f t="shared" si="10"/>
        <v>1.0799999999999699E-2</v>
      </c>
    </row>
    <row r="651" spans="1:4" x14ac:dyDescent="0.3">
      <c r="A651" s="50">
        <v>37475</v>
      </c>
      <c r="B651" s="44">
        <v>8.3203999999999994</v>
      </c>
      <c r="D651" s="67">
        <f t="shared" si="10"/>
        <v>-2.9600000000000293E-2</v>
      </c>
    </row>
    <row r="652" spans="1:4" x14ac:dyDescent="0.3">
      <c r="A652" s="50">
        <v>37476</v>
      </c>
      <c r="B652" s="44">
        <v>8.2751999999999999</v>
      </c>
      <c r="D652" s="67">
        <f t="shared" si="10"/>
        <v>-4.5199999999999463E-2</v>
      </c>
    </row>
    <row r="653" spans="1:4" x14ac:dyDescent="0.3">
      <c r="A653" s="50">
        <v>37477</v>
      </c>
      <c r="B653" s="44">
        <v>8.2742000000000004</v>
      </c>
      <c r="D653" s="67">
        <f t="shared" si="10"/>
        <v>-9.9999999999944578E-4</v>
      </c>
    </row>
    <row r="654" spans="1:4" x14ac:dyDescent="0.3">
      <c r="A654" s="50">
        <v>37480</v>
      </c>
      <c r="B654" s="44">
        <v>8.2272999999999996</v>
      </c>
      <c r="D654" s="67">
        <f t="shared" si="10"/>
        <v>-4.690000000000083E-2</v>
      </c>
    </row>
    <row r="655" spans="1:4" x14ac:dyDescent="0.3">
      <c r="A655" s="50">
        <v>37481</v>
      </c>
      <c r="B655" s="44">
        <v>8.2268000000000008</v>
      </c>
      <c r="D655" s="67">
        <f t="shared" si="10"/>
        <v>-4.9999999999883471E-4</v>
      </c>
    </row>
    <row r="656" spans="1:4" x14ac:dyDescent="0.3">
      <c r="A656" s="50">
        <v>37482</v>
      </c>
      <c r="B656" s="44">
        <v>8.2279</v>
      </c>
      <c r="D656" s="67">
        <f t="shared" si="10"/>
        <v>1.0999999999992127E-3</v>
      </c>
    </row>
    <row r="657" spans="1:4" x14ac:dyDescent="0.3">
      <c r="A657" s="50">
        <v>37484</v>
      </c>
      <c r="B657" s="44">
        <v>8.2331000000000003</v>
      </c>
      <c r="D657" s="67">
        <f t="shared" si="10"/>
        <v>5.2000000000003155E-3</v>
      </c>
    </row>
    <row r="658" spans="1:4" x14ac:dyDescent="0.3">
      <c r="A658" s="50">
        <v>37487</v>
      </c>
      <c r="B658" s="44">
        <v>8.2276000000000007</v>
      </c>
      <c r="D658" s="67">
        <f t="shared" si="10"/>
        <v>-5.4999999999996163E-3</v>
      </c>
    </row>
    <row r="659" spans="1:4" x14ac:dyDescent="0.3">
      <c r="A659" s="50">
        <v>37488</v>
      </c>
      <c r="B659" s="44">
        <v>8.2081</v>
      </c>
      <c r="D659" s="67">
        <f t="shared" si="10"/>
        <v>-1.9500000000000739E-2</v>
      </c>
    </row>
    <row r="660" spans="1:4" x14ac:dyDescent="0.3">
      <c r="A660" s="50">
        <v>37489</v>
      </c>
      <c r="B660" s="44">
        <v>8.2147000000000006</v>
      </c>
      <c r="D660" s="67">
        <f t="shared" si="10"/>
        <v>6.6000000000006054E-3</v>
      </c>
    </row>
    <row r="661" spans="1:4" x14ac:dyDescent="0.3">
      <c r="A661" s="50">
        <v>37490</v>
      </c>
      <c r="B661" s="44">
        <v>8.2178000000000004</v>
      </c>
      <c r="D661" s="67">
        <f t="shared" si="10"/>
        <v>3.0999999999998806E-3</v>
      </c>
    </row>
    <row r="662" spans="1:4" x14ac:dyDescent="0.3">
      <c r="A662" s="50">
        <v>37491</v>
      </c>
      <c r="B662" s="44">
        <v>8.2257999999999996</v>
      </c>
      <c r="D662" s="67">
        <f t="shared" si="10"/>
        <v>7.9999999999991189E-3</v>
      </c>
    </row>
    <row r="663" spans="1:4" x14ac:dyDescent="0.3">
      <c r="A663" s="50">
        <v>37494</v>
      </c>
      <c r="B663" s="44">
        <v>8.2254000000000005</v>
      </c>
      <c r="D663" s="67">
        <f t="shared" si="10"/>
        <v>-3.9999999999906777E-4</v>
      </c>
    </row>
    <row r="664" spans="1:4" x14ac:dyDescent="0.3">
      <c r="A664" s="50">
        <v>37495</v>
      </c>
      <c r="B664" s="44">
        <v>8.2291000000000007</v>
      </c>
      <c r="D664" s="67">
        <f t="shared" si="10"/>
        <v>3.7000000000002586E-3</v>
      </c>
    </row>
    <row r="665" spans="1:4" x14ac:dyDescent="0.3">
      <c r="A665" s="50">
        <v>37496</v>
      </c>
      <c r="B665" s="44">
        <v>8.2143999999999995</v>
      </c>
      <c r="D665" s="67">
        <f t="shared" si="10"/>
        <v>-1.4700000000001268E-2</v>
      </c>
    </row>
    <row r="666" spans="1:4" x14ac:dyDescent="0.3">
      <c r="A666" s="50">
        <v>37497</v>
      </c>
      <c r="B666" s="44">
        <v>8.2326999999999995</v>
      </c>
      <c r="D666" s="67">
        <f t="shared" si="10"/>
        <v>1.8299999999999983E-2</v>
      </c>
    </row>
    <row r="667" spans="1:4" x14ac:dyDescent="0.3">
      <c r="A667" s="50">
        <v>37498</v>
      </c>
      <c r="B667" s="44">
        <v>8.2810000000000006</v>
      </c>
      <c r="D667" s="67">
        <f t="shared" si="10"/>
        <v>4.830000000000112E-2</v>
      </c>
    </row>
    <row r="668" spans="1:4" x14ac:dyDescent="0.3">
      <c r="A668" s="50">
        <v>37501</v>
      </c>
      <c r="B668" s="44">
        <v>8.2859999999999996</v>
      </c>
      <c r="D668" s="67">
        <f t="shared" si="10"/>
        <v>4.9999999999990052E-3</v>
      </c>
    </row>
    <row r="669" spans="1:4" x14ac:dyDescent="0.3">
      <c r="A669" s="50">
        <v>37502</v>
      </c>
      <c r="B669" s="44">
        <v>8.2859999999999996</v>
      </c>
      <c r="D669" s="67">
        <f t="shared" si="10"/>
        <v>0</v>
      </c>
    </row>
    <row r="670" spans="1:4" x14ac:dyDescent="0.3">
      <c r="A670" s="50">
        <v>37503</v>
      </c>
      <c r="B670" s="44">
        <v>8.2982999999999993</v>
      </c>
      <c r="D670" s="67">
        <f t="shared" si="10"/>
        <v>1.2299999999999756E-2</v>
      </c>
    </row>
    <row r="671" spans="1:4" x14ac:dyDescent="0.3">
      <c r="A671" s="50">
        <v>37504</v>
      </c>
      <c r="B671" s="44">
        <v>8.3196999999999992</v>
      </c>
      <c r="D671" s="67">
        <f t="shared" si="10"/>
        <v>2.1399999999999864E-2</v>
      </c>
    </row>
    <row r="672" spans="1:4" x14ac:dyDescent="0.3">
      <c r="A672" s="50">
        <v>37505</v>
      </c>
      <c r="B672" s="44">
        <v>8.3241999999999994</v>
      </c>
      <c r="D672" s="67">
        <f t="shared" si="10"/>
        <v>4.5000000000001705E-3</v>
      </c>
    </row>
    <row r="673" spans="1:4" x14ac:dyDescent="0.3">
      <c r="A673" s="50">
        <v>37508</v>
      </c>
      <c r="B673" s="44">
        <v>8.3195999999999994</v>
      </c>
      <c r="D673" s="67">
        <f t="shared" si="10"/>
        <v>-4.5999999999999375E-3</v>
      </c>
    </row>
    <row r="674" spans="1:4" x14ac:dyDescent="0.3">
      <c r="A674" s="50">
        <v>37509</v>
      </c>
      <c r="B674" s="44">
        <v>8.3306000000000004</v>
      </c>
      <c r="D674" s="67">
        <f t="shared" si="10"/>
        <v>1.1000000000001009E-2</v>
      </c>
    </row>
    <row r="675" spans="1:4" x14ac:dyDescent="0.3">
      <c r="A675" s="50">
        <v>37510</v>
      </c>
      <c r="B675" s="44">
        <v>8.3392999999999997</v>
      </c>
      <c r="D675" s="67">
        <f t="shared" si="10"/>
        <v>8.6999999999992639E-3</v>
      </c>
    </row>
    <row r="676" spans="1:4" x14ac:dyDescent="0.3">
      <c r="A676" s="50">
        <v>37511</v>
      </c>
      <c r="B676" s="44">
        <v>8.3358000000000008</v>
      </c>
      <c r="D676" s="67">
        <f t="shared" si="10"/>
        <v>-3.4999999999989484E-3</v>
      </c>
    </row>
    <row r="677" spans="1:4" x14ac:dyDescent="0.3">
      <c r="A677" s="50">
        <v>37512</v>
      </c>
      <c r="B677" s="44">
        <v>8.3484999999999996</v>
      </c>
      <c r="D677" s="67">
        <f t="shared" si="10"/>
        <v>1.2699999999998823E-2</v>
      </c>
    </row>
    <row r="678" spans="1:4" x14ac:dyDescent="0.3">
      <c r="A678" s="50">
        <v>37515</v>
      </c>
      <c r="B678" s="44">
        <v>8.3684999999999992</v>
      </c>
      <c r="D678" s="67">
        <f t="shared" si="10"/>
        <v>1.9999999999999574E-2</v>
      </c>
    </row>
    <row r="679" spans="1:4" x14ac:dyDescent="0.3">
      <c r="A679" s="50">
        <v>37516</v>
      </c>
      <c r="B679" s="44">
        <v>8.3263999999999996</v>
      </c>
      <c r="D679" s="67">
        <f t="shared" si="10"/>
        <v>-4.2099999999999582E-2</v>
      </c>
    </row>
    <row r="680" spans="1:4" x14ac:dyDescent="0.3">
      <c r="A680" s="50">
        <v>37517</v>
      </c>
      <c r="B680" s="44">
        <v>8.3070000000000004</v>
      </c>
      <c r="D680" s="67">
        <f t="shared" si="10"/>
        <v>-1.9399999999999196E-2</v>
      </c>
    </row>
    <row r="681" spans="1:4" x14ac:dyDescent="0.3">
      <c r="A681" s="50">
        <v>37518</v>
      </c>
      <c r="B681" s="44">
        <v>8.3353000000000002</v>
      </c>
      <c r="D681" s="67">
        <f t="shared" si="10"/>
        <v>2.829999999999977E-2</v>
      </c>
    </row>
    <row r="682" spans="1:4" x14ac:dyDescent="0.3">
      <c r="A682" s="50">
        <v>37519</v>
      </c>
      <c r="B682" s="44">
        <v>8.3283000000000005</v>
      </c>
      <c r="D682" s="67">
        <f t="shared" si="10"/>
        <v>-6.9999999999996732E-3</v>
      </c>
    </row>
    <row r="683" spans="1:4" x14ac:dyDescent="0.3">
      <c r="A683" s="50">
        <v>37522</v>
      </c>
      <c r="B683" s="44">
        <v>8.3292000000000002</v>
      </c>
      <c r="D683" s="67">
        <f t="shared" si="10"/>
        <v>8.9999999999967883E-4</v>
      </c>
    </row>
    <row r="684" spans="1:4" x14ac:dyDescent="0.3">
      <c r="A684" s="50">
        <v>37523</v>
      </c>
      <c r="B684" s="44">
        <v>8.3527000000000005</v>
      </c>
      <c r="D684" s="67">
        <f t="shared" si="10"/>
        <v>2.3500000000000298E-2</v>
      </c>
    </row>
    <row r="685" spans="1:4" x14ac:dyDescent="0.3">
      <c r="A685" s="50">
        <v>37524</v>
      </c>
      <c r="B685" s="44">
        <v>8.3522999999999996</v>
      </c>
      <c r="D685" s="67">
        <f t="shared" si="10"/>
        <v>-4.0000000000084412E-4</v>
      </c>
    </row>
    <row r="686" spans="1:4" x14ac:dyDescent="0.3">
      <c r="A686" s="50">
        <v>37525</v>
      </c>
      <c r="B686" s="44">
        <v>8.3841000000000001</v>
      </c>
      <c r="D686" s="67">
        <f t="shared" si="10"/>
        <v>3.1800000000000495E-2</v>
      </c>
    </row>
    <row r="687" spans="1:4" x14ac:dyDescent="0.3">
      <c r="A687" s="50">
        <v>37526</v>
      </c>
      <c r="B687" s="44">
        <v>8.3714999999999993</v>
      </c>
      <c r="D687" s="67">
        <f t="shared" si="10"/>
        <v>-1.2600000000000833E-2</v>
      </c>
    </row>
    <row r="688" spans="1:4" x14ac:dyDescent="0.3">
      <c r="A688" s="50">
        <v>37529</v>
      </c>
      <c r="B688" s="44">
        <v>8.3516999999999992</v>
      </c>
      <c r="D688" s="67">
        <f t="shared" si="10"/>
        <v>-1.980000000000004E-2</v>
      </c>
    </row>
    <row r="689" spans="1:4" x14ac:dyDescent="0.3">
      <c r="A689" s="50">
        <v>37530</v>
      </c>
      <c r="B689" s="44">
        <v>8.3728999999999996</v>
      </c>
      <c r="D689" s="67">
        <f t="shared" si="10"/>
        <v>2.120000000000033E-2</v>
      </c>
    </row>
    <row r="690" spans="1:4" x14ac:dyDescent="0.3">
      <c r="A690" s="50">
        <v>37531</v>
      </c>
      <c r="B690" s="44">
        <v>8.3858999999999995</v>
      </c>
      <c r="D690" s="67">
        <f t="shared" si="10"/>
        <v>1.2999999999999901E-2</v>
      </c>
    </row>
    <row r="691" spans="1:4" x14ac:dyDescent="0.3">
      <c r="A691" s="50">
        <v>37532</v>
      </c>
      <c r="B691" s="44">
        <v>8.3750999999999998</v>
      </c>
      <c r="D691" s="67">
        <f t="shared" si="10"/>
        <v>-1.0799999999999699E-2</v>
      </c>
    </row>
    <row r="692" spans="1:4" x14ac:dyDescent="0.3">
      <c r="A692" s="50">
        <v>37533</v>
      </c>
      <c r="B692" s="44">
        <v>8.3762000000000008</v>
      </c>
      <c r="D692" s="67">
        <f t="shared" si="10"/>
        <v>1.1000000000009891E-3</v>
      </c>
    </row>
    <row r="693" spans="1:4" x14ac:dyDescent="0.3">
      <c r="A693" s="50">
        <v>37536</v>
      </c>
      <c r="B693" s="44">
        <v>8.3895999999999997</v>
      </c>
      <c r="D693" s="67">
        <f t="shared" si="10"/>
        <v>1.3399999999998968E-2</v>
      </c>
    </row>
    <row r="694" spans="1:4" x14ac:dyDescent="0.3">
      <c r="A694" s="50">
        <v>37537</v>
      </c>
      <c r="B694" s="44">
        <v>8.3795000000000002</v>
      </c>
      <c r="D694" s="67">
        <f t="shared" si="10"/>
        <v>-1.0099999999999554E-2</v>
      </c>
    </row>
    <row r="695" spans="1:4" x14ac:dyDescent="0.3">
      <c r="A695" s="50">
        <v>37538</v>
      </c>
      <c r="B695" s="44">
        <v>8.3537999999999997</v>
      </c>
      <c r="D695" s="67">
        <f t="shared" si="10"/>
        <v>-2.57000000000005E-2</v>
      </c>
    </row>
    <row r="696" spans="1:4" x14ac:dyDescent="0.3">
      <c r="A696" s="50">
        <v>37539</v>
      </c>
      <c r="B696" s="44">
        <v>8.3381000000000007</v>
      </c>
      <c r="D696" s="67">
        <f t="shared" si="10"/>
        <v>-1.5699999999998937E-2</v>
      </c>
    </row>
    <row r="697" spans="1:4" x14ac:dyDescent="0.3">
      <c r="A697" s="50">
        <v>37540</v>
      </c>
      <c r="B697" s="44">
        <v>8.3520000000000003</v>
      </c>
      <c r="D697" s="67">
        <f t="shared" si="10"/>
        <v>1.3899999999999579E-2</v>
      </c>
    </row>
    <row r="698" spans="1:4" x14ac:dyDescent="0.3">
      <c r="A698" s="50">
        <v>37543</v>
      </c>
      <c r="B698" s="44">
        <v>8.3459000000000003</v>
      </c>
      <c r="D698" s="67">
        <f t="shared" si="10"/>
        <v>-6.0999999999999943E-3</v>
      </c>
    </row>
    <row r="699" spans="1:4" x14ac:dyDescent="0.3">
      <c r="A699" s="50">
        <v>37544</v>
      </c>
      <c r="B699" s="44">
        <v>8.3459000000000003</v>
      </c>
      <c r="D699" s="67">
        <f t="shared" si="10"/>
        <v>0</v>
      </c>
    </row>
    <row r="700" spans="1:4" x14ac:dyDescent="0.3">
      <c r="A700" s="50">
        <v>37545</v>
      </c>
      <c r="B700" s="44">
        <v>8.3423999999999996</v>
      </c>
      <c r="D700" s="67">
        <f t="shared" si="10"/>
        <v>-3.5000000000007248E-3</v>
      </c>
    </row>
    <row r="701" spans="1:4" x14ac:dyDescent="0.3">
      <c r="A701" s="50">
        <v>37546</v>
      </c>
      <c r="B701" s="44">
        <v>8.3327000000000009</v>
      </c>
      <c r="D701" s="67">
        <f t="shared" si="10"/>
        <v>-9.6999999999987097E-3</v>
      </c>
    </row>
    <row r="702" spans="1:4" x14ac:dyDescent="0.3">
      <c r="A702" s="50">
        <v>37547</v>
      </c>
      <c r="B702" s="44">
        <v>8.3862000000000005</v>
      </c>
      <c r="D702" s="67">
        <f t="shared" si="10"/>
        <v>5.3499999999999659E-2</v>
      </c>
    </row>
    <row r="703" spans="1:4" x14ac:dyDescent="0.3">
      <c r="A703" s="50">
        <v>37550</v>
      </c>
      <c r="B703" s="44">
        <v>8.3347999999999995</v>
      </c>
      <c r="D703" s="67">
        <f t="shared" si="10"/>
        <v>-5.1400000000001E-2</v>
      </c>
    </row>
    <row r="704" spans="1:4" x14ac:dyDescent="0.3">
      <c r="A704" s="50">
        <v>37551</v>
      </c>
      <c r="B704" s="44">
        <v>8.2943999999999996</v>
      </c>
      <c r="D704" s="67">
        <f t="shared" si="10"/>
        <v>-4.0399999999999991E-2</v>
      </c>
    </row>
    <row r="705" spans="1:4" x14ac:dyDescent="0.3">
      <c r="A705" s="50">
        <v>37552</v>
      </c>
      <c r="B705" s="44">
        <v>8.2958999999999996</v>
      </c>
      <c r="D705" s="67">
        <f t="shared" si="10"/>
        <v>1.5000000000000568E-3</v>
      </c>
    </row>
    <row r="706" spans="1:4" x14ac:dyDescent="0.3">
      <c r="A706" s="50">
        <v>37553</v>
      </c>
      <c r="B706" s="44">
        <v>8.3142999999999994</v>
      </c>
      <c r="D706" s="67">
        <f t="shared" si="10"/>
        <v>1.839999999999975E-2</v>
      </c>
    </row>
    <row r="707" spans="1:4" x14ac:dyDescent="0.3">
      <c r="A707" s="50">
        <v>37554</v>
      </c>
      <c r="B707" s="44">
        <v>8.3143999999999991</v>
      </c>
      <c r="D707" s="67">
        <f t="shared" si="10"/>
        <v>9.9999999999766942E-5</v>
      </c>
    </row>
    <row r="708" spans="1:4" x14ac:dyDescent="0.3">
      <c r="A708" s="50">
        <v>37557</v>
      </c>
      <c r="B708" s="44">
        <v>8.3254999999999999</v>
      </c>
      <c r="D708" s="67">
        <f t="shared" si="10"/>
        <v>1.1100000000000776E-2</v>
      </c>
    </row>
    <row r="709" spans="1:4" x14ac:dyDescent="0.3">
      <c r="A709" s="50">
        <v>37558</v>
      </c>
      <c r="B709" s="44">
        <v>8.3207000000000004</v>
      </c>
      <c r="D709" s="67">
        <f t="shared" si="10"/>
        <v>-4.7999999999994714E-3</v>
      </c>
    </row>
    <row r="710" spans="1:4" x14ac:dyDescent="0.3">
      <c r="A710" s="50">
        <v>37559</v>
      </c>
      <c r="B710" s="44">
        <v>8.3018999999999998</v>
      </c>
      <c r="D710" s="67">
        <f t="shared" ref="D710:D773" si="11">IFERROR(B710-B709," ")</f>
        <v>-1.8800000000000594E-2</v>
      </c>
    </row>
    <row r="711" spans="1:4" x14ac:dyDescent="0.3">
      <c r="A711" s="50">
        <v>37560</v>
      </c>
      <c r="B711" s="44">
        <v>8.3010000000000002</v>
      </c>
      <c r="D711" s="67">
        <f t="shared" si="11"/>
        <v>-8.9999999999967883E-4</v>
      </c>
    </row>
    <row r="712" spans="1:4" x14ac:dyDescent="0.3">
      <c r="A712" s="50">
        <v>37564</v>
      </c>
      <c r="B712" s="44">
        <v>8.2728999999999999</v>
      </c>
      <c r="D712" s="67">
        <f t="shared" si="11"/>
        <v>-2.8100000000000236E-2</v>
      </c>
    </row>
    <row r="713" spans="1:4" x14ac:dyDescent="0.3">
      <c r="A713" s="50">
        <v>37565</v>
      </c>
      <c r="B713" s="44">
        <v>8.2420000000000009</v>
      </c>
      <c r="D713" s="67">
        <f t="shared" si="11"/>
        <v>-3.0899999999999039E-2</v>
      </c>
    </row>
    <row r="714" spans="1:4" x14ac:dyDescent="0.3">
      <c r="A714" s="50">
        <v>37566</v>
      </c>
      <c r="B714" s="44">
        <v>8.2455999999999996</v>
      </c>
      <c r="D714" s="67">
        <f t="shared" si="11"/>
        <v>3.5999999999987153E-3</v>
      </c>
    </row>
    <row r="715" spans="1:4" x14ac:dyDescent="0.3">
      <c r="A715" s="50">
        <v>37567</v>
      </c>
      <c r="B715" s="44">
        <v>8.2426999999999992</v>
      </c>
      <c r="D715" s="67">
        <f t="shared" si="11"/>
        <v>-2.9000000000003467E-3</v>
      </c>
    </row>
    <row r="716" spans="1:4" x14ac:dyDescent="0.3">
      <c r="A716" s="50">
        <v>37568</v>
      </c>
      <c r="B716" s="44">
        <v>8.2782</v>
      </c>
      <c r="D716" s="67">
        <f t="shared" si="11"/>
        <v>3.5500000000000753E-2</v>
      </c>
    </row>
    <row r="717" spans="1:4" x14ac:dyDescent="0.3">
      <c r="A717" s="50">
        <v>37571</v>
      </c>
      <c r="B717" s="44">
        <v>8.2955000000000005</v>
      </c>
      <c r="D717" s="67">
        <f t="shared" si="11"/>
        <v>1.7300000000000537E-2</v>
      </c>
    </row>
    <row r="718" spans="1:4" x14ac:dyDescent="0.3">
      <c r="A718" s="50">
        <v>37572</v>
      </c>
      <c r="B718" s="44">
        <v>8.2909000000000006</v>
      </c>
      <c r="D718" s="67">
        <f t="shared" si="11"/>
        <v>-4.5999999999999375E-3</v>
      </c>
    </row>
    <row r="719" spans="1:4" x14ac:dyDescent="0.3">
      <c r="A719" s="50">
        <v>37573</v>
      </c>
      <c r="B719" s="44">
        <v>8.2929999999999993</v>
      </c>
      <c r="D719" s="67">
        <f t="shared" si="11"/>
        <v>2.0999999999986585E-3</v>
      </c>
    </row>
    <row r="720" spans="1:4" x14ac:dyDescent="0.3">
      <c r="A720" s="50">
        <v>37574</v>
      </c>
      <c r="B720" s="44">
        <v>8.3010000000000002</v>
      </c>
      <c r="D720" s="67">
        <f t="shared" si="11"/>
        <v>8.0000000000008953E-3</v>
      </c>
    </row>
    <row r="721" spans="1:4" x14ac:dyDescent="0.3">
      <c r="A721" s="50">
        <v>37575</v>
      </c>
      <c r="B721" s="44">
        <v>8.2853999999999992</v>
      </c>
      <c r="D721" s="67">
        <f t="shared" si="11"/>
        <v>-1.5600000000000946E-2</v>
      </c>
    </row>
    <row r="722" spans="1:4" x14ac:dyDescent="0.3">
      <c r="A722" s="50">
        <v>37578</v>
      </c>
      <c r="B722" s="44">
        <v>8.2629000000000001</v>
      </c>
      <c r="D722" s="67">
        <f t="shared" si="11"/>
        <v>-2.2499999999999076E-2</v>
      </c>
    </row>
    <row r="723" spans="1:4" x14ac:dyDescent="0.3">
      <c r="A723" s="50">
        <v>37579</v>
      </c>
      <c r="B723" s="44">
        <v>8.2632999999999992</v>
      </c>
      <c r="D723" s="67">
        <f t="shared" si="11"/>
        <v>3.9999999999906777E-4</v>
      </c>
    </row>
    <row r="724" spans="1:4" x14ac:dyDescent="0.3">
      <c r="A724" s="50">
        <v>37580</v>
      </c>
      <c r="B724" s="44">
        <v>8.2906999999999993</v>
      </c>
      <c r="D724" s="67">
        <f t="shared" si="11"/>
        <v>2.7400000000000091E-2</v>
      </c>
    </row>
    <row r="725" spans="1:4" x14ac:dyDescent="0.3">
      <c r="A725" s="50">
        <v>37581</v>
      </c>
      <c r="B725" s="44">
        <v>8.2771000000000008</v>
      </c>
      <c r="D725" s="67">
        <f t="shared" si="11"/>
        <v>-1.3599999999998502E-2</v>
      </c>
    </row>
    <row r="726" spans="1:4" x14ac:dyDescent="0.3">
      <c r="A726" s="50">
        <v>37582</v>
      </c>
      <c r="B726" s="44">
        <v>8.2943999999999996</v>
      </c>
      <c r="D726" s="67">
        <f t="shared" si="11"/>
        <v>1.7299999999998761E-2</v>
      </c>
    </row>
    <row r="727" spans="1:4" x14ac:dyDescent="0.3">
      <c r="A727" s="50">
        <v>37585</v>
      </c>
      <c r="B727" s="44">
        <v>8.2951999999999995</v>
      </c>
      <c r="D727" s="67">
        <f t="shared" si="11"/>
        <v>7.9999999999991189E-4</v>
      </c>
    </row>
    <row r="728" spans="1:4" x14ac:dyDescent="0.3">
      <c r="A728" s="50">
        <v>37586</v>
      </c>
      <c r="B728" s="44">
        <v>8.2474000000000007</v>
      </c>
      <c r="D728" s="67">
        <f t="shared" si="11"/>
        <v>-4.7799999999998732E-2</v>
      </c>
    </row>
    <row r="729" spans="1:4" x14ac:dyDescent="0.3">
      <c r="A729" s="50">
        <v>37587</v>
      </c>
      <c r="B729" s="44">
        <v>8.2443000000000008</v>
      </c>
      <c r="D729" s="67">
        <f t="shared" si="11"/>
        <v>-3.0999999999998806E-3</v>
      </c>
    </row>
    <row r="730" spans="1:4" x14ac:dyDescent="0.3">
      <c r="A730" s="50">
        <v>37588</v>
      </c>
      <c r="B730" s="44">
        <v>8.1571999999999996</v>
      </c>
      <c r="D730" s="67">
        <f t="shared" si="11"/>
        <v>-8.7100000000001288E-2</v>
      </c>
    </row>
    <row r="731" spans="1:4" x14ac:dyDescent="0.3">
      <c r="A731" s="50">
        <v>37589</v>
      </c>
      <c r="B731" s="44">
        <v>8.1571999999999996</v>
      </c>
      <c r="D731" s="67">
        <f t="shared" si="11"/>
        <v>0</v>
      </c>
    </row>
    <row r="732" spans="1:4" x14ac:dyDescent="0.3">
      <c r="A732" s="50">
        <v>37592</v>
      </c>
      <c r="B732" s="44">
        <v>8.1923999999999992</v>
      </c>
      <c r="D732" s="67">
        <f t="shared" si="11"/>
        <v>3.5199999999999676E-2</v>
      </c>
    </row>
    <row r="733" spans="1:4" x14ac:dyDescent="0.3">
      <c r="A733" s="50">
        <v>37593</v>
      </c>
      <c r="B733" s="44">
        <v>8.2030999999999992</v>
      </c>
      <c r="D733" s="67">
        <f t="shared" si="11"/>
        <v>1.0699999999999932E-2</v>
      </c>
    </row>
    <row r="734" spans="1:4" x14ac:dyDescent="0.3">
      <c r="A734" s="50">
        <v>37594</v>
      </c>
      <c r="B734" s="44">
        <v>8.2414000000000005</v>
      </c>
      <c r="D734" s="67">
        <f t="shared" si="11"/>
        <v>3.8300000000001333E-2</v>
      </c>
    </row>
    <row r="735" spans="1:4" x14ac:dyDescent="0.3">
      <c r="A735" s="50">
        <v>37595</v>
      </c>
      <c r="B735" s="44">
        <v>8.2241</v>
      </c>
      <c r="D735" s="67">
        <f t="shared" si="11"/>
        <v>-1.7300000000000537E-2</v>
      </c>
    </row>
    <row r="736" spans="1:4" x14ac:dyDescent="0.3">
      <c r="A736" s="50">
        <v>37600</v>
      </c>
      <c r="B736" s="44">
        <v>8.2228999999999992</v>
      </c>
      <c r="D736" s="67">
        <f t="shared" si="11"/>
        <v>-1.200000000000756E-3</v>
      </c>
    </row>
    <row r="737" spans="1:4" x14ac:dyDescent="0.3">
      <c r="A737" s="50">
        <v>37601</v>
      </c>
      <c r="B737" s="44">
        <v>8.1812000000000005</v>
      </c>
      <c r="D737" s="67">
        <f t="shared" si="11"/>
        <v>-4.1699999999998738E-2</v>
      </c>
    </row>
    <row r="738" spans="1:4" x14ac:dyDescent="0.3">
      <c r="A738" s="50">
        <v>37602</v>
      </c>
      <c r="B738" s="44">
        <v>8.1879000000000008</v>
      </c>
      <c r="D738" s="67">
        <f t="shared" si="11"/>
        <v>6.7000000000003723E-3</v>
      </c>
    </row>
    <row r="739" spans="1:4" x14ac:dyDescent="0.3">
      <c r="A739" s="50">
        <v>37603</v>
      </c>
      <c r="B739" s="44">
        <v>8.1648999999999994</v>
      </c>
      <c r="D739" s="67">
        <f t="shared" si="11"/>
        <v>-2.3000000000001464E-2</v>
      </c>
    </row>
    <row r="740" spans="1:4" x14ac:dyDescent="0.3">
      <c r="A740" s="50">
        <v>37606</v>
      </c>
      <c r="B740" s="44">
        <v>8.1745999999999999</v>
      </c>
      <c r="D740" s="67">
        <f t="shared" si="11"/>
        <v>9.700000000000486E-3</v>
      </c>
    </row>
    <row r="741" spans="1:4" x14ac:dyDescent="0.3">
      <c r="A741" s="50">
        <v>37607</v>
      </c>
      <c r="B741" s="44">
        <v>8.1824999999999992</v>
      </c>
      <c r="D741" s="67">
        <f t="shared" si="11"/>
        <v>7.899999999999352E-3</v>
      </c>
    </row>
    <row r="742" spans="1:4" x14ac:dyDescent="0.3">
      <c r="A742" s="50">
        <v>37608</v>
      </c>
      <c r="B742" s="44">
        <v>8.1784999999999997</v>
      </c>
      <c r="D742" s="67">
        <f t="shared" si="11"/>
        <v>-3.9999999999995595E-3</v>
      </c>
    </row>
    <row r="743" spans="1:4" x14ac:dyDescent="0.3">
      <c r="A743" s="50">
        <v>37609</v>
      </c>
      <c r="B743" s="44">
        <v>8.2253000000000007</v>
      </c>
      <c r="D743" s="67">
        <f t="shared" si="11"/>
        <v>4.6800000000001063E-2</v>
      </c>
    </row>
    <row r="744" spans="1:4" x14ac:dyDescent="0.3">
      <c r="A744" s="50">
        <v>37610</v>
      </c>
      <c r="B744" s="44">
        <v>8.2278000000000002</v>
      </c>
      <c r="D744" s="67">
        <f t="shared" si="11"/>
        <v>2.4999999999995026E-3</v>
      </c>
    </row>
    <row r="745" spans="1:4" x14ac:dyDescent="0.3">
      <c r="A745" s="50">
        <v>37613</v>
      </c>
      <c r="B745" s="44">
        <v>8.2132000000000005</v>
      </c>
      <c r="D745" s="67">
        <f t="shared" si="11"/>
        <v>-1.4599999999999724E-2</v>
      </c>
    </row>
    <row r="746" spans="1:4" x14ac:dyDescent="0.3">
      <c r="A746" s="50">
        <v>37614</v>
      </c>
      <c r="B746" s="44">
        <v>8.1728000000000005</v>
      </c>
      <c r="D746" s="67">
        <f t="shared" si="11"/>
        <v>-4.0399999999999991E-2</v>
      </c>
    </row>
    <row r="747" spans="1:4" x14ac:dyDescent="0.3">
      <c r="A747" s="50">
        <v>37616</v>
      </c>
      <c r="B747" s="44">
        <v>8.1585999999999999</v>
      </c>
      <c r="D747" s="67">
        <f t="shared" si="11"/>
        <v>-1.4200000000000657E-2</v>
      </c>
    </row>
    <row r="748" spans="1:4" x14ac:dyDescent="0.3">
      <c r="A748" s="50">
        <v>37617</v>
      </c>
      <c r="B748" s="44">
        <v>8.1425999999999998</v>
      </c>
      <c r="D748" s="67">
        <f t="shared" si="11"/>
        <v>-1.6000000000000014E-2</v>
      </c>
    </row>
    <row r="749" spans="1:4" x14ac:dyDescent="0.3">
      <c r="A749" s="50">
        <v>37620</v>
      </c>
      <c r="B749" s="44">
        <v>8.1417999999999999</v>
      </c>
      <c r="D749" s="67">
        <f t="shared" si="11"/>
        <v>-7.9999999999991189E-4</v>
      </c>
    </row>
    <row r="750" spans="1:4" x14ac:dyDescent="0.3">
      <c r="A750" s="50">
        <v>37621</v>
      </c>
      <c r="B750" s="44">
        <v>8.1102000000000007</v>
      </c>
      <c r="D750" s="67">
        <f t="shared" si="11"/>
        <v>-3.1599999999999184E-2</v>
      </c>
    </row>
    <row r="751" spans="1:4" x14ac:dyDescent="0.3">
      <c r="A751" s="50">
        <v>37624</v>
      </c>
      <c r="B751" s="44">
        <v>8.1159999999999997</v>
      </c>
      <c r="D751" s="67">
        <f t="shared" si="11"/>
        <v>5.7999999999989171E-3</v>
      </c>
    </row>
    <row r="752" spans="1:4" x14ac:dyDescent="0.3">
      <c r="A752" s="50">
        <v>37627</v>
      </c>
      <c r="B752" s="44">
        <v>8.1197999999999997</v>
      </c>
      <c r="D752" s="67">
        <f t="shared" si="11"/>
        <v>3.8000000000000256E-3</v>
      </c>
    </row>
    <row r="753" spans="1:4" x14ac:dyDescent="0.3">
      <c r="A753" s="50">
        <v>37628</v>
      </c>
      <c r="B753" s="44">
        <v>8.1056000000000008</v>
      </c>
      <c r="D753" s="67">
        <f t="shared" si="11"/>
        <v>-1.419999999999888E-2</v>
      </c>
    </row>
    <row r="754" spans="1:4" x14ac:dyDescent="0.3">
      <c r="A754" s="50">
        <v>37629</v>
      </c>
      <c r="B754" s="44">
        <v>8.1316000000000006</v>
      </c>
      <c r="D754" s="67">
        <f t="shared" si="11"/>
        <v>2.5999999999999801E-2</v>
      </c>
    </row>
    <row r="755" spans="1:4" x14ac:dyDescent="0.3">
      <c r="A755" s="50">
        <v>37630</v>
      </c>
      <c r="B755" s="44">
        <v>8.1333000000000002</v>
      </c>
      <c r="D755" s="67">
        <f t="shared" si="11"/>
        <v>1.6999999999995907E-3</v>
      </c>
    </row>
    <row r="756" spans="1:4" x14ac:dyDescent="0.3">
      <c r="A756" s="50">
        <v>37631</v>
      </c>
      <c r="B756" s="44">
        <v>8.1012000000000004</v>
      </c>
      <c r="D756" s="67">
        <f t="shared" si="11"/>
        <v>-3.2099999999999795E-2</v>
      </c>
    </row>
    <row r="757" spans="1:4" x14ac:dyDescent="0.3">
      <c r="A757" s="50">
        <v>37634</v>
      </c>
      <c r="B757" s="44">
        <v>8.0876000000000001</v>
      </c>
      <c r="D757" s="67">
        <f t="shared" si="11"/>
        <v>-1.3600000000000279E-2</v>
      </c>
    </row>
    <row r="758" spans="1:4" x14ac:dyDescent="0.3">
      <c r="A758" s="50">
        <v>37635</v>
      </c>
      <c r="B758" s="44">
        <v>8.0734999999999992</v>
      </c>
      <c r="D758" s="67">
        <f t="shared" si="11"/>
        <v>-1.410000000000089E-2</v>
      </c>
    </row>
    <row r="759" spans="1:4" x14ac:dyDescent="0.3">
      <c r="A759" s="50">
        <v>37636</v>
      </c>
      <c r="B759" s="44">
        <v>8.0867000000000004</v>
      </c>
      <c r="D759" s="67">
        <f t="shared" si="11"/>
        <v>1.3200000000001211E-2</v>
      </c>
    </row>
    <row r="760" spans="1:4" x14ac:dyDescent="0.3">
      <c r="A760" s="50">
        <v>37637</v>
      </c>
      <c r="B760" s="52">
        <v>8.0696999999999992</v>
      </c>
      <c r="C760" s="52"/>
      <c r="D760" s="67">
        <f t="shared" si="11"/>
        <v>-1.7000000000001236E-2</v>
      </c>
    </row>
    <row r="761" spans="1:4" x14ac:dyDescent="0.3">
      <c r="A761" s="50">
        <v>37638</v>
      </c>
      <c r="B761" s="44">
        <v>8.0972000000000008</v>
      </c>
      <c r="D761" s="67">
        <f t="shared" si="11"/>
        <v>2.7500000000001634E-2</v>
      </c>
    </row>
    <row r="762" spans="1:4" x14ac:dyDescent="0.3">
      <c r="A762" s="50">
        <v>37641</v>
      </c>
      <c r="B762" s="44">
        <v>8.1006</v>
      </c>
      <c r="D762" s="67">
        <f t="shared" si="11"/>
        <v>3.3999999999991815E-3</v>
      </c>
    </row>
    <row r="763" spans="1:4" x14ac:dyDescent="0.3">
      <c r="A763" s="50">
        <v>37642</v>
      </c>
      <c r="B763" s="44">
        <v>8.1006</v>
      </c>
      <c r="D763" s="67">
        <f t="shared" si="11"/>
        <v>0</v>
      </c>
    </row>
    <row r="764" spans="1:4" x14ac:dyDescent="0.3">
      <c r="A764" s="50">
        <v>37643</v>
      </c>
      <c r="B764" s="44">
        <v>8.0852000000000004</v>
      </c>
      <c r="D764" s="67">
        <f t="shared" si="11"/>
        <v>-1.5399999999999636E-2</v>
      </c>
    </row>
    <row r="765" spans="1:4" x14ac:dyDescent="0.3">
      <c r="A765" s="50">
        <v>37644</v>
      </c>
      <c r="B765" s="44">
        <v>8.0888000000000009</v>
      </c>
      <c r="D765" s="67">
        <f t="shared" si="11"/>
        <v>3.6000000000004917E-3</v>
      </c>
    </row>
    <row r="766" spans="1:4" x14ac:dyDescent="0.3">
      <c r="A766" s="50">
        <v>37645</v>
      </c>
      <c r="B766" s="44">
        <v>8.0843000000000007</v>
      </c>
      <c r="D766" s="67">
        <f t="shared" si="11"/>
        <v>-4.5000000000001705E-3</v>
      </c>
    </row>
    <row r="767" spans="1:4" x14ac:dyDescent="0.3">
      <c r="A767" s="50">
        <v>37648</v>
      </c>
      <c r="B767" s="44">
        <v>8.08</v>
      </c>
      <c r="D767" s="67">
        <f t="shared" si="11"/>
        <v>-4.3000000000006366E-3</v>
      </c>
    </row>
    <row r="768" spans="1:4" x14ac:dyDescent="0.3">
      <c r="A768" s="50">
        <v>37649</v>
      </c>
      <c r="B768" s="44">
        <v>8.0916999999999994</v>
      </c>
      <c r="D768" s="67">
        <f t="shared" si="11"/>
        <v>1.1699999999999378E-2</v>
      </c>
    </row>
    <row r="769" spans="1:4" x14ac:dyDescent="0.3">
      <c r="A769" s="50">
        <v>37650</v>
      </c>
      <c r="B769" s="44">
        <v>8.1173000000000002</v>
      </c>
      <c r="D769" s="67">
        <f t="shared" si="11"/>
        <v>2.5600000000000733E-2</v>
      </c>
    </row>
    <row r="770" spans="1:4" x14ac:dyDescent="0.3">
      <c r="A770" s="50">
        <v>37651</v>
      </c>
      <c r="B770" s="44">
        <v>8.1158000000000001</v>
      </c>
      <c r="D770" s="67">
        <f t="shared" si="11"/>
        <v>-1.5000000000000568E-3</v>
      </c>
    </row>
    <row r="771" spans="1:4" x14ac:dyDescent="0.3">
      <c r="A771" s="50">
        <v>37652</v>
      </c>
      <c r="B771" s="44">
        <v>8.1670999999999996</v>
      </c>
      <c r="D771" s="67">
        <f t="shared" si="11"/>
        <v>5.1299999999999457E-2</v>
      </c>
    </row>
    <row r="772" spans="1:4" x14ac:dyDescent="0.3">
      <c r="A772" s="50">
        <v>37655</v>
      </c>
      <c r="B772" s="44">
        <v>8.1570999999999998</v>
      </c>
      <c r="D772" s="67">
        <f t="shared" si="11"/>
        <v>-9.9999999999997868E-3</v>
      </c>
    </row>
    <row r="773" spans="1:4" x14ac:dyDescent="0.3">
      <c r="A773" s="50">
        <v>37656</v>
      </c>
      <c r="B773" s="44">
        <v>8.1354000000000006</v>
      </c>
      <c r="D773" s="67">
        <f t="shared" si="11"/>
        <v>-2.1699999999999164E-2</v>
      </c>
    </row>
    <row r="774" spans="1:4" x14ac:dyDescent="0.3">
      <c r="A774" s="50">
        <v>37657</v>
      </c>
      <c r="B774" s="44">
        <v>8.1019000000000005</v>
      </c>
      <c r="D774" s="67">
        <f t="shared" ref="D774:D837" si="12">IFERROR(B774-B773," ")</f>
        <v>-3.3500000000000085E-2</v>
      </c>
    </row>
    <row r="775" spans="1:4" x14ac:dyDescent="0.3">
      <c r="A775" s="50">
        <v>37658</v>
      </c>
      <c r="B775" s="44">
        <v>8.0998000000000001</v>
      </c>
      <c r="D775" s="67">
        <f t="shared" si="12"/>
        <v>-2.1000000000004349E-3</v>
      </c>
    </row>
    <row r="776" spans="1:4" x14ac:dyDescent="0.3">
      <c r="A776" s="50">
        <v>37659</v>
      </c>
      <c r="B776" s="44">
        <v>8.0715000000000003</v>
      </c>
      <c r="D776" s="67">
        <f t="shared" si="12"/>
        <v>-2.829999999999977E-2</v>
      </c>
    </row>
    <row r="777" spans="1:4" x14ac:dyDescent="0.3">
      <c r="A777" s="50">
        <v>37662</v>
      </c>
      <c r="B777" s="44">
        <v>8.1021000000000001</v>
      </c>
      <c r="D777" s="67">
        <f t="shared" si="12"/>
        <v>3.0599999999999739E-2</v>
      </c>
    </row>
    <row r="778" spans="1:4" x14ac:dyDescent="0.3">
      <c r="A778" s="50">
        <v>37663</v>
      </c>
      <c r="B778" s="44">
        <v>8.1319999999999997</v>
      </c>
      <c r="D778" s="67">
        <f t="shared" si="12"/>
        <v>2.9899999999999594E-2</v>
      </c>
    </row>
    <row r="779" spans="1:4" x14ac:dyDescent="0.3">
      <c r="A779" s="50">
        <v>37664</v>
      </c>
      <c r="B779" s="44">
        <v>8.1091999999999995</v>
      </c>
      <c r="D779" s="67">
        <f t="shared" si="12"/>
        <v>-2.2800000000000153E-2</v>
      </c>
    </row>
    <row r="780" spans="1:4" x14ac:dyDescent="0.3">
      <c r="A780" s="50">
        <v>37665</v>
      </c>
      <c r="B780" s="44">
        <v>8.0942000000000007</v>
      </c>
      <c r="D780" s="67">
        <f t="shared" si="12"/>
        <v>-1.4999999999998792E-2</v>
      </c>
    </row>
    <row r="781" spans="1:4" x14ac:dyDescent="0.3">
      <c r="A781" s="50">
        <v>37666</v>
      </c>
      <c r="B781" s="44">
        <v>8.1206999999999994</v>
      </c>
      <c r="D781" s="67">
        <f t="shared" si="12"/>
        <v>2.6499999999998636E-2</v>
      </c>
    </row>
    <row r="782" spans="1:4" x14ac:dyDescent="0.3">
      <c r="A782" s="50">
        <v>37669</v>
      </c>
      <c r="B782" s="44">
        <v>8.0855999999999995</v>
      </c>
      <c r="D782" s="67">
        <f t="shared" si="12"/>
        <v>-3.5099999999999909E-2</v>
      </c>
    </row>
    <row r="783" spans="1:4" x14ac:dyDescent="0.3">
      <c r="A783" s="50">
        <v>37670</v>
      </c>
      <c r="B783" s="44">
        <v>8.0855999999999995</v>
      </c>
      <c r="D783" s="67">
        <f t="shared" si="12"/>
        <v>0</v>
      </c>
    </row>
    <row r="784" spans="1:4" x14ac:dyDescent="0.3">
      <c r="A784" s="50">
        <v>37671</v>
      </c>
      <c r="B784" s="44">
        <v>8.0574999999999992</v>
      </c>
      <c r="D784" s="67">
        <f t="shared" si="12"/>
        <v>-2.8100000000000236E-2</v>
      </c>
    </row>
    <row r="785" spans="1:4" x14ac:dyDescent="0.3">
      <c r="A785" s="50">
        <v>37672</v>
      </c>
      <c r="B785" s="44">
        <v>8.0676000000000005</v>
      </c>
      <c r="D785" s="67">
        <f t="shared" si="12"/>
        <v>1.010000000000133E-2</v>
      </c>
    </row>
    <row r="786" spans="1:4" x14ac:dyDescent="0.3">
      <c r="A786" s="50">
        <v>37673</v>
      </c>
      <c r="B786" s="44">
        <v>8.0207999999999995</v>
      </c>
      <c r="D786" s="67">
        <f t="shared" si="12"/>
        <v>-4.6800000000001063E-2</v>
      </c>
    </row>
    <row r="787" spans="1:4" x14ac:dyDescent="0.3">
      <c r="A787" s="50">
        <v>37676</v>
      </c>
      <c r="B787" s="44">
        <v>7.9993999999999996</v>
      </c>
      <c r="D787" s="67">
        <f t="shared" si="12"/>
        <v>-2.1399999999999864E-2</v>
      </c>
    </row>
    <row r="788" spans="1:4" x14ac:dyDescent="0.3">
      <c r="A788" s="50">
        <v>37677</v>
      </c>
      <c r="B788" s="44">
        <v>8.0166000000000004</v>
      </c>
      <c r="D788" s="67">
        <f t="shared" si="12"/>
        <v>1.720000000000077E-2</v>
      </c>
    </row>
    <row r="789" spans="1:4" x14ac:dyDescent="0.3">
      <c r="A789" s="50">
        <v>37678</v>
      </c>
      <c r="B789" s="44">
        <v>7.9714</v>
      </c>
      <c r="D789" s="67">
        <f t="shared" si="12"/>
        <v>-4.5200000000000351E-2</v>
      </c>
    </row>
    <row r="790" spans="1:4" x14ac:dyDescent="0.3">
      <c r="A790" s="50">
        <v>37679</v>
      </c>
      <c r="B790" s="44">
        <v>7.9950999999999999</v>
      </c>
      <c r="D790" s="67">
        <f t="shared" si="12"/>
        <v>2.3699999999999832E-2</v>
      </c>
    </row>
    <row r="791" spans="1:4" x14ac:dyDescent="0.3">
      <c r="A791" s="50">
        <v>37680</v>
      </c>
      <c r="B791" s="44">
        <v>8.0263000000000009</v>
      </c>
      <c r="D791" s="67">
        <f t="shared" si="12"/>
        <v>3.1200000000001005E-2</v>
      </c>
    </row>
    <row r="792" spans="1:4" x14ac:dyDescent="0.3">
      <c r="A792" s="50">
        <v>37683</v>
      </c>
      <c r="B792" s="44">
        <v>8.0103000000000009</v>
      </c>
      <c r="D792" s="67">
        <f t="shared" si="12"/>
        <v>-1.6000000000000014E-2</v>
      </c>
    </row>
    <row r="793" spans="1:4" x14ac:dyDescent="0.3">
      <c r="A793" s="50">
        <v>37684</v>
      </c>
      <c r="B793" s="44">
        <v>8.0077999999999996</v>
      </c>
      <c r="D793" s="67">
        <f t="shared" si="12"/>
        <v>-2.500000000001279E-3</v>
      </c>
    </row>
    <row r="794" spans="1:4" x14ac:dyDescent="0.3">
      <c r="A794" s="50">
        <v>37685</v>
      </c>
      <c r="B794" s="44">
        <v>8.0303000000000004</v>
      </c>
      <c r="D794" s="67">
        <f t="shared" si="12"/>
        <v>2.2500000000000853E-2</v>
      </c>
    </row>
    <row r="795" spans="1:4" x14ac:dyDescent="0.3">
      <c r="A795" s="50">
        <v>37686</v>
      </c>
      <c r="B795" s="44">
        <v>8.0998000000000001</v>
      </c>
      <c r="D795" s="67">
        <f t="shared" si="12"/>
        <v>6.9499999999999673E-2</v>
      </c>
    </row>
    <row r="796" spans="1:4" x14ac:dyDescent="0.3">
      <c r="A796" s="50">
        <v>37687</v>
      </c>
      <c r="B796" s="44">
        <v>8.1186000000000007</v>
      </c>
      <c r="D796" s="67">
        <f t="shared" si="12"/>
        <v>1.8800000000000594E-2</v>
      </c>
    </row>
    <row r="797" spans="1:4" x14ac:dyDescent="0.3">
      <c r="A797" s="50">
        <v>37690</v>
      </c>
      <c r="B797" s="44">
        <v>8.0977999999999994</v>
      </c>
      <c r="D797" s="67">
        <f t="shared" si="12"/>
        <v>-2.0800000000001262E-2</v>
      </c>
    </row>
    <row r="798" spans="1:4" x14ac:dyDescent="0.3">
      <c r="A798" s="50">
        <v>37691</v>
      </c>
      <c r="B798" s="44">
        <v>8.0881000000000007</v>
      </c>
      <c r="D798" s="67">
        <f t="shared" si="12"/>
        <v>-9.6999999999987097E-3</v>
      </c>
    </row>
    <row r="799" spans="1:4" x14ac:dyDescent="0.3">
      <c r="A799" s="50">
        <v>37692</v>
      </c>
      <c r="B799" s="44">
        <v>8.125</v>
      </c>
      <c r="D799" s="67">
        <f t="shared" si="12"/>
        <v>3.6899999999999267E-2</v>
      </c>
    </row>
    <row r="800" spans="1:4" x14ac:dyDescent="0.3">
      <c r="A800" s="50">
        <v>37693</v>
      </c>
      <c r="B800" s="44">
        <v>8.1978000000000009</v>
      </c>
      <c r="D800" s="67">
        <f t="shared" si="12"/>
        <v>7.2800000000000864E-2</v>
      </c>
    </row>
    <row r="801" spans="1:4" x14ac:dyDescent="0.3">
      <c r="A801" s="50">
        <v>37694</v>
      </c>
      <c r="B801" s="44">
        <v>8.2657000000000007</v>
      </c>
      <c r="D801" s="67">
        <f t="shared" si="12"/>
        <v>6.7899999999999849E-2</v>
      </c>
    </row>
    <row r="802" spans="1:4" x14ac:dyDescent="0.3">
      <c r="A802" s="50">
        <v>37697</v>
      </c>
      <c r="B802" s="44">
        <v>8.2481000000000009</v>
      </c>
      <c r="D802" s="67">
        <f t="shared" si="12"/>
        <v>-1.7599999999999838E-2</v>
      </c>
    </row>
    <row r="803" spans="1:4" x14ac:dyDescent="0.3">
      <c r="A803" s="50">
        <v>37698</v>
      </c>
      <c r="B803" s="44">
        <v>8.2437000000000005</v>
      </c>
      <c r="D803" s="67">
        <f t="shared" si="12"/>
        <v>-4.4000000000004036E-3</v>
      </c>
    </row>
    <row r="804" spans="1:4" x14ac:dyDescent="0.3">
      <c r="A804" s="50">
        <v>37699</v>
      </c>
      <c r="B804" s="44">
        <v>8.2375000000000007</v>
      </c>
      <c r="D804" s="67">
        <f t="shared" si="12"/>
        <v>-6.1999999999997613E-3</v>
      </c>
    </row>
    <row r="805" spans="1:4" x14ac:dyDescent="0.3">
      <c r="A805" s="50">
        <v>37700</v>
      </c>
      <c r="B805" s="44">
        <v>8.2700999999999993</v>
      </c>
      <c r="D805" s="67">
        <f t="shared" si="12"/>
        <v>3.259999999999863E-2</v>
      </c>
    </row>
    <row r="806" spans="1:4" x14ac:dyDescent="0.3">
      <c r="A806" s="50">
        <v>37701</v>
      </c>
      <c r="B806" s="44">
        <v>8.2736999999999998</v>
      </c>
      <c r="D806" s="67">
        <f t="shared" si="12"/>
        <v>3.6000000000004917E-3</v>
      </c>
    </row>
    <row r="807" spans="1:4" x14ac:dyDescent="0.3">
      <c r="A807" s="50">
        <v>37704</v>
      </c>
      <c r="B807" s="44">
        <v>8.3160000000000007</v>
      </c>
      <c r="D807" s="67">
        <f t="shared" si="12"/>
        <v>4.2300000000000892E-2</v>
      </c>
    </row>
    <row r="808" spans="1:4" x14ac:dyDescent="0.3">
      <c r="A808" s="50">
        <v>37705</v>
      </c>
      <c r="B808" s="44">
        <v>8.3469999999999995</v>
      </c>
      <c r="D808" s="67">
        <f t="shared" si="12"/>
        <v>3.0999999999998806E-2</v>
      </c>
    </row>
    <row r="809" spans="1:4" x14ac:dyDescent="0.3">
      <c r="A809" s="50">
        <v>37706</v>
      </c>
      <c r="B809" s="44">
        <v>8.3238000000000003</v>
      </c>
      <c r="D809" s="67">
        <f t="shared" si="12"/>
        <v>-2.3199999999999221E-2</v>
      </c>
    </row>
    <row r="810" spans="1:4" x14ac:dyDescent="0.3">
      <c r="A810" s="50">
        <v>37707</v>
      </c>
      <c r="B810" s="44">
        <v>8.3384999999999998</v>
      </c>
      <c r="D810" s="67">
        <f t="shared" si="12"/>
        <v>1.4699999999999491E-2</v>
      </c>
    </row>
    <row r="811" spans="1:4" x14ac:dyDescent="0.3">
      <c r="A811" s="50">
        <v>37708</v>
      </c>
      <c r="B811" s="44">
        <v>8.2989999999999995</v>
      </c>
      <c r="D811" s="67">
        <f t="shared" si="12"/>
        <v>-3.9500000000000313E-2</v>
      </c>
    </row>
    <row r="812" spans="1:4" x14ac:dyDescent="0.3">
      <c r="A812" s="50">
        <v>37711</v>
      </c>
      <c r="B812" s="44">
        <v>8.2941000000000003</v>
      </c>
      <c r="D812" s="67">
        <f t="shared" si="12"/>
        <v>-4.8999999999992383E-3</v>
      </c>
    </row>
    <row r="813" spans="1:4" x14ac:dyDescent="0.3">
      <c r="A813" s="50">
        <v>37712</v>
      </c>
      <c r="B813" s="44">
        <v>8.3430999999999997</v>
      </c>
      <c r="D813" s="67">
        <f t="shared" si="12"/>
        <v>4.8999999999999488E-2</v>
      </c>
    </row>
    <row r="814" spans="1:4" x14ac:dyDescent="0.3">
      <c r="A814" s="50">
        <v>37713</v>
      </c>
      <c r="B814" s="44">
        <v>8.3277000000000001</v>
      </c>
      <c r="D814" s="67">
        <f t="shared" si="12"/>
        <v>-1.5399999999999636E-2</v>
      </c>
    </row>
    <row r="815" spans="1:4" x14ac:dyDescent="0.3">
      <c r="A815" s="50">
        <v>37714</v>
      </c>
      <c r="B815" s="44">
        <v>8.3651999999999997</v>
      </c>
      <c r="D815" s="67">
        <f t="shared" si="12"/>
        <v>3.7499999999999645E-2</v>
      </c>
    </row>
    <row r="816" spans="1:4" x14ac:dyDescent="0.3">
      <c r="A816" s="50">
        <v>37715</v>
      </c>
      <c r="B816" s="44">
        <v>8.4143000000000008</v>
      </c>
      <c r="D816" s="67">
        <f t="shared" si="12"/>
        <v>4.9100000000001032E-2</v>
      </c>
    </row>
    <row r="817" spans="1:4" x14ac:dyDescent="0.3">
      <c r="A817" s="50">
        <v>37718</v>
      </c>
      <c r="B817" s="44">
        <v>8.3879999999999999</v>
      </c>
      <c r="D817" s="67">
        <f t="shared" si="12"/>
        <v>-2.6300000000000878E-2</v>
      </c>
    </row>
    <row r="818" spans="1:4" x14ac:dyDescent="0.3">
      <c r="A818" s="50">
        <v>37719</v>
      </c>
      <c r="B818" s="44">
        <v>8.4045000000000005</v>
      </c>
      <c r="D818" s="67">
        <f t="shared" si="12"/>
        <v>1.6500000000000625E-2</v>
      </c>
    </row>
    <row r="819" spans="1:4" x14ac:dyDescent="0.3">
      <c r="A819" s="50">
        <v>37720</v>
      </c>
      <c r="B819" s="44">
        <v>8.4678000000000004</v>
      </c>
      <c r="D819" s="67">
        <f t="shared" si="12"/>
        <v>6.3299999999999912E-2</v>
      </c>
    </row>
    <row r="820" spans="1:4" x14ac:dyDescent="0.3">
      <c r="A820" s="50">
        <v>37721</v>
      </c>
      <c r="B820" s="44">
        <v>8.4304000000000006</v>
      </c>
      <c r="D820" s="67">
        <f t="shared" si="12"/>
        <v>-3.7399999999999878E-2</v>
      </c>
    </row>
    <row r="821" spans="1:4" x14ac:dyDescent="0.3">
      <c r="A821" s="50">
        <v>37722</v>
      </c>
      <c r="B821" s="44">
        <v>8.4947999999999997</v>
      </c>
      <c r="D821" s="67">
        <f t="shared" si="12"/>
        <v>6.4399999999999125E-2</v>
      </c>
    </row>
    <row r="822" spans="1:4" x14ac:dyDescent="0.3">
      <c r="A822" s="50">
        <v>37725</v>
      </c>
      <c r="B822" s="44">
        <v>8.5249000000000006</v>
      </c>
      <c r="D822" s="67">
        <f t="shared" si="12"/>
        <v>3.0100000000000904E-2</v>
      </c>
    </row>
    <row r="823" spans="1:4" x14ac:dyDescent="0.3">
      <c r="A823" s="50">
        <v>37726</v>
      </c>
      <c r="B823" s="44">
        <v>8.5210000000000008</v>
      </c>
      <c r="D823" s="67">
        <f t="shared" si="12"/>
        <v>-3.8999999999997925E-3</v>
      </c>
    </row>
    <row r="824" spans="1:4" x14ac:dyDescent="0.3">
      <c r="A824" s="50">
        <v>37727</v>
      </c>
      <c r="B824" s="44">
        <v>8.5127000000000006</v>
      </c>
      <c r="D824" s="67">
        <f t="shared" si="12"/>
        <v>-8.3000000000001961E-3</v>
      </c>
    </row>
    <row r="825" spans="1:4" x14ac:dyDescent="0.3">
      <c r="A825" s="50">
        <v>37728</v>
      </c>
      <c r="B825" s="44">
        <v>8.5249000000000006</v>
      </c>
      <c r="D825" s="67">
        <f t="shared" si="12"/>
        <v>1.2199999999999989E-2</v>
      </c>
    </row>
    <row r="826" spans="1:4" x14ac:dyDescent="0.3">
      <c r="A826" s="50">
        <v>37732</v>
      </c>
      <c r="B826" s="44">
        <v>8.5183</v>
      </c>
      <c r="D826" s="67">
        <f t="shared" si="12"/>
        <v>-6.6000000000006054E-3</v>
      </c>
    </row>
    <row r="827" spans="1:4" x14ac:dyDescent="0.3">
      <c r="A827" s="50">
        <v>37733</v>
      </c>
      <c r="B827" s="44">
        <v>8.4815000000000005</v>
      </c>
      <c r="D827" s="67">
        <f t="shared" si="12"/>
        <v>-3.67999999999995E-2</v>
      </c>
    </row>
    <row r="828" spans="1:4" x14ac:dyDescent="0.3">
      <c r="A828" s="50">
        <v>37734</v>
      </c>
      <c r="B828" s="44">
        <v>8.5604999999999993</v>
      </c>
      <c r="D828" s="67">
        <f t="shared" si="12"/>
        <v>7.8999999999998849E-2</v>
      </c>
    </row>
    <row r="829" spans="1:4" x14ac:dyDescent="0.3">
      <c r="A829" s="50">
        <v>37735</v>
      </c>
      <c r="B829" s="44">
        <v>8.5988000000000007</v>
      </c>
      <c r="D829" s="67">
        <f t="shared" si="12"/>
        <v>3.8300000000001333E-2</v>
      </c>
    </row>
    <row r="830" spans="1:4" x14ac:dyDescent="0.3">
      <c r="A830" s="50">
        <v>37736</v>
      </c>
      <c r="B830" s="44">
        <v>8.6795000000000009</v>
      </c>
      <c r="D830" s="67">
        <f t="shared" si="12"/>
        <v>8.0700000000000216E-2</v>
      </c>
    </row>
    <row r="831" spans="1:4" x14ac:dyDescent="0.3">
      <c r="A831" s="50">
        <v>37739</v>
      </c>
      <c r="B831" s="44">
        <v>8.6449999999999996</v>
      </c>
      <c r="D831" s="67">
        <f t="shared" si="12"/>
        <v>-3.4500000000001307E-2</v>
      </c>
    </row>
    <row r="832" spans="1:4" x14ac:dyDescent="0.3">
      <c r="A832" s="50">
        <v>37740</v>
      </c>
      <c r="B832" s="44">
        <v>8.6721000000000004</v>
      </c>
      <c r="D832" s="67">
        <f t="shared" si="12"/>
        <v>2.710000000000079E-2</v>
      </c>
    </row>
    <row r="833" spans="1:4" x14ac:dyDescent="0.3">
      <c r="A833" s="50">
        <v>37741</v>
      </c>
      <c r="B833" s="44">
        <v>8.6698000000000004</v>
      </c>
      <c r="D833" s="67">
        <f t="shared" si="12"/>
        <v>-2.2999999999999687E-3</v>
      </c>
    </row>
    <row r="834" spans="1:4" x14ac:dyDescent="0.3">
      <c r="A834" s="50">
        <v>37743</v>
      </c>
      <c r="B834" s="44">
        <v>8.7384000000000004</v>
      </c>
      <c r="D834" s="67">
        <f t="shared" si="12"/>
        <v>6.8599999999999994E-2</v>
      </c>
    </row>
    <row r="835" spans="1:4" x14ac:dyDescent="0.3">
      <c r="A835" s="50">
        <v>37746</v>
      </c>
      <c r="B835" s="44">
        <v>8.7219999999999995</v>
      </c>
      <c r="D835" s="67">
        <f t="shared" si="12"/>
        <v>-1.6400000000000858E-2</v>
      </c>
    </row>
    <row r="836" spans="1:4" x14ac:dyDescent="0.3">
      <c r="A836" s="50">
        <v>37747</v>
      </c>
      <c r="B836" s="44">
        <v>8.7422000000000004</v>
      </c>
      <c r="D836" s="67">
        <f t="shared" si="12"/>
        <v>2.0200000000000884E-2</v>
      </c>
    </row>
    <row r="837" spans="1:4" x14ac:dyDescent="0.3">
      <c r="A837" s="50">
        <v>37748</v>
      </c>
      <c r="B837" s="44">
        <v>8.7535000000000007</v>
      </c>
      <c r="D837" s="67">
        <f t="shared" si="12"/>
        <v>1.130000000000031E-2</v>
      </c>
    </row>
    <row r="838" spans="1:4" x14ac:dyDescent="0.3">
      <c r="A838" s="50">
        <v>37749</v>
      </c>
      <c r="B838" s="44">
        <v>8.6708999999999996</v>
      </c>
      <c r="D838" s="67">
        <f t="shared" ref="D838:D901" si="13">IFERROR(B838-B837," ")</f>
        <v>-8.2600000000001117E-2</v>
      </c>
    </row>
    <row r="839" spans="1:4" x14ac:dyDescent="0.3">
      <c r="A839" s="50">
        <v>37750</v>
      </c>
      <c r="B839" s="44">
        <v>8.6837</v>
      </c>
      <c r="D839" s="67">
        <f t="shared" si="13"/>
        <v>1.2800000000000367E-2</v>
      </c>
    </row>
    <row r="840" spans="1:4" x14ac:dyDescent="0.3">
      <c r="A840" s="50">
        <v>37753</v>
      </c>
      <c r="B840" s="44">
        <v>8.6847999999999992</v>
      </c>
      <c r="D840" s="67">
        <f t="shared" si="13"/>
        <v>1.0999999999992127E-3</v>
      </c>
    </row>
    <row r="841" spans="1:4" x14ac:dyDescent="0.3">
      <c r="A841" s="50">
        <v>37754</v>
      </c>
      <c r="B841" s="44">
        <v>8.6999999999999993</v>
      </c>
      <c r="D841" s="67">
        <f t="shared" si="13"/>
        <v>1.5200000000000102E-2</v>
      </c>
    </row>
    <row r="842" spans="1:4" x14ac:dyDescent="0.3">
      <c r="A842" s="50">
        <v>37755</v>
      </c>
      <c r="B842" s="44">
        <v>8.7710000000000008</v>
      </c>
      <c r="D842" s="67">
        <f t="shared" si="13"/>
        <v>7.1000000000001506E-2</v>
      </c>
    </row>
    <row r="843" spans="1:4" x14ac:dyDescent="0.3">
      <c r="A843" s="50">
        <v>37756</v>
      </c>
      <c r="B843" s="44">
        <v>8.8071999999999999</v>
      </c>
      <c r="D843" s="67">
        <f t="shared" si="13"/>
        <v>3.6199999999999122E-2</v>
      </c>
    </row>
    <row r="844" spans="1:4" x14ac:dyDescent="0.3">
      <c r="A844" s="50">
        <v>37757</v>
      </c>
      <c r="B844" s="44">
        <v>8.9601000000000006</v>
      </c>
      <c r="D844" s="67">
        <f t="shared" si="13"/>
        <v>0.1529000000000007</v>
      </c>
    </row>
    <row r="845" spans="1:4" x14ac:dyDescent="0.3">
      <c r="A845" s="50">
        <v>37760</v>
      </c>
      <c r="B845" s="44">
        <v>8.9425000000000008</v>
      </c>
      <c r="D845" s="67">
        <f t="shared" si="13"/>
        <v>-1.7599999999999838E-2</v>
      </c>
    </row>
    <row r="846" spans="1:4" x14ac:dyDescent="0.3">
      <c r="A846" s="50">
        <v>37761</v>
      </c>
      <c r="B846" s="44">
        <v>8.9823000000000004</v>
      </c>
      <c r="D846" s="67">
        <f t="shared" si="13"/>
        <v>3.9799999999999613E-2</v>
      </c>
    </row>
    <row r="847" spans="1:4" x14ac:dyDescent="0.3">
      <c r="A847" s="50">
        <v>37762</v>
      </c>
      <c r="B847" s="44">
        <v>9.0168999999999997</v>
      </c>
      <c r="D847" s="67">
        <f t="shared" si="13"/>
        <v>3.4599999999999298E-2</v>
      </c>
    </row>
    <row r="848" spans="1:4" x14ac:dyDescent="0.3">
      <c r="A848" s="50">
        <v>37763</v>
      </c>
      <c r="B848" s="44">
        <v>9.0251000000000001</v>
      </c>
      <c r="D848" s="67">
        <f t="shared" si="13"/>
        <v>8.2000000000004292E-3</v>
      </c>
    </row>
    <row r="849" spans="1:4" x14ac:dyDescent="0.3">
      <c r="A849" s="50">
        <v>37764</v>
      </c>
      <c r="B849" s="44">
        <v>9.0122</v>
      </c>
      <c r="D849" s="67">
        <f t="shared" si="13"/>
        <v>-1.2900000000000134E-2</v>
      </c>
    </row>
    <row r="850" spans="1:4" x14ac:dyDescent="0.3">
      <c r="A850" s="50">
        <v>37767</v>
      </c>
      <c r="B850" s="44">
        <v>9.0174000000000003</v>
      </c>
      <c r="D850" s="67">
        <f t="shared" si="13"/>
        <v>5.2000000000003155E-3</v>
      </c>
    </row>
    <row r="851" spans="1:4" x14ac:dyDescent="0.3">
      <c r="A851" s="50">
        <v>37768</v>
      </c>
      <c r="B851" s="44">
        <v>9.0174000000000003</v>
      </c>
      <c r="D851" s="67">
        <f t="shared" si="13"/>
        <v>0</v>
      </c>
    </row>
    <row r="852" spans="1:4" x14ac:dyDescent="0.3">
      <c r="A852" s="50">
        <v>37769</v>
      </c>
      <c r="B852" s="44">
        <v>9.0300999999999991</v>
      </c>
      <c r="D852" s="67">
        <f t="shared" si="13"/>
        <v>1.2699999999998823E-2</v>
      </c>
    </row>
    <row r="853" spans="1:4" x14ac:dyDescent="0.3">
      <c r="A853" s="50">
        <v>37770</v>
      </c>
      <c r="B853" s="44">
        <v>9.0521999999999991</v>
      </c>
      <c r="D853" s="67">
        <f t="shared" si="13"/>
        <v>2.2100000000000009E-2</v>
      </c>
    </row>
    <row r="854" spans="1:4" x14ac:dyDescent="0.3">
      <c r="A854" s="50">
        <v>37771</v>
      </c>
      <c r="B854" s="44">
        <v>9.0932999999999993</v>
      </c>
      <c r="D854" s="67">
        <f t="shared" si="13"/>
        <v>4.1100000000000136E-2</v>
      </c>
    </row>
    <row r="855" spans="1:4" x14ac:dyDescent="0.3">
      <c r="A855" s="50">
        <v>37774</v>
      </c>
      <c r="B855" s="44">
        <v>9.0646000000000004</v>
      </c>
      <c r="D855" s="67">
        <f t="shared" si="13"/>
        <v>-2.8699999999998838E-2</v>
      </c>
    </row>
    <row r="856" spans="1:4" x14ac:dyDescent="0.3">
      <c r="A856" s="50">
        <v>37775</v>
      </c>
      <c r="B856" s="44">
        <v>9.0548999999999999</v>
      </c>
      <c r="D856" s="67">
        <f t="shared" si="13"/>
        <v>-9.700000000000486E-3</v>
      </c>
    </row>
    <row r="857" spans="1:4" x14ac:dyDescent="0.3">
      <c r="A857" s="50">
        <v>37776</v>
      </c>
      <c r="B857" s="44">
        <v>9.0212000000000003</v>
      </c>
      <c r="D857" s="67">
        <f t="shared" si="13"/>
        <v>-3.3699999999999619E-2</v>
      </c>
    </row>
    <row r="858" spans="1:4" x14ac:dyDescent="0.3">
      <c r="A858" s="50">
        <v>37778</v>
      </c>
      <c r="B858" s="44">
        <v>9.1297999999999995</v>
      </c>
      <c r="D858" s="67">
        <f t="shared" si="13"/>
        <v>0.10859999999999914</v>
      </c>
    </row>
    <row r="859" spans="1:4" x14ac:dyDescent="0.3">
      <c r="A859" s="50">
        <v>37781</v>
      </c>
      <c r="B859" s="44">
        <v>9.2440999999999995</v>
      </c>
      <c r="D859" s="67">
        <f t="shared" si="13"/>
        <v>0.11430000000000007</v>
      </c>
    </row>
    <row r="860" spans="1:4" x14ac:dyDescent="0.3">
      <c r="A860" s="50">
        <v>37782</v>
      </c>
      <c r="B860" s="44">
        <v>9.1570999999999998</v>
      </c>
      <c r="D860" s="67">
        <f t="shared" si="13"/>
        <v>-8.6999999999999744E-2</v>
      </c>
    </row>
    <row r="861" spans="1:4" x14ac:dyDescent="0.3">
      <c r="A861" s="50">
        <v>37783</v>
      </c>
      <c r="B861" s="44">
        <v>9.2051999999999996</v>
      </c>
      <c r="D861" s="67">
        <f t="shared" si="13"/>
        <v>4.809999999999981E-2</v>
      </c>
    </row>
    <row r="862" spans="1:4" x14ac:dyDescent="0.3">
      <c r="A862" s="50">
        <v>37784</v>
      </c>
      <c r="B862" s="44">
        <v>9.2415000000000003</v>
      </c>
      <c r="D862" s="67">
        <f t="shared" si="13"/>
        <v>3.6300000000000665E-2</v>
      </c>
    </row>
    <row r="863" spans="1:4" x14ac:dyDescent="0.3">
      <c r="A863" s="50">
        <v>37785</v>
      </c>
      <c r="B863" s="44">
        <v>9.2508999999999997</v>
      </c>
      <c r="D863" s="67">
        <f t="shared" si="13"/>
        <v>9.3999999999994088E-3</v>
      </c>
    </row>
    <row r="864" spans="1:4" x14ac:dyDescent="0.3">
      <c r="A864" s="50">
        <v>37788</v>
      </c>
      <c r="B864" s="44">
        <v>9.2286000000000001</v>
      </c>
      <c r="D864" s="67">
        <f t="shared" si="13"/>
        <v>-2.2299999999999542E-2</v>
      </c>
    </row>
    <row r="865" spans="1:4" x14ac:dyDescent="0.3">
      <c r="A865" s="50">
        <v>37789</v>
      </c>
      <c r="B865" s="44">
        <v>9.2813999999999997</v>
      </c>
      <c r="D865" s="67">
        <f t="shared" si="13"/>
        <v>5.2799999999999514E-2</v>
      </c>
    </row>
    <row r="866" spans="1:4" x14ac:dyDescent="0.3">
      <c r="A866" s="50">
        <v>37792</v>
      </c>
      <c r="B866" s="44">
        <v>9.3065999999999995</v>
      </c>
      <c r="D866" s="67">
        <f t="shared" si="13"/>
        <v>2.5199999999999889E-2</v>
      </c>
    </row>
    <row r="867" spans="1:4" x14ac:dyDescent="0.3">
      <c r="A867" s="50">
        <v>37795</v>
      </c>
      <c r="B867" s="44">
        <v>9.2685999999999993</v>
      </c>
      <c r="D867" s="67">
        <f t="shared" si="13"/>
        <v>-3.8000000000000256E-2</v>
      </c>
    </row>
    <row r="868" spans="1:4" x14ac:dyDescent="0.3">
      <c r="A868" s="50">
        <v>37796</v>
      </c>
      <c r="B868" s="44">
        <v>9.3110999999999997</v>
      </c>
      <c r="D868" s="67">
        <f t="shared" si="13"/>
        <v>4.2500000000000426E-2</v>
      </c>
    </row>
    <row r="869" spans="1:4" x14ac:dyDescent="0.3">
      <c r="A869" s="50">
        <v>37797</v>
      </c>
      <c r="B869" s="44">
        <v>9.2737999999999996</v>
      </c>
      <c r="D869" s="67">
        <f t="shared" si="13"/>
        <v>-3.7300000000000111E-2</v>
      </c>
    </row>
    <row r="870" spans="1:4" x14ac:dyDescent="0.3">
      <c r="A870" s="50">
        <v>37798</v>
      </c>
      <c r="B870" s="44">
        <v>9.3292999999999999</v>
      </c>
      <c r="D870" s="67">
        <f t="shared" si="13"/>
        <v>5.5500000000000327E-2</v>
      </c>
    </row>
    <row r="871" spans="1:4" x14ac:dyDescent="0.3">
      <c r="A871" s="50">
        <v>37799</v>
      </c>
      <c r="B871" s="44">
        <v>9.2952999999999992</v>
      </c>
      <c r="D871" s="67">
        <f t="shared" si="13"/>
        <v>-3.4000000000000696E-2</v>
      </c>
    </row>
    <row r="872" spans="1:4" x14ac:dyDescent="0.3">
      <c r="A872" s="50">
        <v>37803</v>
      </c>
      <c r="B872" s="44">
        <v>9.0909999999999993</v>
      </c>
      <c r="D872" s="67">
        <f t="shared" si="13"/>
        <v>-0.20429999999999993</v>
      </c>
    </row>
    <row r="873" spans="1:4" x14ac:dyDescent="0.3">
      <c r="A873" s="50">
        <v>37804</v>
      </c>
      <c r="B873" s="44">
        <v>9.1442999999999994</v>
      </c>
      <c r="D873" s="67">
        <f t="shared" si="13"/>
        <v>5.3300000000000125E-2</v>
      </c>
    </row>
    <row r="874" spans="1:4" x14ac:dyDescent="0.3">
      <c r="A874" s="50">
        <v>37805</v>
      </c>
      <c r="B874" s="44">
        <v>9.1553000000000004</v>
      </c>
      <c r="D874" s="67">
        <f t="shared" si="13"/>
        <v>1.1000000000001009E-2</v>
      </c>
    </row>
    <row r="875" spans="1:4" x14ac:dyDescent="0.3">
      <c r="A875" s="50">
        <v>37806</v>
      </c>
      <c r="B875" s="44">
        <v>9.1949000000000005</v>
      </c>
      <c r="D875" s="67">
        <f t="shared" si="13"/>
        <v>3.960000000000008E-2</v>
      </c>
    </row>
    <row r="876" spans="1:4" x14ac:dyDescent="0.3">
      <c r="A876" s="50">
        <v>37809</v>
      </c>
      <c r="B876" s="44">
        <v>9.1949000000000005</v>
      </c>
      <c r="D876" s="67">
        <f t="shared" si="13"/>
        <v>0</v>
      </c>
    </row>
    <row r="877" spans="1:4" x14ac:dyDescent="0.3">
      <c r="A877" s="50">
        <v>37810</v>
      </c>
      <c r="B877" s="44">
        <v>9.1193000000000008</v>
      </c>
      <c r="D877" s="67">
        <f t="shared" si="13"/>
        <v>-7.5599999999999667E-2</v>
      </c>
    </row>
    <row r="878" spans="1:4" x14ac:dyDescent="0.3">
      <c r="A878" s="50">
        <v>37811</v>
      </c>
      <c r="B878" s="44">
        <v>9.0812000000000008</v>
      </c>
      <c r="D878" s="67">
        <f t="shared" si="13"/>
        <v>-3.8100000000000023E-2</v>
      </c>
    </row>
    <row r="879" spans="1:4" x14ac:dyDescent="0.3">
      <c r="A879" s="50">
        <v>37812</v>
      </c>
      <c r="B879" s="44">
        <v>9.0398999999999994</v>
      </c>
      <c r="D879" s="67">
        <f t="shared" si="13"/>
        <v>-4.1300000000001447E-2</v>
      </c>
    </row>
    <row r="880" spans="1:4" x14ac:dyDescent="0.3">
      <c r="A880" s="50">
        <v>37813</v>
      </c>
      <c r="B880" s="44">
        <v>9.0178999999999991</v>
      </c>
      <c r="D880" s="67">
        <f t="shared" si="13"/>
        <v>-2.2000000000000242E-2</v>
      </c>
    </row>
    <row r="881" spans="1:4" x14ac:dyDescent="0.3">
      <c r="A881" s="50">
        <v>37816</v>
      </c>
      <c r="B881" s="44">
        <v>9.0571000000000002</v>
      </c>
      <c r="D881" s="67">
        <f t="shared" si="13"/>
        <v>3.9200000000001012E-2</v>
      </c>
    </row>
    <row r="882" spans="1:4" x14ac:dyDescent="0.3">
      <c r="A882" s="50">
        <v>37817</v>
      </c>
      <c r="B882" s="44">
        <v>9.0166000000000004</v>
      </c>
      <c r="D882" s="67">
        <f t="shared" si="13"/>
        <v>-4.0499999999999758E-2</v>
      </c>
    </row>
    <row r="883" spans="1:4" x14ac:dyDescent="0.3">
      <c r="A883" s="50">
        <v>37818</v>
      </c>
      <c r="B883" s="44">
        <v>8.9258000000000006</v>
      </c>
      <c r="D883" s="67">
        <f t="shared" si="13"/>
        <v>-9.079999999999977E-2</v>
      </c>
    </row>
    <row r="884" spans="1:4" x14ac:dyDescent="0.3">
      <c r="A884" s="50">
        <v>37819</v>
      </c>
      <c r="B884" s="44">
        <v>8.9336000000000002</v>
      </c>
      <c r="D884" s="67">
        <f t="shared" si="13"/>
        <v>7.799999999999585E-3</v>
      </c>
    </row>
    <row r="885" spans="1:4" x14ac:dyDescent="0.3">
      <c r="A885" s="50">
        <v>37820</v>
      </c>
      <c r="B885" s="44">
        <v>8.9071999999999996</v>
      </c>
      <c r="D885" s="67">
        <f t="shared" si="13"/>
        <v>-2.6400000000000645E-2</v>
      </c>
    </row>
    <row r="886" spans="1:4" x14ac:dyDescent="0.3">
      <c r="A886" s="50">
        <v>37823</v>
      </c>
      <c r="B886" s="44">
        <v>8.875</v>
      </c>
      <c r="D886" s="67">
        <f t="shared" si="13"/>
        <v>-3.2199999999999562E-2</v>
      </c>
    </row>
    <row r="887" spans="1:4" x14ac:dyDescent="0.3">
      <c r="A887" s="50">
        <v>37824</v>
      </c>
      <c r="B887" s="44">
        <v>8.9052000000000007</v>
      </c>
      <c r="D887" s="67">
        <f t="shared" si="13"/>
        <v>3.0200000000000671E-2</v>
      </c>
    </row>
    <row r="888" spans="1:4" x14ac:dyDescent="0.3">
      <c r="A888" s="50">
        <v>37825</v>
      </c>
      <c r="B888" s="44">
        <v>8.8888999999999996</v>
      </c>
      <c r="D888" s="67">
        <f t="shared" si="13"/>
        <v>-1.6300000000001091E-2</v>
      </c>
    </row>
    <row r="889" spans="1:4" x14ac:dyDescent="0.3">
      <c r="A889" s="50">
        <v>37826</v>
      </c>
      <c r="B889" s="44">
        <v>8.8919999999999995</v>
      </c>
      <c r="D889" s="67">
        <f t="shared" si="13"/>
        <v>3.0999999999998806E-3</v>
      </c>
    </row>
    <row r="890" spans="1:4" x14ac:dyDescent="0.3">
      <c r="A890" s="50">
        <v>37827</v>
      </c>
      <c r="B890" s="44">
        <v>8.9067000000000007</v>
      </c>
      <c r="D890" s="67">
        <f t="shared" si="13"/>
        <v>1.4700000000001268E-2</v>
      </c>
    </row>
    <row r="891" spans="1:4" x14ac:dyDescent="0.3">
      <c r="A891" s="50">
        <v>37830</v>
      </c>
      <c r="B891" s="44">
        <v>8.9187999999999992</v>
      </c>
      <c r="D891" s="67">
        <f t="shared" si="13"/>
        <v>1.2099999999998445E-2</v>
      </c>
    </row>
    <row r="892" spans="1:4" x14ac:dyDescent="0.3">
      <c r="A892" s="50">
        <v>37831</v>
      </c>
      <c r="B892" s="44">
        <v>8.9496000000000002</v>
      </c>
      <c r="D892" s="67">
        <f t="shared" si="13"/>
        <v>3.0800000000001049E-2</v>
      </c>
    </row>
    <row r="893" spans="1:4" x14ac:dyDescent="0.3">
      <c r="A893" s="50">
        <v>37832</v>
      </c>
      <c r="B893" s="44">
        <v>8.9331999999999994</v>
      </c>
      <c r="D893" s="67">
        <f t="shared" si="13"/>
        <v>-1.6400000000000858E-2</v>
      </c>
    </row>
    <row r="894" spans="1:4" x14ac:dyDescent="0.3">
      <c r="A894" s="50">
        <v>37833</v>
      </c>
      <c r="B894" s="44">
        <v>8.9440000000000008</v>
      </c>
      <c r="D894" s="67">
        <f t="shared" si="13"/>
        <v>1.0800000000001475E-2</v>
      </c>
    </row>
    <row r="895" spans="1:4" x14ac:dyDescent="0.3">
      <c r="A895" s="50">
        <v>37834</v>
      </c>
      <c r="B895" s="44">
        <v>8.9535999999999998</v>
      </c>
      <c r="D895" s="67">
        <f t="shared" si="13"/>
        <v>9.5999999999989427E-3</v>
      </c>
    </row>
    <row r="896" spans="1:4" x14ac:dyDescent="0.3">
      <c r="A896" s="50">
        <v>37837</v>
      </c>
      <c r="B896" s="44">
        <v>8.9248999999999992</v>
      </c>
      <c r="D896" s="67">
        <f t="shared" si="13"/>
        <v>-2.8700000000000614E-2</v>
      </c>
    </row>
    <row r="897" spans="1:4" x14ac:dyDescent="0.3">
      <c r="A897" s="50">
        <v>37838</v>
      </c>
      <c r="B897" s="44">
        <v>8.9229000000000003</v>
      </c>
      <c r="D897" s="67">
        <f t="shared" si="13"/>
        <v>-1.9999999999988916E-3</v>
      </c>
    </row>
    <row r="898" spans="1:4" x14ac:dyDescent="0.3">
      <c r="A898" s="50">
        <v>37839</v>
      </c>
      <c r="B898" s="44">
        <v>8.9198000000000004</v>
      </c>
      <c r="D898" s="67">
        <f t="shared" si="13"/>
        <v>-3.0999999999998806E-3</v>
      </c>
    </row>
    <row r="899" spans="1:4" x14ac:dyDescent="0.3">
      <c r="A899" s="50">
        <v>37840</v>
      </c>
      <c r="B899" s="44">
        <v>8.9144000000000005</v>
      </c>
      <c r="D899" s="67">
        <f t="shared" si="13"/>
        <v>-5.3999999999998494E-3</v>
      </c>
    </row>
    <row r="900" spans="1:4" x14ac:dyDescent="0.3">
      <c r="A900" s="50">
        <v>37841</v>
      </c>
      <c r="B900" s="44">
        <v>8.9192</v>
      </c>
      <c r="D900" s="67">
        <f t="shared" si="13"/>
        <v>4.7999999999994714E-3</v>
      </c>
    </row>
    <row r="901" spans="1:4" x14ac:dyDescent="0.3">
      <c r="A901" s="50">
        <v>37844</v>
      </c>
      <c r="B901" s="44">
        <v>8.9067000000000007</v>
      </c>
      <c r="D901" s="67">
        <f t="shared" si="13"/>
        <v>-1.2499999999999289E-2</v>
      </c>
    </row>
    <row r="902" spans="1:4" x14ac:dyDescent="0.3">
      <c r="A902" s="50">
        <v>37845</v>
      </c>
      <c r="B902" s="44">
        <v>8.8920999999999992</v>
      </c>
      <c r="D902" s="67">
        <f t="shared" ref="D902:D965" si="14">IFERROR(B902-B901," ")</f>
        <v>-1.4600000000001501E-2</v>
      </c>
    </row>
    <row r="903" spans="1:4" x14ac:dyDescent="0.3">
      <c r="A903" s="50">
        <v>37846</v>
      </c>
      <c r="B903" s="44">
        <v>8.8879999999999999</v>
      </c>
      <c r="D903" s="67">
        <f t="shared" si="14"/>
        <v>-4.0999999999993264E-3</v>
      </c>
    </row>
    <row r="904" spans="1:4" x14ac:dyDescent="0.3">
      <c r="A904" s="50">
        <v>37847</v>
      </c>
      <c r="B904" s="44">
        <v>8.9217999999999993</v>
      </c>
      <c r="D904" s="67">
        <f t="shared" si="14"/>
        <v>3.3799999999999386E-2</v>
      </c>
    </row>
    <row r="905" spans="1:4" x14ac:dyDescent="0.3">
      <c r="A905" s="50">
        <v>37851</v>
      </c>
      <c r="B905" s="44">
        <v>8.8649000000000004</v>
      </c>
      <c r="D905" s="67">
        <f t="shared" si="14"/>
        <v>-5.689999999999884E-2</v>
      </c>
    </row>
    <row r="906" spans="1:4" x14ac:dyDescent="0.3">
      <c r="A906" s="50">
        <v>37852</v>
      </c>
      <c r="B906" s="44">
        <v>8.8671000000000006</v>
      </c>
      <c r="D906" s="67">
        <f t="shared" si="14"/>
        <v>2.2000000000002018E-3</v>
      </c>
    </row>
    <row r="907" spans="1:4" x14ac:dyDescent="0.3">
      <c r="A907" s="50">
        <v>37853</v>
      </c>
      <c r="B907" s="44">
        <v>8.8709000000000007</v>
      </c>
      <c r="D907" s="67">
        <f t="shared" si="14"/>
        <v>3.8000000000000256E-3</v>
      </c>
    </row>
    <row r="908" spans="1:4" x14ac:dyDescent="0.3">
      <c r="A908" s="50">
        <v>37854</v>
      </c>
      <c r="B908" s="44">
        <v>8.8954000000000004</v>
      </c>
      <c r="D908" s="67">
        <f t="shared" si="14"/>
        <v>2.4499999999999744E-2</v>
      </c>
    </row>
    <row r="909" spans="1:4" x14ac:dyDescent="0.3">
      <c r="A909" s="50">
        <v>37855</v>
      </c>
      <c r="B909" s="44">
        <v>8.8995999999999995</v>
      </c>
      <c r="D909" s="67">
        <f t="shared" si="14"/>
        <v>4.1999999999990933E-3</v>
      </c>
    </row>
    <row r="910" spans="1:4" x14ac:dyDescent="0.3">
      <c r="A910" s="50">
        <v>37858</v>
      </c>
      <c r="B910" s="44">
        <v>8.8899000000000008</v>
      </c>
      <c r="D910" s="67">
        <f t="shared" si="14"/>
        <v>-9.6999999999987097E-3</v>
      </c>
    </row>
    <row r="911" spans="1:4" x14ac:dyDescent="0.3">
      <c r="A911" s="50">
        <v>37859</v>
      </c>
      <c r="B911" s="44">
        <v>8.8698999999999995</v>
      </c>
      <c r="D911" s="67">
        <f t="shared" si="14"/>
        <v>-2.000000000000135E-2</v>
      </c>
    </row>
    <row r="912" spans="1:4" x14ac:dyDescent="0.3">
      <c r="A912" s="50">
        <v>37860</v>
      </c>
      <c r="B912" s="44">
        <v>8.8645999999999994</v>
      </c>
      <c r="D912" s="67">
        <f t="shared" si="14"/>
        <v>-5.3000000000000824E-3</v>
      </c>
    </row>
    <row r="913" spans="1:4" x14ac:dyDescent="0.3">
      <c r="A913" s="50">
        <v>37861</v>
      </c>
      <c r="B913" s="44">
        <v>8.8611000000000004</v>
      </c>
      <c r="D913" s="67">
        <f t="shared" si="14"/>
        <v>-3.4999999999989484E-3</v>
      </c>
    </row>
    <row r="914" spans="1:4" x14ac:dyDescent="0.3">
      <c r="A914" s="50">
        <v>37862</v>
      </c>
      <c r="B914" s="44">
        <v>8.8763000000000005</v>
      </c>
      <c r="D914" s="67">
        <f t="shared" si="14"/>
        <v>1.5200000000000102E-2</v>
      </c>
    </row>
    <row r="915" spans="1:4" x14ac:dyDescent="0.3">
      <c r="A915" s="50">
        <v>37865</v>
      </c>
      <c r="B915" s="44">
        <v>8.8480000000000008</v>
      </c>
      <c r="D915" s="67">
        <f t="shared" si="14"/>
        <v>-2.829999999999977E-2</v>
      </c>
    </row>
    <row r="916" spans="1:4" x14ac:dyDescent="0.3">
      <c r="A916" s="50">
        <v>37866</v>
      </c>
      <c r="B916" s="44">
        <v>8.8480000000000008</v>
      </c>
      <c r="D916" s="67">
        <f t="shared" si="14"/>
        <v>0</v>
      </c>
    </row>
    <row r="917" spans="1:4" x14ac:dyDescent="0.3">
      <c r="A917" s="50">
        <v>37867</v>
      </c>
      <c r="B917" s="44">
        <v>8.8597000000000001</v>
      </c>
      <c r="D917" s="67">
        <f t="shared" si="14"/>
        <v>1.1699999999999378E-2</v>
      </c>
    </row>
    <row r="918" spans="1:4" x14ac:dyDescent="0.3">
      <c r="A918" s="50">
        <v>37868</v>
      </c>
      <c r="B918" s="44">
        <v>8.8667999999999996</v>
      </c>
      <c r="D918" s="67">
        <f t="shared" si="14"/>
        <v>7.0999999999994401E-3</v>
      </c>
    </row>
    <row r="919" spans="1:4" x14ac:dyDescent="0.3">
      <c r="A919" s="50">
        <v>37869</v>
      </c>
      <c r="B919" s="44">
        <v>8.8704000000000001</v>
      </c>
      <c r="D919" s="67">
        <f t="shared" si="14"/>
        <v>3.6000000000004917E-3</v>
      </c>
    </row>
    <row r="920" spans="1:4" x14ac:dyDescent="0.3">
      <c r="A920" s="50">
        <v>37872</v>
      </c>
      <c r="B920" s="44">
        <v>8.8938000000000006</v>
      </c>
      <c r="D920" s="67">
        <f t="shared" si="14"/>
        <v>2.3400000000000531E-2</v>
      </c>
    </row>
    <row r="921" spans="1:4" x14ac:dyDescent="0.3">
      <c r="A921" s="50">
        <v>37873</v>
      </c>
      <c r="B921" s="44">
        <v>8.8736999999999995</v>
      </c>
      <c r="D921" s="67">
        <f t="shared" si="14"/>
        <v>-2.0100000000001117E-2</v>
      </c>
    </row>
    <row r="922" spans="1:4" x14ac:dyDescent="0.3">
      <c r="A922" s="50">
        <v>37874</v>
      </c>
      <c r="B922" s="44">
        <v>8.8732000000000006</v>
      </c>
      <c r="D922" s="67">
        <f t="shared" si="14"/>
        <v>-4.9999999999883471E-4</v>
      </c>
    </row>
    <row r="923" spans="1:4" x14ac:dyDescent="0.3">
      <c r="A923" s="50">
        <v>37875</v>
      </c>
      <c r="B923" s="44">
        <v>8.8658000000000001</v>
      </c>
      <c r="D923" s="67">
        <f t="shared" si="14"/>
        <v>-7.4000000000005173E-3</v>
      </c>
    </row>
    <row r="924" spans="1:4" x14ac:dyDescent="0.3">
      <c r="A924" s="50">
        <v>37876</v>
      </c>
      <c r="B924" s="44">
        <v>8.8716000000000008</v>
      </c>
      <c r="D924" s="67">
        <f t="shared" si="14"/>
        <v>5.8000000000006935E-3</v>
      </c>
    </row>
    <row r="925" spans="1:4" x14ac:dyDescent="0.3">
      <c r="A925" s="50">
        <v>37879</v>
      </c>
      <c r="B925" s="44">
        <v>8.8984000000000005</v>
      </c>
      <c r="D925" s="67">
        <f t="shared" si="14"/>
        <v>2.6799999999999713E-2</v>
      </c>
    </row>
    <row r="926" spans="1:4" x14ac:dyDescent="0.3">
      <c r="A926" s="50">
        <v>37880</v>
      </c>
      <c r="B926" s="44">
        <v>8.8811999999999998</v>
      </c>
      <c r="D926" s="67">
        <f t="shared" si="14"/>
        <v>-1.720000000000077E-2</v>
      </c>
    </row>
    <row r="927" spans="1:4" x14ac:dyDescent="0.3">
      <c r="A927" s="50">
        <v>37881</v>
      </c>
      <c r="B927" s="44">
        <v>8.8633000000000006</v>
      </c>
      <c r="D927" s="67">
        <f t="shared" si="14"/>
        <v>-1.7899999999999139E-2</v>
      </c>
    </row>
    <row r="928" spans="1:4" x14ac:dyDescent="0.3">
      <c r="A928" s="50">
        <v>37882</v>
      </c>
      <c r="B928" s="44">
        <v>8.9093999999999998</v>
      </c>
      <c r="D928" s="67">
        <f t="shared" si="14"/>
        <v>4.6099999999999142E-2</v>
      </c>
    </row>
    <row r="929" spans="1:4" x14ac:dyDescent="0.3">
      <c r="A929" s="50">
        <v>37883</v>
      </c>
      <c r="B929" s="44">
        <v>8.9526000000000003</v>
      </c>
      <c r="D929" s="67">
        <f t="shared" si="14"/>
        <v>4.3200000000000571E-2</v>
      </c>
    </row>
    <row r="930" spans="1:4" x14ac:dyDescent="0.3">
      <c r="A930" s="50">
        <v>37886</v>
      </c>
      <c r="B930" s="44">
        <v>8.9937000000000005</v>
      </c>
      <c r="D930" s="67">
        <f t="shared" si="14"/>
        <v>4.1100000000000136E-2</v>
      </c>
    </row>
    <row r="931" spans="1:4" x14ac:dyDescent="0.3">
      <c r="A931" s="50">
        <v>37887</v>
      </c>
      <c r="B931" s="44">
        <v>9.0595999999999997</v>
      </c>
      <c r="D931" s="67">
        <f t="shared" si="14"/>
        <v>6.5899999999999181E-2</v>
      </c>
    </row>
    <row r="932" spans="1:4" x14ac:dyDescent="0.3">
      <c r="A932" s="50">
        <v>37888</v>
      </c>
      <c r="B932" s="44">
        <v>9.1080000000000005</v>
      </c>
      <c r="D932" s="67">
        <f t="shared" si="14"/>
        <v>4.8400000000000887E-2</v>
      </c>
    </row>
    <row r="933" spans="1:4" x14ac:dyDescent="0.3">
      <c r="A933" s="50">
        <v>37889</v>
      </c>
      <c r="B933" s="44">
        <v>9.1068999999999996</v>
      </c>
      <c r="D933" s="67">
        <f t="shared" si="14"/>
        <v>-1.1000000000009891E-3</v>
      </c>
    </row>
    <row r="934" spans="1:4" x14ac:dyDescent="0.3">
      <c r="A934" s="50">
        <v>37890</v>
      </c>
      <c r="B934" s="44">
        <v>9.1228999999999996</v>
      </c>
      <c r="D934" s="67">
        <f t="shared" si="14"/>
        <v>1.6000000000000014E-2</v>
      </c>
    </row>
    <row r="935" spans="1:4" x14ac:dyDescent="0.3">
      <c r="A935" s="50">
        <v>37893</v>
      </c>
      <c r="B935" s="44">
        <v>9.1283999999999992</v>
      </c>
      <c r="D935" s="67">
        <f t="shared" si="14"/>
        <v>5.4999999999996163E-3</v>
      </c>
    </row>
    <row r="936" spans="1:4" x14ac:dyDescent="0.3">
      <c r="A936" s="50">
        <v>37894</v>
      </c>
      <c r="B936" s="44">
        <v>9.1531000000000002</v>
      </c>
      <c r="D936" s="67">
        <f t="shared" si="14"/>
        <v>2.4700000000001054E-2</v>
      </c>
    </row>
    <row r="937" spans="1:4" x14ac:dyDescent="0.3">
      <c r="A937" s="50">
        <v>37895</v>
      </c>
      <c r="B937" s="44">
        <v>9.141</v>
      </c>
      <c r="D937" s="67">
        <f t="shared" si="14"/>
        <v>-1.2100000000000222E-2</v>
      </c>
    </row>
    <row r="938" spans="1:4" x14ac:dyDescent="0.3">
      <c r="A938" s="50">
        <v>37896</v>
      </c>
      <c r="B938" s="44">
        <v>9.1669</v>
      </c>
      <c r="D938" s="67">
        <f t="shared" si="14"/>
        <v>2.5900000000000034E-2</v>
      </c>
    </row>
    <row r="939" spans="1:4" x14ac:dyDescent="0.3">
      <c r="A939" s="50">
        <v>37897</v>
      </c>
      <c r="B939" s="44">
        <v>9.2125000000000004</v>
      </c>
      <c r="D939" s="67">
        <f t="shared" si="14"/>
        <v>4.5600000000000307E-2</v>
      </c>
    </row>
    <row r="940" spans="1:4" x14ac:dyDescent="0.3">
      <c r="A940" s="50">
        <v>37900</v>
      </c>
      <c r="B940" s="44">
        <v>9.1464999999999996</v>
      </c>
      <c r="D940" s="67">
        <f t="shared" si="14"/>
        <v>-6.6000000000000725E-2</v>
      </c>
    </row>
    <row r="941" spans="1:4" x14ac:dyDescent="0.3">
      <c r="A941" s="50">
        <v>37901</v>
      </c>
      <c r="B941" s="44">
        <v>9.2081</v>
      </c>
      <c r="D941" s="67">
        <f t="shared" si="14"/>
        <v>6.1600000000000321E-2</v>
      </c>
    </row>
    <row r="942" spans="1:4" x14ac:dyDescent="0.3">
      <c r="A942" s="50">
        <v>37902</v>
      </c>
      <c r="B942" s="44">
        <v>9.1454000000000004</v>
      </c>
      <c r="D942" s="67">
        <f t="shared" si="14"/>
        <v>-6.2699999999999534E-2</v>
      </c>
    </row>
    <row r="943" spans="1:4" x14ac:dyDescent="0.3">
      <c r="A943" s="50">
        <v>37903</v>
      </c>
      <c r="B943" s="44">
        <v>9.1288999999999998</v>
      </c>
      <c r="D943" s="67">
        <f t="shared" si="14"/>
        <v>-1.6500000000000625E-2</v>
      </c>
    </row>
    <row r="944" spans="1:4" x14ac:dyDescent="0.3">
      <c r="A944" s="50">
        <v>37904</v>
      </c>
      <c r="B944" s="44">
        <v>9.1349999999999998</v>
      </c>
      <c r="D944" s="67">
        <f t="shared" si="14"/>
        <v>6.0999999999999943E-3</v>
      </c>
    </row>
    <row r="945" spans="1:4" x14ac:dyDescent="0.3">
      <c r="A945" s="50">
        <v>37907</v>
      </c>
      <c r="B945" s="44">
        <v>9.1597000000000008</v>
      </c>
      <c r="D945" s="67">
        <f t="shared" si="14"/>
        <v>2.4700000000001054E-2</v>
      </c>
    </row>
    <row r="946" spans="1:4" x14ac:dyDescent="0.3">
      <c r="A946" s="50">
        <v>37908</v>
      </c>
      <c r="B946" s="44">
        <v>9.1597000000000008</v>
      </c>
      <c r="D946" s="67">
        <f t="shared" si="14"/>
        <v>0</v>
      </c>
    </row>
    <row r="947" spans="1:4" x14ac:dyDescent="0.3">
      <c r="A947" s="50">
        <v>37909</v>
      </c>
      <c r="B947" s="44">
        <v>9.2053999999999991</v>
      </c>
      <c r="D947" s="67">
        <f t="shared" si="14"/>
        <v>4.5699999999998298E-2</v>
      </c>
    </row>
    <row r="948" spans="1:4" x14ac:dyDescent="0.3">
      <c r="A948" s="50">
        <v>37910</v>
      </c>
      <c r="B948" s="44">
        <v>9.1838999999999995</v>
      </c>
      <c r="D948" s="67">
        <f t="shared" si="14"/>
        <v>-2.1499999999999631E-2</v>
      </c>
    </row>
    <row r="949" spans="1:4" x14ac:dyDescent="0.3">
      <c r="A949" s="50">
        <v>37911</v>
      </c>
      <c r="B949" s="44">
        <v>9.218</v>
      </c>
      <c r="D949" s="67">
        <f t="shared" si="14"/>
        <v>3.4100000000000463E-2</v>
      </c>
    </row>
    <row r="950" spans="1:4" x14ac:dyDescent="0.3">
      <c r="A950" s="50">
        <v>37914</v>
      </c>
      <c r="B950" s="44">
        <v>9.1966000000000001</v>
      </c>
      <c r="D950" s="67">
        <f t="shared" si="14"/>
        <v>-2.1399999999999864E-2</v>
      </c>
    </row>
    <row r="951" spans="1:4" x14ac:dyDescent="0.3">
      <c r="A951" s="50">
        <v>37915</v>
      </c>
      <c r="B951" s="44">
        <v>9.2119999999999997</v>
      </c>
      <c r="D951" s="67">
        <f t="shared" si="14"/>
        <v>1.5399999999999636E-2</v>
      </c>
    </row>
    <row r="952" spans="1:4" x14ac:dyDescent="0.3">
      <c r="A952" s="50">
        <v>37916</v>
      </c>
      <c r="B952" s="44">
        <v>9.2103000000000002</v>
      </c>
      <c r="D952" s="67">
        <f t="shared" si="14"/>
        <v>-1.6999999999995907E-3</v>
      </c>
    </row>
    <row r="953" spans="1:4" x14ac:dyDescent="0.3">
      <c r="A953" s="50">
        <v>37917</v>
      </c>
      <c r="B953" s="44">
        <v>9.3142999999999994</v>
      </c>
      <c r="D953" s="67">
        <f t="shared" si="14"/>
        <v>0.1039999999999992</v>
      </c>
    </row>
    <row r="954" spans="1:4" x14ac:dyDescent="0.3">
      <c r="A954" s="50">
        <v>37918</v>
      </c>
      <c r="B954" s="44">
        <v>9.3186999999999998</v>
      </c>
      <c r="D954" s="67">
        <f t="shared" si="14"/>
        <v>4.4000000000004036E-3</v>
      </c>
    </row>
    <row r="955" spans="1:4" x14ac:dyDescent="0.3">
      <c r="A955" s="50">
        <v>37921</v>
      </c>
      <c r="B955" s="44">
        <v>9.3346</v>
      </c>
      <c r="D955" s="67">
        <f t="shared" si="14"/>
        <v>1.5900000000000247E-2</v>
      </c>
    </row>
    <row r="956" spans="1:4" x14ac:dyDescent="0.3">
      <c r="A956" s="50">
        <v>37922</v>
      </c>
      <c r="B956" s="44">
        <v>9.3236000000000008</v>
      </c>
      <c r="D956" s="67">
        <f t="shared" si="14"/>
        <v>-1.0999999999999233E-2</v>
      </c>
    </row>
    <row r="957" spans="1:4" x14ac:dyDescent="0.3">
      <c r="A957" s="50">
        <v>37923</v>
      </c>
      <c r="B957" s="44">
        <v>9.3257999999999992</v>
      </c>
      <c r="D957" s="67">
        <f t="shared" si="14"/>
        <v>2.1999999999984254E-3</v>
      </c>
    </row>
    <row r="958" spans="1:4" x14ac:dyDescent="0.3">
      <c r="A958" s="50">
        <v>37924</v>
      </c>
      <c r="B958" s="44">
        <v>9.3434000000000008</v>
      </c>
      <c r="D958" s="67">
        <f t="shared" si="14"/>
        <v>1.7600000000001614E-2</v>
      </c>
    </row>
    <row r="959" spans="1:4" x14ac:dyDescent="0.3">
      <c r="A959" s="50">
        <v>37925</v>
      </c>
      <c r="B959" s="44">
        <v>9.3637999999999995</v>
      </c>
      <c r="D959" s="67">
        <f t="shared" si="14"/>
        <v>2.0399999999998641E-2</v>
      </c>
    </row>
    <row r="960" spans="1:4" x14ac:dyDescent="0.3">
      <c r="A960" s="50">
        <v>37928</v>
      </c>
      <c r="B960" s="44">
        <v>9.3257999999999992</v>
      </c>
      <c r="D960" s="67">
        <f t="shared" si="14"/>
        <v>-3.8000000000000256E-2</v>
      </c>
    </row>
    <row r="961" spans="1:4" x14ac:dyDescent="0.3">
      <c r="A961" s="50">
        <v>37929</v>
      </c>
      <c r="B961" s="44">
        <v>9.2323000000000004</v>
      </c>
      <c r="D961" s="67">
        <f t="shared" si="14"/>
        <v>-9.3499999999998806E-2</v>
      </c>
    </row>
    <row r="962" spans="1:4" x14ac:dyDescent="0.3">
      <c r="A962" s="50">
        <v>37930</v>
      </c>
      <c r="B962" s="44">
        <v>9.2410999999999994</v>
      </c>
      <c r="D962" s="67">
        <f t="shared" si="14"/>
        <v>8.7999999999990308E-3</v>
      </c>
    </row>
    <row r="963" spans="1:4" x14ac:dyDescent="0.3">
      <c r="A963" s="50">
        <v>37931</v>
      </c>
      <c r="B963" s="44">
        <v>9.2289999999999992</v>
      </c>
      <c r="D963" s="67">
        <f t="shared" si="14"/>
        <v>-1.2100000000000222E-2</v>
      </c>
    </row>
    <row r="964" spans="1:4" x14ac:dyDescent="0.3">
      <c r="A964" s="50">
        <v>37932</v>
      </c>
      <c r="B964" s="44">
        <v>9.1812000000000005</v>
      </c>
      <c r="D964" s="67">
        <f t="shared" si="14"/>
        <v>-4.7799999999998732E-2</v>
      </c>
    </row>
    <row r="965" spans="1:4" x14ac:dyDescent="0.3">
      <c r="A965" s="50">
        <v>37935</v>
      </c>
      <c r="B965" s="44">
        <v>9.1893999999999991</v>
      </c>
      <c r="D965" s="67">
        <f t="shared" si="14"/>
        <v>8.1999999999986528E-3</v>
      </c>
    </row>
    <row r="966" spans="1:4" x14ac:dyDescent="0.3">
      <c r="A966" s="50">
        <v>37936</v>
      </c>
      <c r="B966" s="44">
        <v>9.2053999999999991</v>
      </c>
      <c r="D966" s="67">
        <f t="shared" ref="D966:D1029" si="15">IFERROR(B966-B965," ")</f>
        <v>1.6000000000000014E-2</v>
      </c>
    </row>
    <row r="967" spans="1:4" x14ac:dyDescent="0.3">
      <c r="A967" s="50">
        <v>37937</v>
      </c>
      <c r="B967" s="44">
        <v>9.1713000000000005</v>
      </c>
      <c r="D967" s="67">
        <f t="shared" si="15"/>
        <v>-3.4099999999998687E-2</v>
      </c>
    </row>
    <row r="968" spans="1:4" x14ac:dyDescent="0.3">
      <c r="A968" s="50">
        <v>37938</v>
      </c>
      <c r="B968" s="44">
        <v>9.2234999999999996</v>
      </c>
      <c r="D968" s="67">
        <f t="shared" si="15"/>
        <v>5.2199999999999136E-2</v>
      </c>
    </row>
    <row r="969" spans="1:4" x14ac:dyDescent="0.3">
      <c r="A969" s="50">
        <v>37939</v>
      </c>
      <c r="B969" s="44">
        <v>9.2840000000000007</v>
      </c>
      <c r="D969" s="67">
        <f t="shared" si="15"/>
        <v>6.0500000000001108E-2</v>
      </c>
    </row>
    <row r="970" spans="1:4" x14ac:dyDescent="0.3">
      <c r="A970" s="50">
        <v>37942</v>
      </c>
      <c r="B970" s="44">
        <v>9.2626000000000008</v>
      </c>
      <c r="D970" s="67">
        <f t="shared" si="15"/>
        <v>-2.1399999999999864E-2</v>
      </c>
    </row>
    <row r="971" spans="1:4" x14ac:dyDescent="0.3">
      <c r="A971" s="50">
        <v>37943</v>
      </c>
      <c r="B971" s="44">
        <v>9.2867999999999995</v>
      </c>
      <c r="D971" s="67">
        <f t="shared" si="15"/>
        <v>2.4199999999998667E-2</v>
      </c>
    </row>
    <row r="972" spans="1:4" x14ac:dyDescent="0.3">
      <c r="A972" s="50">
        <v>37944</v>
      </c>
      <c r="B972" s="44">
        <v>9.3489000000000004</v>
      </c>
      <c r="D972" s="67">
        <f t="shared" si="15"/>
        <v>6.2100000000000932E-2</v>
      </c>
    </row>
    <row r="973" spans="1:4" x14ac:dyDescent="0.3">
      <c r="A973" s="50">
        <v>37945</v>
      </c>
      <c r="B973" s="44">
        <v>9.3400999999999996</v>
      </c>
      <c r="D973" s="67">
        <f t="shared" si="15"/>
        <v>-8.8000000000008072E-3</v>
      </c>
    </row>
    <row r="974" spans="1:4" x14ac:dyDescent="0.3">
      <c r="A974" s="50">
        <v>37946</v>
      </c>
      <c r="B974" s="44">
        <v>9.3632000000000009</v>
      </c>
      <c r="D974" s="67">
        <f t="shared" si="15"/>
        <v>2.3100000000001231E-2</v>
      </c>
    </row>
    <row r="975" spans="1:4" x14ac:dyDescent="0.3">
      <c r="A975" s="50">
        <v>37949</v>
      </c>
      <c r="B975" s="44">
        <v>9.3637999999999995</v>
      </c>
      <c r="D975" s="67">
        <f t="shared" si="15"/>
        <v>5.9999999999860165E-4</v>
      </c>
    </row>
    <row r="976" spans="1:4" x14ac:dyDescent="0.3">
      <c r="A976" s="50">
        <v>37950</v>
      </c>
      <c r="B976" s="44">
        <v>9.3224999999999998</v>
      </c>
      <c r="D976" s="67">
        <f t="shared" si="15"/>
        <v>-4.129999999999967E-2</v>
      </c>
    </row>
    <row r="977" spans="1:4" x14ac:dyDescent="0.3">
      <c r="A977" s="50">
        <v>37951</v>
      </c>
      <c r="B977" s="44">
        <v>9.3407</v>
      </c>
      <c r="D977" s="67">
        <f t="shared" si="15"/>
        <v>1.8200000000000216E-2</v>
      </c>
    </row>
    <row r="978" spans="1:4" x14ac:dyDescent="0.3">
      <c r="A978" s="50">
        <v>37952</v>
      </c>
      <c r="B978" s="44">
        <v>9.3994999999999997</v>
      </c>
      <c r="D978" s="67">
        <f t="shared" si="15"/>
        <v>5.8799999999999741E-2</v>
      </c>
    </row>
    <row r="979" spans="1:4" x14ac:dyDescent="0.3">
      <c r="A979" s="50">
        <v>37953</v>
      </c>
      <c r="B979" s="44">
        <v>9.3994999999999997</v>
      </c>
      <c r="D979" s="67">
        <f t="shared" si="15"/>
        <v>0</v>
      </c>
    </row>
    <row r="980" spans="1:4" x14ac:dyDescent="0.3">
      <c r="A980" s="50">
        <v>37956</v>
      </c>
      <c r="B980" s="44">
        <v>9.4704999999999995</v>
      </c>
      <c r="D980" s="67">
        <f t="shared" si="15"/>
        <v>7.099999999999973E-2</v>
      </c>
    </row>
    <row r="981" spans="1:4" x14ac:dyDescent="0.3">
      <c r="A981" s="50">
        <v>37957</v>
      </c>
      <c r="B981" s="44">
        <v>9.4649999999999999</v>
      </c>
      <c r="D981" s="67">
        <f t="shared" si="15"/>
        <v>-5.4999999999996163E-3</v>
      </c>
    </row>
    <row r="982" spans="1:4" x14ac:dyDescent="0.3">
      <c r="A982" s="50">
        <v>37958</v>
      </c>
      <c r="B982" s="44">
        <v>9.5100999999999996</v>
      </c>
      <c r="D982" s="67">
        <f t="shared" si="15"/>
        <v>4.5099999999999696E-2</v>
      </c>
    </row>
    <row r="983" spans="1:4" x14ac:dyDescent="0.3">
      <c r="A983" s="50">
        <v>37959</v>
      </c>
      <c r="B983" s="44">
        <v>9.4863999999999997</v>
      </c>
      <c r="D983" s="67">
        <f t="shared" si="15"/>
        <v>-2.3699999999999832E-2</v>
      </c>
    </row>
    <row r="984" spans="1:4" x14ac:dyDescent="0.3">
      <c r="A984" s="50">
        <v>37960</v>
      </c>
      <c r="B984" s="44">
        <v>9.4600000000000009</v>
      </c>
      <c r="D984" s="67">
        <f t="shared" si="15"/>
        <v>-2.6399999999998869E-2</v>
      </c>
    </row>
    <row r="985" spans="1:4" x14ac:dyDescent="0.3">
      <c r="A985" s="50">
        <v>37964</v>
      </c>
      <c r="B985" s="44">
        <v>9.5336999999999996</v>
      </c>
      <c r="D985" s="67">
        <f t="shared" si="15"/>
        <v>7.3699999999998766E-2</v>
      </c>
    </row>
    <row r="986" spans="1:4" x14ac:dyDescent="0.3">
      <c r="A986" s="50">
        <v>37965</v>
      </c>
      <c r="B986" s="44">
        <v>9.5864999999999991</v>
      </c>
      <c r="D986" s="67">
        <f t="shared" si="15"/>
        <v>5.2799999999999514E-2</v>
      </c>
    </row>
    <row r="987" spans="1:4" x14ac:dyDescent="0.3">
      <c r="A987" s="50">
        <v>37966</v>
      </c>
      <c r="B987" s="44">
        <v>9.5952999999999999</v>
      </c>
      <c r="D987" s="67">
        <f t="shared" si="15"/>
        <v>8.8000000000008072E-3</v>
      </c>
    </row>
    <row r="988" spans="1:4" x14ac:dyDescent="0.3">
      <c r="A988" s="50">
        <v>37967</v>
      </c>
      <c r="B988" s="44">
        <v>9.5947999999999993</v>
      </c>
      <c r="D988" s="67">
        <f t="shared" si="15"/>
        <v>-5.0000000000061107E-4</v>
      </c>
    </row>
    <row r="989" spans="1:4" x14ac:dyDescent="0.3">
      <c r="A989" s="50">
        <v>37970</v>
      </c>
      <c r="B989" s="44">
        <v>9.6062999999999992</v>
      </c>
      <c r="D989" s="67">
        <f t="shared" si="15"/>
        <v>1.1499999999999844E-2</v>
      </c>
    </row>
    <row r="990" spans="1:4" x14ac:dyDescent="0.3">
      <c r="A990" s="50">
        <v>37971</v>
      </c>
      <c r="B990" s="44">
        <v>9.5975000000000001</v>
      </c>
      <c r="D990" s="67">
        <f t="shared" si="15"/>
        <v>-8.7999999999990308E-3</v>
      </c>
    </row>
    <row r="991" spans="1:4" x14ac:dyDescent="0.3">
      <c r="A991" s="50">
        <v>37972</v>
      </c>
      <c r="B991" s="44">
        <v>9.6304999999999996</v>
      </c>
      <c r="D991" s="67">
        <f t="shared" si="15"/>
        <v>3.2999999999999474E-2</v>
      </c>
    </row>
    <row r="992" spans="1:4" x14ac:dyDescent="0.3">
      <c r="A992" s="50">
        <v>37973</v>
      </c>
      <c r="B992" s="44">
        <v>9.6882999999999999</v>
      </c>
      <c r="D992" s="67">
        <f t="shared" si="15"/>
        <v>5.7800000000000296E-2</v>
      </c>
    </row>
    <row r="993" spans="1:4" x14ac:dyDescent="0.3">
      <c r="A993" s="50">
        <v>37974</v>
      </c>
      <c r="B993" s="44">
        <v>9.7202000000000002</v>
      </c>
      <c r="D993" s="67">
        <f t="shared" si="15"/>
        <v>3.1900000000000261E-2</v>
      </c>
    </row>
    <row r="994" spans="1:4" x14ac:dyDescent="0.3">
      <c r="A994" s="50">
        <v>37977</v>
      </c>
      <c r="B994" s="44">
        <v>9.7212999999999994</v>
      </c>
      <c r="D994" s="67">
        <f t="shared" si="15"/>
        <v>1.0999999999992127E-3</v>
      </c>
    </row>
    <row r="995" spans="1:4" x14ac:dyDescent="0.3">
      <c r="A995" s="50">
        <v>37978</v>
      </c>
      <c r="B995" s="44">
        <v>9.6992999999999991</v>
      </c>
      <c r="D995" s="67">
        <f t="shared" si="15"/>
        <v>-2.2000000000000242E-2</v>
      </c>
    </row>
    <row r="996" spans="1:4" x14ac:dyDescent="0.3">
      <c r="A996" s="50">
        <v>37979</v>
      </c>
      <c r="B996" s="44">
        <v>9.7074999999999996</v>
      </c>
      <c r="D996" s="67">
        <f t="shared" si="15"/>
        <v>8.2000000000004292E-3</v>
      </c>
    </row>
    <row r="997" spans="1:4" x14ac:dyDescent="0.3">
      <c r="A997" s="50">
        <v>37981</v>
      </c>
      <c r="B997" s="44">
        <v>9.7614000000000001</v>
      </c>
      <c r="D997" s="67">
        <f t="shared" si="15"/>
        <v>5.3900000000000503E-2</v>
      </c>
    </row>
    <row r="998" spans="1:4" x14ac:dyDescent="0.3">
      <c r="A998" s="50">
        <v>37984</v>
      </c>
      <c r="B998" s="44">
        <v>9.7487999999999992</v>
      </c>
      <c r="D998" s="67">
        <f t="shared" si="15"/>
        <v>-1.2600000000000833E-2</v>
      </c>
    </row>
    <row r="999" spans="1:4" x14ac:dyDescent="0.3">
      <c r="A999" s="50">
        <v>37985</v>
      </c>
      <c r="B999" s="44">
        <v>9.7378</v>
      </c>
      <c r="D999" s="67">
        <f t="shared" si="15"/>
        <v>-1.0999999999999233E-2</v>
      </c>
    </row>
    <row r="1000" spans="1:4" x14ac:dyDescent="0.3">
      <c r="A1000" s="50">
        <v>37986</v>
      </c>
      <c r="B1000" s="44">
        <v>9.7822999999999993</v>
      </c>
      <c r="D1000" s="67">
        <f t="shared" si="15"/>
        <v>4.4499999999999318E-2</v>
      </c>
    </row>
    <row r="1001" spans="1:4" x14ac:dyDescent="0.3">
      <c r="A1001" s="50">
        <v>37991</v>
      </c>
      <c r="B1001" s="44">
        <v>9.8460999999999999</v>
      </c>
      <c r="D1001" s="67">
        <f t="shared" si="15"/>
        <v>6.3800000000000523E-2</v>
      </c>
    </row>
    <row r="1002" spans="1:4" x14ac:dyDescent="0.3">
      <c r="A1002" s="50">
        <v>37992</v>
      </c>
      <c r="B1002" s="44">
        <v>9.9467999999999996</v>
      </c>
      <c r="D1002" s="67">
        <f t="shared" si="15"/>
        <v>0.10069999999999979</v>
      </c>
    </row>
    <row r="1003" spans="1:4" x14ac:dyDescent="0.3">
      <c r="A1003" s="50">
        <v>37993</v>
      </c>
      <c r="B1003" s="44">
        <v>10.034800000000001</v>
      </c>
      <c r="D1003" s="67">
        <f t="shared" si="15"/>
        <v>8.8000000000000966E-2</v>
      </c>
    </row>
    <row r="1004" spans="1:4" x14ac:dyDescent="0.3">
      <c r="A1004" s="50">
        <v>37994</v>
      </c>
      <c r="B1004" s="44">
        <v>10.0062</v>
      </c>
      <c r="D1004" s="67">
        <f t="shared" si="15"/>
        <v>-2.8600000000000847E-2</v>
      </c>
    </row>
    <row r="1005" spans="1:4" x14ac:dyDescent="0.3">
      <c r="A1005" s="50">
        <v>37995</v>
      </c>
      <c r="B1005" s="44">
        <v>10.085900000000001</v>
      </c>
      <c r="D1005" s="67">
        <f t="shared" si="15"/>
        <v>7.970000000000077E-2</v>
      </c>
    </row>
    <row r="1006" spans="1:4" x14ac:dyDescent="0.3">
      <c r="A1006" s="50">
        <v>37998</v>
      </c>
      <c r="B1006" s="44">
        <v>10.159599999999999</v>
      </c>
      <c r="D1006" s="67">
        <f t="shared" si="15"/>
        <v>7.3699999999998766E-2</v>
      </c>
    </row>
    <row r="1007" spans="1:4" x14ac:dyDescent="0.3">
      <c r="A1007" s="50">
        <v>37999</v>
      </c>
      <c r="B1007" s="44">
        <v>10.181100000000001</v>
      </c>
      <c r="D1007" s="67">
        <f t="shared" si="15"/>
        <v>2.1500000000001407E-2</v>
      </c>
    </row>
    <row r="1008" spans="1:4" x14ac:dyDescent="0.3">
      <c r="A1008" s="50">
        <v>38000</v>
      </c>
      <c r="B1008" s="44">
        <v>10.137600000000001</v>
      </c>
      <c r="D1008" s="67">
        <f t="shared" si="15"/>
        <v>-4.3499999999999872E-2</v>
      </c>
    </row>
    <row r="1009" spans="1:4" x14ac:dyDescent="0.3">
      <c r="A1009" s="50">
        <v>38001</v>
      </c>
      <c r="B1009" s="44">
        <v>10.125</v>
      </c>
      <c r="D1009" s="67">
        <f t="shared" si="15"/>
        <v>-1.2600000000000833E-2</v>
      </c>
    </row>
    <row r="1010" spans="1:4" x14ac:dyDescent="0.3">
      <c r="A1010" s="50">
        <v>38002</v>
      </c>
      <c r="B1010" s="52">
        <v>10.0128</v>
      </c>
      <c r="C1010" s="52"/>
      <c r="D1010" s="67">
        <f t="shared" si="15"/>
        <v>-0.11219999999999963</v>
      </c>
    </row>
    <row r="1011" spans="1:4" x14ac:dyDescent="0.3">
      <c r="A1011" s="50">
        <v>38005</v>
      </c>
      <c r="B1011" s="44">
        <v>9.8978000000000002</v>
      </c>
      <c r="D1011" s="67">
        <f t="shared" si="15"/>
        <v>-0.11500000000000021</v>
      </c>
    </row>
    <row r="1012" spans="1:4" x14ac:dyDescent="0.3">
      <c r="A1012" s="50">
        <v>38006</v>
      </c>
      <c r="B1012" s="44">
        <v>9.8978000000000002</v>
      </c>
      <c r="D1012" s="67">
        <f t="shared" si="15"/>
        <v>0</v>
      </c>
    </row>
    <row r="1013" spans="1:4" x14ac:dyDescent="0.3">
      <c r="A1013" s="50">
        <v>38007</v>
      </c>
      <c r="B1013" s="44">
        <v>10.0029</v>
      </c>
      <c r="D1013" s="67">
        <f t="shared" si="15"/>
        <v>0.10510000000000019</v>
      </c>
    </row>
    <row r="1014" spans="1:4" x14ac:dyDescent="0.3">
      <c r="A1014" s="50">
        <v>38008</v>
      </c>
      <c r="B1014" s="44">
        <v>10.0623</v>
      </c>
      <c r="D1014" s="67">
        <f t="shared" si="15"/>
        <v>5.9400000000000119E-2</v>
      </c>
    </row>
    <row r="1015" spans="1:4" x14ac:dyDescent="0.3">
      <c r="A1015" s="50">
        <v>38009</v>
      </c>
      <c r="B1015" s="44">
        <v>10.145300000000001</v>
      </c>
      <c r="D1015" s="67">
        <f t="shared" si="15"/>
        <v>8.3000000000000185E-2</v>
      </c>
    </row>
    <row r="1016" spans="1:4" x14ac:dyDescent="0.3">
      <c r="A1016" s="50">
        <v>38012</v>
      </c>
      <c r="B1016" s="44">
        <v>10.011699999999999</v>
      </c>
      <c r="D1016" s="67">
        <f t="shared" si="15"/>
        <v>-0.13360000000000127</v>
      </c>
    </row>
    <row r="1017" spans="1:4" x14ac:dyDescent="0.3">
      <c r="A1017" s="50">
        <v>38013</v>
      </c>
      <c r="B1017" s="44">
        <v>10.01</v>
      </c>
      <c r="D1017" s="67">
        <f t="shared" si="15"/>
        <v>-1.6999999999995907E-3</v>
      </c>
    </row>
    <row r="1018" spans="1:4" x14ac:dyDescent="0.3">
      <c r="A1018" s="50">
        <v>38014</v>
      </c>
      <c r="B1018" s="44">
        <v>10.0524</v>
      </c>
      <c r="D1018" s="67">
        <f t="shared" si="15"/>
        <v>4.2400000000000659E-2</v>
      </c>
    </row>
    <row r="1019" spans="1:4" x14ac:dyDescent="0.3">
      <c r="A1019" s="50">
        <v>38015</v>
      </c>
      <c r="B1019" s="44">
        <v>10.1035</v>
      </c>
      <c r="D1019" s="67">
        <f t="shared" si="15"/>
        <v>5.1099999999999923E-2</v>
      </c>
    </row>
    <row r="1020" spans="1:4" x14ac:dyDescent="0.3">
      <c r="A1020" s="50">
        <v>38016</v>
      </c>
      <c r="B1020" s="44">
        <v>9.9616000000000007</v>
      </c>
      <c r="D1020" s="67">
        <f t="shared" si="15"/>
        <v>-0.14189999999999969</v>
      </c>
    </row>
    <row r="1021" spans="1:4" x14ac:dyDescent="0.3">
      <c r="A1021" s="50">
        <v>38019</v>
      </c>
      <c r="B1021" s="44">
        <v>10.0183</v>
      </c>
      <c r="D1021" s="67">
        <f t="shared" si="15"/>
        <v>5.6699999999999307E-2</v>
      </c>
    </row>
    <row r="1022" spans="1:4" x14ac:dyDescent="0.3">
      <c r="A1022" s="50">
        <v>38020</v>
      </c>
      <c r="B1022" s="44">
        <v>10.0001</v>
      </c>
      <c r="D1022" s="67">
        <f t="shared" si="15"/>
        <v>-1.8200000000000216E-2</v>
      </c>
    </row>
    <row r="1023" spans="1:4" x14ac:dyDescent="0.3">
      <c r="A1023" s="50">
        <v>38021</v>
      </c>
      <c r="B1023" s="44">
        <v>10.109</v>
      </c>
      <c r="D1023" s="67">
        <f t="shared" si="15"/>
        <v>0.10890000000000022</v>
      </c>
    </row>
    <row r="1024" spans="1:4" x14ac:dyDescent="0.3">
      <c r="A1024" s="50">
        <v>38022</v>
      </c>
      <c r="B1024" s="44">
        <v>10.084300000000001</v>
      </c>
      <c r="D1024" s="67">
        <f t="shared" si="15"/>
        <v>-2.4699999999999278E-2</v>
      </c>
    </row>
    <row r="1025" spans="1:4" x14ac:dyDescent="0.3">
      <c r="A1025" s="50">
        <v>38023</v>
      </c>
      <c r="B1025" s="44">
        <v>10.107900000000001</v>
      </c>
      <c r="D1025" s="67">
        <f t="shared" si="15"/>
        <v>2.3600000000000065E-2</v>
      </c>
    </row>
    <row r="1026" spans="1:4" x14ac:dyDescent="0.3">
      <c r="A1026" s="50">
        <v>38026</v>
      </c>
      <c r="B1026" s="44">
        <v>10.1525</v>
      </c>
      <c r="D1026" s="67">
        <f t="shared" si="15"/>
        <v>4.4599999999999085E-2</v>
      </c>
    </row>
    <row r="1027" spans="1:4" x14ac:dyDescent="0.3">
      <c r="A1027" s="50">
        <v>38027</v>
      </c>
      <c r="B1027" s="44">
        <v>10.218999999999999</v>
      </c>
      <c r="D1027" s="67">
        <f t="shared" si="15"/>
        <v>6.6499999999999559E-2</v>
      </c>
    </row>
    <row r="1028" spans="1:4" x14ac:dyDescent="0.3">
      <c r="A1028" s="50">
        <v>38028</v>
      </c>
      <c r="B1028" s="44">
        <v>10.2834</v>
      </c>
      <c r="D1028" s="67">
        <f t="shared" si="15"/>
        <v>6.4400000000000901E-2</v>
      </c>
    </row>
    <row r="1029" spans="1:4" x14ac:dyDescent="0.3">
      <c r="A1029" s="50">
        <v>38029</v>
      </c>
      <c r="B1029" s="44">
        <v>10.3675</v>
      </c>
      <c r="D1029" s="67">
        <f t="shared" si="15"/>
        <v>8.4099999999999397E-2</v>
      </c>
    </row>
    <row r="1030" spans="1:4" x14ac:dyDescent="0.3">
      <c r="A1030" s="50">
        <v>38030</v>
      </c>
      <c r="B1030" s="44">
        <v>10.400499999999999</v>
      </c>
      <c r="D1030" s="67">
        <f t="shared" ref="D1030:D1093" si="16">IFERROR(B1030-B1029," ")</f>
        <v>3.2999999999999474E-2</v>
      </c>
    </row>
    <row r="1031" spans="1:4" x14ac:dyDescent="0.3">
      <c r="A1031" s="50">
        <v>38033</v>
      </c>
      <c r="B1031" s="52">
        <v>10.3565</v>
      </c>
      <c r="C1031" s="52"/>
      <c r="D1031" s="67">
        <f t="shared" si="16"/>
        <v>-4.3999999999998707E-2</v>
      </c>
    </row>
    <row r="1032" spans="1:4" x14ac:dyDescent="0.3">
      <c r="A1032" s="50">
        <v>38034</v>
      </c>
      <c r="B1032" s="44">
        <v>10.3565</v>
      </c>
      <c r="D1032" s="67">
        <f t="shared" si="16"/>
        <v>0</v>
      </c>
    </row>
    <row r="1033" spans="1:4" x14ac:dyDescent="0.3">
      <c r="A1033" s="50">
        <v>38035</v>
      </c>
      <c r="B1033" s="44">
        <v>10.4748</v>
      </c>
      <c r="D1033" s="67">
        <f t="shared" si="16"/>
        <v>0.11829999999999963</v>
      </c>
    </row>
    <row r="1034" spans="1:4" x14ac:dyDescent="0.3">
      <c r="A1034" s="50">
        <v>38036</v>
      </c>
      <c r="B1034" s="44">
        <v>10.4627</v>
      </c>
      <c r="D1034" s="67">
        <f t="shared" si="16"/>
        <v>-1.2100000000000222E-2</v>
      </c>
    </row>
    <row r="1035" spans="1:4" x14ac:dyDescent="0.3">
      <c r="A1035" s="50">
        <v>38037</v>
      </c>
      <c r="B1035" s="44">
        <v>10.406599999999999</v>
      </c>
      <c r="D1035" s="67">
        <f t="shared" si="16"/>
        <v>-5.6100000000000705E-2</v>
      </c>
    </row>
    <row r="1036" spans="1:4" x14ac:dyDescent="0.3">
      <c r="A1036" s="50">
        <v>38040</v>
      </c>
      <c r="B1036" s="44">
        <v>10.2674</v>
      </c>
      <c r="D1036" s="67">
        <f t="shared" si="16"/>
        <v>-0.13919999999999888</v>
      </c>
    </row>
    <row r="1037" spans="1:4" x14ac:dyDescent="0.3">
      <c r="A1037" s="50">
        <v>38041</v>
      </c>
      <c r="B1037" s="44">
        <v>10.2773</v>
      </c>
      <c r="D1037" s="67">
        <f t="shared" si="16"/>
        <v>9.9000000000000199E-3</v>
      </c>
    </row>
    <row r="1038" spans="1:4" x14ac:dyDescent="0.3">
      <c r="A1038" s="50">
        <v>38042</v>
      </c>
      <c r="B1038" s="44">
        <v>10.3956</v>
      </c>
      <c r="D1038" s="67">
        <f t="shared" si="16"/>
        <v>0.11829999999999963</v>
      </c>
    </row>
    <row r="1039" spans="1:4" x14ac:dyDescent="0.3">
      <c r="A1039" s="50">
        <v>38043</v>
      </c>
      <c r="B1039" s="44">
        <v>10.3164</v>
      </c>
      <c r="D1039" s="67">
        <f t="shared" si="16"/>
        <v>-7.9200000000000159E-2</v>
      </c>
    </row>
    <row r="1040" spans="1:4" x14ac:dyDescent="0.3">
      <c r="A1040" s="50">
        <v>38044</v>
      </c>
      <c r="B1040" s="44">
        <v>10.234999999999999</v>
      </c>
      <c r="D1040" s="67">
        <f t="shared" si="16"/>
        <v>-8.1400000000000361E-2</v>
      </c>
    </row>
    <row r="1041" spans="1:4" x14ac:dyDescent="0.3">
      <c r="A1041" s="50">
        <v>38047</v>
      </c>
      <c r="B1041" s="44">
        <v>10.2163</v>
      </c>
      <c r="D1041" s="67">
        <f t="shared" si="16"/>
        <v>-1.8699999999999051E-2</v>
      </c>
    </row>
    <row r="1042" spans="1:4" x14ac:dyDescent="0.3">
      <c r="A1042" s="50">
        <v>38048</v>
      </c>
      <c r="B1042" s="44">
        <v>10.273999999999999</v>
      </c>
      <c r="D1042" s="67">
        <f t="shared" si="16"/>
        <v>5.7699999999998752E-2</v>
      </c>
    </row>
    <row r="1043" spans="1:4" x14ac:dyDescent="0.3">
      <c r="A1043" s="50">
        <v>38049</v>
      </c>
      <c r="B1043" s="44">
        <v>10.112299999999999</v>
      </c>
      <c r="D1043" s="67">
        <f t="shared" si="16"/>
        <v>-0.16169999999999973</v>
      </c>
    </row>
    <row r="1044" spans="1:4" x14ac:dyDescent="0.3">
      <c r="A1044" s="50">
        <v>38050</v>
      </c>
      <c r="B1044" s="44">
        <v>10.005599999999999</v>
      </c>
      <c r="D1044" s="67">
        <f t="shared" si="16"/>
        <v>-0.10670000000000002</v>
      </c>
    </row>
    <row r="1045" spans="1:4" x14ac:dyDescent="0.3">
      <c r="A1045" s="50">
        <v>38051</v>
      </c>
      <c r="B1045" s="44">
        <v>10.0375</v>
      </c>
      <c r="D1045" s="67">
        <f t="shared" si="16"/>
        <v>3.1900000000000261E-2</v>
      </c>
    </row>
    <row r="1046" spans="1:4" x14ac:dyDescent="0.3">
      <c r="A1046" s="50">
        <v>38054</v>
      </c>
      <c r="B1046" s="44">
        <v>10.135400000000001</v>
      </c>
      <c r="D1046" s="67">
        <f t="shared" si="16"/>
        <v>9.7900000000000986E-2</v>
      </c>
    </row>
    <row r="1047" spans="1:4" x14ac:dyDescent="0.3">
      <c r="A1047" s="50">
        <v>38055</v>
      </c>
      <c r="B1047" s="44">
        <v>10.1591</v>
      </c>
      <c r="D1047" s="67">
        <f t="shared" si="16"/>
        <v>2.3699999999999832E-2</v>
      </c>
    </row>
    <row r="1048" spans="1:4" x14ac:dyDescent="0.3">
      <c r="A1048" s="50">
        <v>38056</v>
      </c>
      <c r="B1048" s="44">
        <v>10.1173</v>
      </c>
      <c r="D1048" s="67">
        <f t="shared" si="16"/>
        <v>-4.1800000000000281E-2</v>
      </c>
    </row>
    <row r="1049" spans="1:4" x14ac:dyDescent="0.3">
      <c r="A1049" s="50">
        <v>38057</v>
      </c>
      <c r="B1049" s="44">
        <v>9.9</v>
      </c>
      <c r="D1049" s="67">
        <f t="shared" si="16"/>
        <v>-0.21729999999999983</v>
      </c>
    </row>
    <row r="1050" spans="1:4" x14ac:dyDescent="0.3">
      <c r="A1050" s="50">
        <v>38058</v>
      </c>
      <c r="B1050" s="44">
        <v>9.9044000000000008</v>
      </c>
      <c r="D1050" s="67">
        <f t="shared" si="16"/>
        <v>4.4000000000004036E-3</v>
      </c>
    </row>
    <row r="1051" spans="1:4" x14ac:dyDescent="0.3">
      <c r="A1051" s="50">
        <v>38061</v>
      </c>
      <c r="B1051" s="44">
        <v>9.8687000000000005</v>
      </c>
      <c r="D1051" s="67">
        <f t="shared" si="16"/>
        <v>-3.5700000000000287E-2</v>
      </c>
    </row>
    <row r="1052" spans="1:4" x14ac:dyDescent="0.3">
      <c r="A1052" s="50">
        <v>38062</v>
      </c>
      <c r="B1052" s="52">
        <v>9.8962000000000003</v>
      </c>
      <c r="C1052" s="52"/>
      <c r="D1052" s="67">
        <f t="shared" si="16"/>
        <v>2.7499999999999858E-2</v>
      </c>
    </row>
    <row r="1053" spans="1:4" x14ac:dyDescent="0.3">
      <c r="A1053" s="50">
        <v>38063</v>
      </c>
      <c r="B1053" s="44">
        <v>9.9578000000000007</v>
      </c>
      <c r="D1053" s="67">
        <f t="shared" si="16"/>
        <v>6.1600000000000321E-2</v>
      </c>
    </row>
    <row r="1054" spans="1:4" x14ac:dyDescent="0.3">
      <c r="A1054" s="50">
        <v>38064</v>
      </c>
      <c r="B1054" s="44">
        <v>9.9725999999999999</v>
      </c>
      <c r="D1054" s="67">
        <f t="shared" si="16"/>
        <v>1.4799999999999258E-2</v>
      </c>
    </row>
    <row r="1055" spans="1:4" x14ac:dyDescent="0.3">
      <c r="A1055" s="50">
        <v>38065</v>
      </c>
      <c r="B1055" s="44">
        <v>10.0997</v>
      </c>
      <c r="D1055" s="67">
        <f t="shared" si="16"/>
        <v>0.12710000000000043</v>
      </c>
    </row>
    <row r="1056" spans="1:4" x14ac:dyDescent="0.3">
      <c r="A1056" s="50">
        <v>38068</v>
      </c>
      <c r="B1056" s="44">
        <v>10.048500000000001</v>
      </c>
      <c r="D1056" s="67">
        <f t="shared" si="16"/>
        <v>-5.119999999999969E-2</v>
      </c>
    </row>
    <row r="1057" spans="1:4" x14ac:dyDescent="0.3">
      <c r="A1057" s="50">
        <v>38069</v>
      </c>
      <c r="B1057" s="44">
        <v>10.1668</v>
      </c>
      <c r="D1057" s="67">
        <f t="shared" si="16"/>
        <v>0.11829999999999963</v>
      </c>
    </row>
    <row r="1058" spans="1:4" x14ac:dyDescent="0.3">
      <c r="A1058" s="50">
        <v>38070</v>
      </c>
      <c r="B1058" s="44">
        <v>10.1761</v>
      </c>
      <c r="D1058" s="67">
        <f t="shared" si="16"/>
        <v>9.2999999999996419E-3</v>
      </c>
    </row>
    <row r="1059" spans="1:4" x14ac:dyDescent="0.3">
      <c r="A1059" s="50">
        <v>38071</v>
      </c>
      <c r="B1059" s="44">
        <v>10.0931</v>
      </c>
      <c r="D1059" s="67">
        <f t="shared" si="16"/>
        <v>-8.3000000000000185E-2</v>
      </c>
    </row>
    <row r="1060" spans="1:4" x14ac:dyDescent="0.3">
      <c r="A1060" s="50">
        <v>38072</v>
      </c>
      <c r="B1060" s="44">
        <v>9.9544999999999995</v>
      </c>
      <c r="D1060" s="67">
        <f t="shared" si="16"/>
        <v>-0.13860000000000028</v>
      </c>
    </row>
    <row r="1061" spans="1:4" x14ac:dyDescent="0.3">
      <c r="A1061" s="50">
        <v>38075</v>
      </c>
      <c r="B1061" s="44">
        <v>9.9572000000000003</v>
      </c>
      <c r="D1061" s="67">
        <f t="shared" si="16"/>
        <v>2.7000000000008129E-3</v>
      </c>
    </row>
    <row r="1062" spans="1:4" x14ac:dyDescent="0.3">
      <c r="A1062" s="50">
        <v>38076</v>
      </c>
      <c r="B1062" s="44">
        <v>9.9896999999999991</v>
      </c>
      <c r="D1062" s="67">
        <f t="shared" si="16"/>
        <v>3.2499999999998863E-2</v>
      </c>
    </row>
    <row r="1063" spans="1:4" x14ac:dyDescent="0.3">
      <c r="A1063" s="50">
        <v>38077</v>
      </c>
      <c r="B1063" s="44">
        <v>10.0557</v>
      </c>
      <c r="D1063" s="67">
        <f t="shared" si="16"/>
        <v>6.6000000000000725E-2</v>
      </c>
    </row>
    <row r="1064" spans="1:4" x14ac:dyDescent="0.3">
      <c r="A1064" s="50">
        <v>38078</v>
      </c>
      <c r="B1064" s="44">
        <v>10.119999999999999</v>
      </c>
      <c r="D1064" s="67">
        <f t="shared" si="16"/>
        <v>6.4299999999999358E-2</v>
      </c>
    </row>
    <row r="1065" spans="1:4" x14ac:dyDescent="0.3">
      <c r="A1065" s="50">
        <v>38079</v>
      </c>
      <c r="B1065" s="44">
        <v>10.2102</v>
      </c>
      <c r="D1065" s="67">
        <f t="shared" si="16"/>
        <v>9.0200000000001168E-2</v>
      </c>
    </row>
    <row r="1066" spans="1:4" x14ac:dyDescent="0.3">
      <c r="A1066" s="50">
        <v>38082</v>
      </c>
      <c r="B1066" s="44">
        <v>10.061199999999999</v>
      </c>
      <c r="D1066" s="67">
        <f t="shared" si="16"/>
        <v>-0.14900000000000091</v>
      </c>
    </row>
    <row r="1067" spans="1:4" x14ac:dyDescent="0.3">
      <c r="A1067" s="50">
        <v>38083</v>
      </c>
      <c r="B1067" s="44">
        <v>9.9770000000000003</v>
      </c>
      <c r="D1067" s="67">
        <f t="shared" si="16"/>
        <v>-8.4199999999999164E-2</v>
      </c>
    </row>
    <row r="1068" spans="1:4" x14ac:dyDescent="0.3">
      <c r="A1068" s="50">
        <v>38084</v>
      </c>
      <c r="B1068" s="44">
        <v>10.105700000000001</v>
      </c>
      <c r="D1068" s="67">
        <f t="shared" si="16"/>
        <v>0.12870000000000026</v>
      </c>
    </row>
    <row r="1069" spans="1:4" x14ac:dyDescent="0.3">
      <c r="A1069" s="50">
        <v>38085</v>
      </c>
      <c r="B1069" s="44">
        <v>10.125500000000001</v>
      </c>
      <c r="D1069" s="67">
        <f t="shared" si="16"/>
        <v>1.980000000000004E-2</v>
      </c>
    </row>
    <row r="1070" spans="1:4" x14ac:dyDescent="0.3">
      <c r="A1070" s="50">
        <v>38089</v>
      </c>
      <c r="B1070" s="44">
        <v>10.0771</v>
      </c>
      <c r="D1070" s="67">
        <f t="shared" si="16"/>
        <v>-4.8400000000000887E-2</v>
      </c>
    </row>
    <row r="1071" spans="1:4" x14ac:dyDescent="0.3">
      <c r="A1071" s="50">
        <v>38090</v>
      </c>
      <c r="B1071" s="44">
        <v>10.0969</v>
      </c>
      <c r="D1071" s="67">
        <f t="shared" si="16"/>
        <v>1.980000000000004E-2</v>
      </c>
    </row>
    <row r="1072" spans="1:4" x14ac:dyDescent="0.3">
      <c r="A1072" s="50">
        <v>38091</v>
      </c>
      <c r="B1072" s="44">
        <v>9.9879999999999995</v>
      </c>
      <c r="D1072" s="67">
        <f t="shared" si="16"/>
        <v>-0.10890000000000022</v>
      </c>
    </row>
    <row r="1073" spans="1:4" x14ac:dyDescent="0.3">
      <c r="A1073" s="50">
        <v>38092</v>
      </c>
      <c r="B1073" s="44">
        <v>9.8460999999999999</v>
      </c>
      <c r="D1073" s="67">
        <f t="shared" si="16"/>
        <v>-0.14189999999999969</v>
      </c>
    </row>
    <row r="1074" spans="1:4" x14ac:dyDescent="0.3">
      <c r="A1074" s="50">
        <v>38093</v>
      </c>
      <c r="B1074" s="52">
        <v>9.7818000000000005</v>
      </c>
      <c r="C1074" s="52"/>
      <c r="D1074" s="67">
        <f t="shared" si="16"/>
        <v>-6.4299999999999358E-2</v>
      </c>
    </row>
    <row r="1075" spans="1:4" x14ac:dyDescent="0.3">
      <c r="A1075" s="50">
        <v>38096</v>
      </c>
      <c r="B1075" s="44">
        <v>9.9022000000000006</v>
      </c>
      <c r="D1075" s="67">
        <f t="shared" si="16"/>
        <v>0.12040000000000006</v>
      </c>
    </row>
    <row r="1076" spans="1:4" x14ac:dyDescent="0.3">
      <c r="A1076" s="50">
        <v>38097</v>
      </c>
      <c r="B1076" s="44">
        <v>9.9303000000000008</v>
      </c>
      <c r="D1076" s="67">
        <f t="shared" si="16"/>
        <v>2.8100000000000236E-2</v>
      </c>
    </row>
    <row r="1077" spans="1:4" x14ac:dyDescent="0.3">
      <c r="A1077" s="50">
        <v>38098</v>
      </c>
      <c r="B1077" s="44">
        <v>9.8527000000000005</v>
      </c>
      <c r="D1077" s="67">
        <f t="shared" si="16"/>
        <v>-7.7600000000000335E-2</v>
      </c>
    </row>
    <row r="1078" spans="1:4" x14ac:dyDescent="0.3">
      <c r="A1078" s="50">
        <v>38099</v>
      </c>
      <c r="B1078" s="44">
        <v>9.7460000000000004</v>
      </c>
      <c r="D1078" s="67">
        <f t="shared" si="16"/>
        <v>-0.10670000000000002</v>
      </c>
    </row>
    <row r="1079" spans="1:4" x14ac:dyDescent="0.3">
      <c r="A1079" s="50">
        <v>38100</v>
      </c>
      <c r="B1079" s="44">
        <v>9.7262000000000004</v>
      </c>
      <c r="D1079" s="67">
        <f t="shared" si="16"/>
        <v>-1.980000000000004E-2</v>
      </c>
    </row>
    <row r="1080" spans="1:4" x14ac:dyDescent="0.3">
      <c r="A1080" s="50">
        <v>38103</v>
      </c>
      <c r="B1080" s="44">
        <v>9.7207000000000008</v>
      </c>
      <c r="D1080" s="67">
        <f t="shared" si="16"/>
        <v>-5.4999999999996163E-3</v>
      </c>
    </row>
    <row r="1081" spans="1:4" x14ac:dyDescent="0.3">
      <c r="A1081" s="50">
        <v>38104</v>
      </c>
      <c r="B1081" s="44">
        <v>9.8214000000000006</v>
      </c>
      <c r="D1081" s="67">
        <f t="shared" si="16"/>
        <v>0.10069999999999979</v>
      </c>
    </row>
    <row r="1082" spans="1:4" x14ac:dyDescent="0.3">
      <c r="A1082" s="50">
        <v>38105</v>
      </c>
      <c r="B1082" s="44">
        <v>9.8588000000000005</v>
      </c>
      <c r="D1082" s="67">
        <f t="shared" si="16"/>
        <v>3.7399999999999878E-2</v>
      </c>
    </row>
    <row r="1083" spans="1:4" x14ac:dyDescent="0.3">
      <c r="A1083" s="50">
        <v>38106</v>
      </c>
      <c r="B1083" s="44">
        <v>9.7460000000000004</v>
      </c>
      <c r="D1083" s="67">
        <f t="shared" si="16"/>
        <v>-0.11280000000000001</v>
      </c>
    </row>
    <row r="1084" spans="1:4" x14ac:dyDescent="0.3">
      <c r="A1084" s="50">
        <v>38107</v>
      </c>
      <c r="B1084" s="44">
        <v>9.7630999999999997</v>
      </c>
      <c r="D1084" s="67">
        <f t="shared" si="16"/>
        <v>1.7099999999999227E-2</v>
      </c>
    </row>
    <row r="1085" spans="1:4" x14ac:dyDescent="0.3">
      <c r="A1085" s="50">
        <v>38110</v>
      </c>
      <c r="B1085" s="44">
        <v>9.7591999999999999</v>
      </c>
      <c r="D1085" s="67">
        <f t="shared" si="16"/>
        <v>-3.8999999999997925E-3</v>
      </c>
    </row>
    <row r="1086" spans="1:4" x14ac:dyDescent="0.3">
      <c r="A1086" s="50">
        <v>38111</v>
      </c>
      <c r="B1086" s="44">
        <v>9.7460000000000004</v>
      </c>
      <c r="D1086" s="67">
        <f t="shared" si="16"/>
        <v>-1.3199999999999434E-2</v>
      </c>
    </row>
    <row r="1087" spans="1:4" x14ac:dyDescent="0.3">
      <c r="A1087" s="50">
        <v>38112</v>
      </c>
      <c r="B1087" s="44">
        <v>9.8489000000000004</v>
      </c>
      <c r="D1087" s="67">
        <f t="shared" si="16"/>
        <v>0.10289999999999999</v>
      </c>
    </row>
    <row r="1088" spans="1:4" x14ac:dyDescent="0.3">
      <c r="A1088" s="50">
        <v>38113</v>
      </c>
      <c r="B1088" s="44">
        <v>9.8626000000000005</v>
      </c>
      <c r="D1088" s="67">
        <f t="shared" si="16"/>
        <v>1.3700000000000045E-2</v>
      </c>
    </row>
    <row r="1089" spans="1:4" x14ac:dyDescent="0.3">
      <c r="A1089" s="50">
        <v>38114</v>
      </c>
      <c r="B1089" s="44">
        <v>9.8675999999999995</v>
      </c>
      <c r="D1089" s="67">
        <f t="shared" si="16"/>
        <v>4.9999999999990052E-3</v>
      </c>
    </row>
    <row r="1090" spans="1:4" x14ac:dyDescent="0.3">
      <c r="A1090" s="50">
        <v>38117</v>
      </c>
      <c r="B1090" s="44">
        <v>9.8131000000000004</v>
      </c>
      <c r="D1090" s="67">
        <f t="shared" si="16"/>
        <v>-5.4499999999999105E-2</v>
      </c>
    </row>
    <row r="1091" spans="1:4" x14ac:dyDescent="0.3">
      <c r="A1091" s="50">
        <v>38118</v>
      </c>
      <c r="B1091" s="44">
        <v>9.7477</v>
      </c>
      <c r="D1091" s="67">
        <f t="shared" si="16"/>
        <v>-6.5400000000000347E-2</v>
      </c>
    </row>
    <row r="1092" spans="1:4" x14ac:dyDescent="0.3">
      <c r="A1092" s="50">
        <v>38119</v>
      </c>
      <c r="B1092" s="44">
        <v>9.6492000000000004</v>
      </c>
      <c r="D1092" s="67">
        <f t="shared" si="16"/>
        <v>-9.8499999999999588E-2</v>
      </c>
    </row>
    <row r="1093" spans="1:4" x14ac:dyDescent="0.3">
      <c r="A1093" s="50">
        <v>38120</v>
      </c>
      <c r="B1093" s="44">
        <v>9.7586999999999993</v>
      </c>
      <c r="D1093" s="67">
        <f t="shared" si="16"/>
        <v>0.10949999999999882</v>
      </c>
    </row>
    <row r="1094" spans="1:4" x14ac:dyDescent="0.3">
      <c r="A1094" s="50">
        <v>38121</v>
      </c>
      <c r="B1094" s="44">
        <v>9.6712000000000007</v>
      </c>
      <c r="D1094" s="67">
        <f t="shared" ref="D1094:D1157" si="17">IFERROR(B1094-B1093," ")</f>
        <v>-8.7499999999998579E-2</v>
      </c>
    </row>
    <row r="1095" spans="1:4" x14ac:dyDescent="0.3">
      <c r="A1095" s="50">
        <v>38124</v>
      </c>
      <c r="B1095" s="44">
        <v>9.6712000000000007</v>
      </c>
      <c r="D1095" s="67">
        <f t="shared" si="17"/>
        <v>0</v>
      </c>
    </row>
    <row r="1096" spans="1:4" x14ac:dyDescent="0.3">
      <c r="A1096" s="50">
        <v>38125</v>
      </c>
      <c r="B1096" s="44">
        <v>9.7323000000000004</v>
      </c>
      <c r="D1096" s="67">
        <f t="shared" si="17"/>
        <v>6.109999999999971E-2</v>
      </c>
    </row>
    <row r="1097" spans="1:4" x14ac:dyDescent="0.3">
      <c r="A1097" s="50">
        <v>38126</v>
      </c>
      <c r="B1097" s="44">
        <v>9.7323000000000004</v>
      </c>
      <c r="D1097" s="67">
        <f t="shared" si="17"/>
        <v>0</v>
      </c>
    </row>
    <row r="1098" spans="1:4" x14ac:dyDescent="0.3">
      <c r="A1098" s="50">
        <v>38127</v>
      </c>
      <c r="B1098" s="44">
        <v>9.8048999999999999</v>
      </c>
      <c r="D1098" s="67">
        <f t="shared" si="17"/>
        <v>7.2599999999999554E-2</v>
      </c>
    </row>
    <row r="1099" spans="1:4" x14ac:dyDescent="0.3">
      <c r="A1099" s="50">
        <v>38128</v>
      </c>
      <c r="B1099" s="44">
        <v>9.7405000000000008</v>
      </c>
      <c r="D1099" s="67">
        <f t="shared" si="17"/>
        <v>-6.4399999999999125E-2</v>
      </c>
    </row>
    <row r="1100" spans="1:4" x14ac:dyDescent="0.3">
      <c r="A1100" s="50">
        <v>38131</v>
      </c>
      <c r="B1100" s="44">
        <v>9.8339999999999996</v>
      </c>
      <c r="D1100" s="67">
        <f t="shared" si="17"/>
        <v>9.3499999999998806E-2</v>
      </c>
    </row>
    <row r="1101" spans="1:4" x14ac:dyDescent="0.3">
      <c r="A1101" s="50">
        <v>38132</v>
      </c>
      <c r="B1101" s="44">
        <v>9.8493999999999993</v>
      </c>
      <c r="D1101" s="67">
        <f t="shared" si="17"/>
        <v>1.5399999999999636E-2</v>
      </c>
    </row>
    <row r="1102" spans="1:4" x14ac:dyDescent="0.3">
      <c r="A1102" s="50">
        <v>38133</v>
      </c>
      <c r="B1102" s="44">
        <v>9.9742999999999995</v>
      </c>
      <c r="D1102" s="67">
        <f t="shared" si="17"/>
        <v>0.12490000000000023</v>
      </c>
    </row>
    <row r="1103" spans="1:4" x14ac:dyDescent="0.3">
      <c r="A1103" s="50">
        <v>38134</v>
      </c>
      <c r="B1103" s="44">
        <v>9.9780999999999995</v>
      </c>
      <c r="D1103" s="67">
        <f t="shared" si="17"/>
        <v>3.8000000000000256E-3</v>
      </c>
    </row>
    <row r="1104" spans="1:4" x14ac:dyDescent="0.3">
      <c r="A1104" s="50">
        <v>38135</v>
      </c>
      <c r="B1104" s="44">
        <v>10.103</v>
      </c>
      <c r="D1104" s="67">
        <f t="shared" si="17"/>
        <v>0.12490000000000023</v>
      </c>
    </row>
    <row r="1105" spans="1:4" x14ac:dyDescent="0.3">
      <c r="A1105" s="50">
        <v>38138</v>
      </c>
      <c r="B1105" s="44">
        <v>10.0815</v>
      </c>
      <c r="D1105" s="67">
        <f t="shared" si="17"/>
        <v>-2.1499999999999631E-2</v>
      </c>
    </row>
    <row r="1106" spans="1:4" x14ac:dyDescent="0.3">
      <c r="A1106" s="50">
        <v>38139</v>
      </c>
      <c r="B1106" s="44">
        <v>10.0815</v>
      </c>
      <c r="D1106" s="67">
        <f t="shared" si="17"/>
        <v>0</v>
      </c>
    </row>
    <row r="1107" spans="1:4" x14ac:dyDescent="0.3">
      <c r="A1107" s="50">
        <v>38140</v>
      </c>
      <c r="B1107" s="44">
        <v>10.0975</v>
      </c>
      <c r="D1107" s="67">
        <f t="shared" si="17"/>
        <v>1.6000000000000014E-2</v>
      </c>
    </row>
    <row r="1108" spans="1:4" x14ac:dyDescent="0.3">
      <c r="A1108" s="50">
        <v>38141</v>
      </c>
      <c r="B1108" s="44">
        <v>10.1096</v>
      </c>
      <c r="D1108" s="67">
        <f t="shared" si="17"/>
        <v>1.2100000000000222E-2</v>
      </c>
    </row>
    <row r="1109" spans="1:4" x14ac:dyDescent="0.3">
      <c r="A1109" s="50">
        <v>38142</v>
      </c>
      <c r="B1109" s="44">
        <v>10.1129</v>
      </c>
      <c r="D1109" s="67">
        <f t="shared" si="17"/>
        <v>3.2999999999994145E-3</v>
      </c>
    </row>
    <row r="1110" spans="1:4" x14ac:dyDescent="0.3">
      <c r="A1110" s="50">
        <v>38145</v>
      </c>
      <c r="B1110" s="44">
        <v>10.101900000000001</v>
      </c>
      <c r="D1110" s="67">
        <f t="shared" si="17"/>
        <v>-1.0999999999999233E-2</v>
      </c>
    </row>
    <row r="1111" spans="1:4" x14ac:dyDescent="0.3">
      <c r="A1111" s="50">
        <v>38146</v>
      </c>
      <c r="B1111" s="44">
        <v>10.112299999999999</v>
      </c>
      <c r="D1111" s="67">
        <f t="shared" si="17"/>
        <v>1.0399999999998855E-2</v>
      </c>
    </row>
    <row r="1112" spans="1:4" x14ac:dyDescent="0.3">
      <c r="A1112" s="50">
        <v>38147</v>
      </c>
      <c r="B1112" s="44">
        <v>10.098599999999999</v>
      </c>
      <c r="D1112" s="67">
        <f t="shared" si="17"/>
        <v>-1.3700000000000045E-2</v>
      </c>
    </row>
    <row r="1113" spans="1:4" x14ac:dyDescent="0.3">
      <c r="A1113" s="50">
        <v>38149</v>
      </c>
      <c r="B1113" s="44">
        <v>10.109</v>
      </c>
      <c r="D1113" s="67">
        <f t="shared" si="17"/>
        <v>1.0400000000000631E-2</v>
      </c>
    </row>
    <row r="1114" spans="1:4" x14ac:dyDescent="0.3">
      <c r="A1114" s="50">
        <v>38152</v>
      </c>
      <c r="B1114" s="44">
        <v>9.9962999999999997</v>
      </c>
      <c r="D1114" s="67">
        <f t="shared" si="17"/>
        <v>-0.11270000000000024</v>
      </c>
    </row>
    <row r="1115" spans="1:4" x14ac:dyDescent="0.3">
      <c r="A1115" s="50">
        <v>38153</v>
      </c>
      <c r="B1115" s="44">
        <v>9.9814000000000007</v>
      </c>
      <c r="D1115" s="67">
        <f t="shared" si="17"/>
        <v>-1.4899999999999025E-2</v>
      </c>
    </row>
    <row r="1116" spans="1:4" x14ac:dyDescent="0.3">
      <c r="A1116" s="50">
        <v>38154</v>
      </c>
      <c r="B1116" s="52">
        <v>10.052899999999999</v>
      </c>
      <c r="C1116" s="52"/>
      <c r="D1116" s="67">
        <f t="shared" si="17"/>
        <v>7.1499999999998565E-2</v>
      </c>
    </row>
    <row r="1117" spans="1:4" x14ac:dyDescent="0.3">
      <c r="A1117" s="50">
        <v>38155</v>
      </c>
      <c r="B1117" s="44">
        <v>10.0441</v>
      </c>
      <c r="D1117" s="67">
        <f t="shared" si="17"/>
        <v>-8.7999999999990308E-3</v>
      </c>
    </row>
    <row r="1118" spans="1:4" x14ac:dyDescent="0.3">
      <c r="A1118" s="50">
        <v>38159</v>
      </c>
      <c r="B1118" s="44">
        <v>10.0832</v>
      </c>
      <c r="D1118" s="67">
        <f t="shared" si="17"/>
        <v>3.9099999999999469E-2</v>
      </c>
    </row>
    <row r="1119" spans="1:4" x14ac:dyDescent="0.3">
      <c r="A1119" s="50">
        <v>38160</v>
      </c>
      <c r="B1119" s="44">
        <v>10.070499999999999</v>
      </c>
      <c r="D1119" s="67">
        <f t="shared" si="17"/>
        <v>-1.27000000000006E-2</v>
      </c>
    </row>
    <row r="1120" spans="1:4" x14ac:dyDescent="0.3">
      <c r="A1120" s="50">
        <v>38161</v>
      </c>
      <c r="B1120" s="44">
        <v>10.019399999999999</v>
      </c>
      <c r="D1120" s="67">
        <f t="shared" si="17"/>
        <v>-5.1099999999999923E-2</v>
      </c>
    </row>
    <row r="1121" spans="1:4" x14ac:dyDescent="0.3">
      <c r="A1121" s="50">
        <v>38162</v>
      </c>
      <c r="B1121" s="44">
        <v>10.001200000000001</v>
      </c>
      <c r="D1121" s="67">
        <f t="shared" si="17"/>
        <v>-1.819999999999844E-2</v>
      </c>
    </row>
    <row r="1122" spans="1:4" x14ac:dyDescent="0.3">
      <c r="A1122" s="50">
        <v>38163</v>
      </c>
      <c r="B1122" s="44">
        <v>10.018800000000001</v>
      </c>
      <c r="D1122" s="67">
        <f t="shared" si="17"/>
        <v>1.7599999999999838E-2</v>
      </c>
    </row>
    <row r="1123" spans="1:4" x14ac:dyDescent="0.3">
      <c r="A1123" s="50">
        <v>38166</v>
      </c>
      <c r="B1123" s="44">
        <v>10.0199</v>
      </c>
      <c r="D1123" s="67">
        <f t="shared" si="17"/>
        <v>1.0999999999992127E-3</v>
      </c>
    </row>
    <row r="1124" spans="1:4" x14ac:dyDescent="0.3">
      <c r="A1124" s="50">
        <v>38168</v>
      </c>
      <c r="B1124" s="44">
        <v>9.9495000000000005</v>
      </c>
      <c r="D1124" s="67">
        <f t="shared" si="17"/>
        <v>-7.0399999999999352E-2</v>
      </c>
    </row>
    <row r="1125" spans="1:4" x14ac:dyDescent="0.3">
      <c r="A1125" s="50">
        <v>38169</v>
      </c>
      <c r="B1125" s="44">
        <v>9.9693000000000005</v>
      </c>
      <c r="D1125" s="67">
        <f t="shared" si="17"/>
        <v>1.980000000000004E-2</v>
      </c>
    </row>
    <row r="1126" spans="1:4" x14ac:dyDescent="0.3">
      <c r="A1126" s="50">
        <v>38170</v>
      </c>
      <c r="B1126" s="44">
        <v>9.9879999999999995</v>
      </c>
      <c r="D1126" s="67">
        <f t="shared" si="17"/>
        <v>1.8699999999999051E-2</v>
      </c>
    </row>
    <row r="1127" spans="1:4" x14ac:dyDescent="0.3">
      <c r="A1127" s="50">
        <v>38173</v>
      </c>
      <c r="B1127" s="44">
        <v>10.065</v>
      </c>
      <c r="D1127" s="67">
        <f t="shared" si="17"/>
        <v>7.6999999999999957E-2</v>
      </c>
    </row>
    <row r="1128" spans="1:4" x14ac:dyDescent="0.3">
      <c r="A1128" s="50">
        <v>38174</v>
      </c>
      <c r="B1128" s="44">
        <v>10.065</v>
      </c>
      <c r="D1128" s="67">
        <f t="shared" si="17"/>
        <v>0</v>
      </c>
    </row>
    <row r="1129" spans="1:4" x14ac:dyDescent="0.3">
      <c r="A1129" s="50">
        <v>38175</v>
      </c>
      <c r="B1129" s="44">
        <v>10.1327</v>
      </c>
      <c r="D1129" s="67">
        <f t="shared" si="17"/>
        <v>6.7700000000000315E-2</v>
      </c>
    </row>
    <row r="1130" spans="1:4" x14ac:dyDescent="0.3">
      <c r="A1130" s="50">
        <v>38176</v>
      </c>
      <c r="B1130" s="44">
        <v>10.2141</v>
      </c>
      <c r="D1130" s="67">
        <f t="shared" si="17"/>
        <v>8.1400000000000361E-2</v>
      </c>
    </row>
    <row r="1131" spans="1:4" x14ac:dyDescent="0.3">
      <c r="A1131" s="50">
        <v>38177</v>
      </c>
      <c r="B1131" s="44">
        <v>10.2113</v>
      </c>
      <c r="D1131" s="67">
        <f t="shared" si="17"/>
        <v>-2.8000000000005798E-3</v>
      </c>
    </row>
    <row r="1132" spans="1:4" x14ac:dyDescent="0.3">
      <c r="A1132" s="50">
        <v>38180</v>
      </c>
      <c r="B1132" s="44">
        <v>10.205299999999999</v>
      </c>
      <c r="D1132" s="67">
        <f t="shared" si="17"/>
        <v>-6.0000000000002274E-3</v>
      </c>
    </row>
    <row r="1133" spans="1:4" x14ac:dyDescent="0.3">
      <c r="A1133" s="50">
        <v>38181</v>
      </c>
      <c r="B1133" s="44">
        <v>10.252000000000001</v>
      </c>
      <c r="D1133" s="67">
        <f t="shared" si="17"/>
        <v>4.6700000000001296E-2</v>
      </c>
    </row>
    <row r="1134" spans="1:4" x14ac:dyDescent="0.3">
      <c r="A1134" s="50">
        <v>38182</v>
      </c>
      <c r="B1134" s="44">
        <v>10.196999999999999</v>
      </c>
      <c r="D1134" s="67">
        <f t="shared" si="17"/>
        <v>-5.5000000000001492E-2</v>
      </c>
    </row>
    <row r="1135" spans="1:4" x14ac:dyDescent="0.3">
      <c r="A1135" s="50">
        <v>38183</v>
      </c>
      <c r="B1135" s="44">
        <v>10.2102</v>
      </c>
      <c r="D1135" s="67">
        <f t="shared" si="17"/>
        <v>1.3200000000001211E-2</v>
      </c>
    </row>
    <row r="1136" spans="1:4" x14ac:dyDescent="0.3">
      <c r="A1136" s="50">
        <v>38184</v>
      </c>
      <c r="B1136" s="52">
        <v>10.1998</v>
      </c>
      <c r="C1136" s="52"/>
      <c r="D1136" s="67">
        <f t="shared" si="17"/>
        <v>-1.0400000000000631E-2</v>
      </c>
    </row>
    <row r="1137" spans="1:4" x14ac:dyDescent="0.3">
      <c r="A1137" s="50">
        <v>38187</v>
      </c>
      <c r="B1137" s="44">
        <v>10.289400000000001</v>
      </c>
      <c r="D1137" s="67">
        <f t="shared" si="17"/>
        <v>8.960000000000079E-2</v>
      </c>
    </row>
    <row r="1138" spans="1:4" x14ac:dyDescent="0.3">
      <c r="A1138" s="50">
        <v>38188</v>
      </c>
      <c r="B1138" s="44">
        <v>10.303699999999999</v>
      </c>
      <c r="D1138" s="67">
        <f t="shared" si="17"/>
        <v>1.4299999999998647E-2</v>
      </c>
    </row>
    <row r="1139" spans="1:4" x14ac:dyDescent="0.3">
      <c r="A1139" s="50">
        <v>38189</v>
      </c>
      <c r="B1139" s="44">
        <v>10.2058</v>
      </c>
      <c r="D1139" s="67">
        <f t="shared" si="17"/>
        <v>-9.789999999999921E-2</v>
      </c>
    </row>
    <row r="1140" spans="1:4" x14ac:dyDescent="0.3">
      <c r="A1140" s="50">
        <v>38190</v>
      </c>
      <c r="B1140" s="44">
        <v>10.0947</v>
      </c>
      <c r="D1140" s="67">
        <f t="shared" si="17"/>
        <v>-0.11110000000000042</v>
      </c>
    </row>
    <row r="1141" spans="1:4" x14ac:dyDescent="0.3">
      <c r="A1141" s="50">
        <v>38191</v>
      </c>
      <c r="B1141" s="44">
        <v>10.1585</v>
      </c>
      <c r="D1141" s="67">
        <f t="shared" si="17"/>
        <v>6.3800000000000523E-2</v>
      </c>
    </row>
    <row r="1142" spans="1:4" x14ac:dyDescent="0.3">
      <c r="A1142" s="50">
        <v>38194</v>
      </c>
      <c r="B1142" s="44">
        <v>10.076599999999999</v>
      </c>
      <c r="D1142" s="67">
        <f t="shared" si="17"/>
        <v>-8.1900000000000972E-2</v>
      </c>
    </row>
    <row r="1143" spans="1:4" x14ac:dyDescent="0.3">
      <c r="A1143" s="50">
        <v>38195</v>
      </c>
      <c r="B1143" s="44">
        <v>10.116199999999999</v>
      </c>
      <c r="D1143" s="67">
        <f t="shared" si="17"/>
        <v>3.960000000000008E-2</v>
      </c>
    </row>
    <row r="1144" spans="1:4" x14ac:dyDescent="0.3">
      <c r="A1144" s="50">
        <v>38196</v>
      </c>
      <c r="B1144" s="44">
        <v>10.0205</v>
      </c>
      <c r="D1144" s="67">
        <f t="shared" si="17"/>
        <v>-9.5699999999999008E-2</v>
      </c>
    </row>
    <row r="1145" spans="1:4" x14ac:dyDescent="0.3">
      <c r="A1145" s="50">
        <v>38197</v>
      </c>
      <c r="B1145" s="44">
        <v>10.0221</v>
      </c>
      <c r="D1145" s="67">
        <f t="shared" si="17"/>
        <v>1.5999999999998238E-3</v>
      </c>
    </row>
    <row r="1146" spans="1:4" x14ac:dyDescent="0.3">
      <c r="A1146" s="50">
        <v>38198</v>
      </c>
      <c r="B1146" s="44">
        <v>9.9956999999999994</v>
      </c>
      <c r="D1146" s="67">
        <f t="shared" si="17"/>
        <v>-2.6400000000000645E-2</v>
      </c>
    </row>
    <row r="1147" spans="1:4" x14ac:dyDescent="0.3">
      <c r="A1147" s="50">
        <v>38201</v>
      </c>
      <c r="B1147" s="44">
        <v>10.0007</v>
      </c>
      <c r="D1147" s="67">
        <f t="shared" si="17"/>
        <v>5.0000000000007816E-3</v>
      </c>
    </row>
    <row r="1148" spans="1:4" x14ac:dyDescent="0.3">
      <c r="A1148" s="50">
        <v>38202</v>
      </c>
      <c r="B1148" s="44">
        <v>10.0502</v>
      </c>
      <c r="D1148" s="67">
        <f t="shared" si="17"/>
        <v>4.9500000000000099E-2</v>
      </c>
    </row>
    <row r="1149" spans="1:4" x14ac:dyDescent="0.3">
      <c r="A1149" s="50">
        <v>38203</v>
      </c>
      <c r="B1149" s="44">
        <v>10.0337</v>
      </c>
      <c r="D1149" s="67">
        <f t="shared" si="17"/>
        <v>-1.6500000000000625E-2</v>
      </c>
    </row>
    <row r="1150" spans="1:4" x14ac:dyDescent="0.3">
      <c r="A1150" s="50">
        <v>38204</v>
      </c>
      <c r="B1150" s="44">
        <v>10.0364</v>
      </c>
      <c r="D1150" s="67">
        <f t="shared" si="17"/>
        <v>2.7000000000008129E-3</v>
      </c>
    </row>
    <row r="1151" spans="1:4" x14ac:dyDescent="0.3">
      <c r="A1151" s="50">
        <v>38205</v>
      </c>
      <c r="B1151" s="44">
        <v>10.027100000000001</v>
      </c>
      <c r="D1151" s="67">
        <f t="shared" si="17"/>
        <v>-9.2999999999996419E-3</v>
      </c>
    </row>
    <row r="1152" spans="1:4" x14ac:dyDescent="0.3">
      <c r="A1152" s="50">
        <v>38208</v>
      </c>
      <c r="B1152" s="44">
        <v>10.1525</v>
      </c>
      <c r="D1152" s="67">
        <f t="shared" si="17"/>
        <v>0.12539999999999907</v>
      </c>
    </row>
    <row r="1153" spans="1:4" x14ac:dyDescent="0.3">
      <c r="A1153" s="50">
        <v>38209</v>
      </c>
      <c r="B1153" s="44">
        <v>10.121700000000001</v>
      </c>
      <c r="D1153" s="67">
        <f t="shared" si="17"/>
        <v>-3.0799999999999272E-2</v>
      </c>
    </row>
    <row r="1154" spans="1:4" x14ac:dyDescent="0.3">
      <c r="A1154" s="50">
        <v>38210</v>
      </c>
      <c r="B1154" s="44">
        <v>10.1129</v>
      </c>
      <c r="D1154" s="67">
        <f t="shared" si="17"/>
        <v>-8.8000000000008072E-3</v>
      </c>
    </row>
    <row r="1155" spans="1:4" x14ac:dyDescent="0.3">
      <c r="A1155" s="50">
        <v>38211</v>
      </c>
      <c r="B1155" s="44">
        <v>10.054</v>
      </c>
      <c r="D1155" s="67">
        <f t="shared" si="17"/>
        <v>-5.8899999999999508E-2</v>
      </c>
    </row>
    <row r="1156" spans="1:4" x14ac:dyDescent="0.3">
      <c r="A1156" s="50">
        <v>38212</v>
      </c>
      <c r="B1156" s="44">
        <v>10.015499999999999</v>
      </c>
      <c r="D1156" s="67">
        <f t="shared" si="17"/>
        <v>-3.8500000000000867E-2</v>
      </c>
    </row>
    <row r="1157" spans="1:4" x14ac:dyDescent="0.3">
      <c r="A1157" s="50">
        <v>38216</v>
      </c>
      <c r="B1157" s="44">
        <v>10.115600000000001</v>
      </c>
      <c r="D1157" s="67">
        <f t="shared" si="17"/>
        <v>0.10010000000000119</v>
      </c>
    </row>
    <row r="1158" spans="1:4" x14ac:dyDescent="0.3">
      <c r="A1158" s="50">
        <v>38217</v>
      </c>
      <c r="B1158" s="44">
        <v>10.058400000000001</v>
      </c>
      <c r="D1158" s="67">
        <f t="shared" ref="D1158:D1221" si="18">IFERROR(B1158-B1157," ")</f>
        <v>-5.7199999999999918E-2</v>
      </c>
    </row>
    <row r="1159" spans="1:4" x14ac:dyDescent="0.3">
      <c r="A1159" s="50">
        <v>38218</v>
      </c>
      <c r="B1159" s="44">
        <v>10.0238</v>
      </c>
      <c r="D1159" s="67">
        <f t="shared" si="18"/>
        <v>-3.4600000000001074E-2</v>
      </c>
    </row>
    <row r="1160" spans="1:4" x14ac:dyDescent="0.3">
      <c r="A1160" s="50">
        <v>38219</v>
      </c>
      <c r="B1160" s="44">
        <v>10.0722</v>
      </c>
      <c r="D1160" s="67">
        <f t="shared" si="18"/>
        <v>4.8400000000000887E-2</v>
      </c>
    </row>
    <row r="1161" spans="1:4" x14ac:dyDescent="0.3">
      <c r="A1161" s="50">
        <v>38222</v>
      </c>
      <c r="B1161" s="44">
        <v>10.017200000000001</v>
      </c>
      <c r="D1161" s="67">
        <f t="shared" si="18"/>
        <v>-5.4999999999999716E-2</v>
      </c>
    </row>
    <row r="1162" spans="1:4" x14ac:dyDescent="0.3">
      <c r="A1162" s="50">
        <v>38223</v>
      </c>
      <c r="B1162" s="44">
        <v>9.9786999999999999</v>
      </c>
      <c r="D1162" s="67">
        <f t="shared" si="18"/>
        <v>-3.8500000000000867E-2</v>
      </c>
    </row>
    <row r="1163" spans="1:4" x14ac:dyDescent="0.3">
      <c r="A1163" s="50">
        <v>38224</v>
      </c>
      <c r="B1163" s="44">
        <v>9.8643000000000001</v>
      </c>
      <c r="D1163" s="67">
        <f t="shared" si="18"/>
        <v>-0.11439999999999984</v>
      </c>
    </row>
    <row r="1164" spans="1:4" x14ac:dyDescent="0.3">
      <c r="A1164" s="50">
        <v>38225</v>
      </c>
      <c r="B1164" s="44">
        <v>9.8808000000000007</v>
      </c>
      <c r="D1164" s="67">
        <f t="shared" si="18"/>
        <v>1.6500000000000625E-2</v>
      </c>
    </row>
    <row r="1165" spans="1:4" x14ac:dyDescent="0.3">
      <c r="A1165" s="50">
        <v>38226</v>
      </c>
      <c r="B1165" s="44">
        <v>9.8665000000000003</v>
      </c>
      <c r="D1165" s="67">
        <f t="shared" si="18"/>
        <v>-1.4300000000000423E-2</v>
      </c>
    </row>
    <row r="1166" spans="1:4" x14ac:dyDescent="0.3">
      <c r="A1166" s="50">
        <v>38229</v>
      </c>
      <c r="B1166" s="44">
        <v>9.8566000000000003</v>
      </c>
      <c r="D1166" s="67">
        <f t="shared" si="18"/>
        <v>-9.9000000000000199E-3</v>
      </c>
    </row>
    <row r="1167" spans="1:4" x14ac:dyDescent="0.3">
      <c r="A1167" s="50">
        <v>38230</v>
      </c>
      <c r="B1167" s="44">
        <v>9.8588000000000005</v>
      </c>
      <c r="D1167" s="67">
        <f t="shared" si="18"/>
        <v>2.2000000000002018E-3</v>
      </c>
    </row>
    <row r="1168" spans="1:4" x14ac:dyDescent="0.3">
      <c r="A1168" s="50">
        <v>38231</v>
      </c>
      <c r="B1168" s="44">
        <v>9.9170999999999996</v>
      </c>
      <c r="D1168" s="67">
        <f t="shared" si="18"/>
        <v>5.829999999999913E-2</v>
      </c>
    </row>
    <row r="1169" spans="1:4" x14ac:dyDescent="0.3">
      <c r="A1169" s="50">
        <v>38232</v>
      </c>
      <c r="B1169" s="44">
        <v>9.8670000000000009</v>
      </c>
      <c r="D1169" s="67">
        <f t="shared" si="18"/>
        <v>-5.0099999999998701E-2</v>
      </c>
    </row>
    <row r="1170" spans="1:4" x14ac:dyDescent="0.3">
      <c r="A1170" s="50">
        <v>38233</v>
      </c>
      <c r="B1170" s="44">
        <v>9.8537999999999997</v>
      </c>
      <c r="D1170" s="67">
        <f t="shared" si="18"/>
        <v>-1.3200000000001211E-2</v>
      </c>
    </row>
    <row r="1171" spans="1:4" x14ac:dyDescent="0.3">
      <c r="A1171" s="50">
        <v>38236</v>
      </c>
      <c r="B1171" s="44">
        <v>9.7675000000000001</v>
      </c>
      <c r="D1171" s="67">
        <f t="shared" si="18"/>
        <v>-8.6299999999999599E-2</v>
      </c>
    </row>
    <row r="1172" spans="1:4" x14ac:dyDescent="0.3">
      <c r="A1172" s="50">
        <v>38237</v>
      </c>
      <c r="B1172" s="44">
        <v>9.7675000000000001</v>
      </c>
      <c r="D1172" s="67">
        <f t="shared" si="18"/>
        <v>0</v>
      </c>
    </row>
    <row r="1173" spans="1:4" x14ac:dyDescent="0.3">
      <c r="A1173" s="50">
        <v>38238</v>
      </c>
      <c r="B1173" s="44">
        <v>9.7531999999999996</v>
      </c>
      <c r="D1173" s="67">
        <f t="shared" si="18"/>
        <v>-1.4300000000000423E-2</v>
      </c>
    </row>
    <row r="1174" spans="1:4" x14ac:dyDescent="0.3">
      <c r="A1174" s="50">
        <v>38239</v>
      </c>
      <c r="B1174" s="44">
        <v>9.8351000000000006</v>
      </c>
      <c r="D1174" s="67">
        <f t="shared" si="18"/>
        <v>8.1900000000000972E-2</v>
      </c>
    </row>
    <row r="1175" spans="1:4" x14ac:dyDescent="0.3">
      <c r="A1175" s="50">
        <v>38240</v>
      </c>
      <c r="B1175" s="44">
        <v>9.8192000000000004</v>
      </c>
      <c r="D1175" s="67">
        <f t="shared" si="18"/>
        <v>-1.5900000000000247E-2</v>
      </c>
    </row>
    <row r="1176" spans="1:4" x14ac:dyDescent="0.3">
      <c r="A1176" s="50">
        <v>38243</v>
      </c>
      <c r="B1176" s="44">
        <v>9.8885000000000005</v>
      </c>
      <c r="D1176" s="67">
        <f t="shared" si="18"/>
        <v>6.9300000000000139E-2</v>
      </c>
    </row>
    <row r="1177" spans="1:4" x14ac:dyDescent="0.3">
      <c r="A1177" s="50">
        <v>38244</v>
      </c>
      <c r="B1177" s="44">
        <v>9.8757999999999999</v>
      </c>
      <c r="D1177" s="67">
        <f t="shared" si="18"/>
        <v>-1.27000000000006E-2</v>
      </c>
    </row>
    <row r="1178" spans="1:4" x14ac:dyDescent="0.3">
      <c r="A1178" s="50">
        <v>38245</v>
      </c>
      <c r="B1178" s="44">
        <v>9.9006000000000007</v>
      </c>
      <c r="D1178" s="67">
        <f t="shared" si="18"/>
        <v>2.4800000000000821E-2</v>
      </c>
    </row>
    <row r="1179" spans="1:4" x14ac:dyDescent="0.3">
      <c r="A1179" s="50">
        <v>38246</v>
      </c>
      <c r="B1179" s="52">
        <v>9.7745999999999995</v>
      </c>
      <c r="C1179" s="52"/>
      <c r="D1179" s="67">
        <f t="shared" si="18"/>
        <v>-0.12600000000000122</v>
      </c>
    </row>
    <row r="1180" spans="1:4" x14ac:dyDescent="0.3">
      <c r="A1180" s="50">
        <v>38247</v>
      </c>
      <c r="B1180" s="44">
        <v>9.85</v>
      </c>
      <c r="D1180" s="67">
        <f t="shared" si="18"/>
        <v>7.5400000000000134E-2</v>
      </c>
    </row>
    <row r="1181" spans="1:4" x14ac:dyDescent="0.3">
      <c r="A1181" s="50">
        <v>38250</v>
      </c>
      <c r="B1181" s="44">
        <v>9.8566000000000003</v>
      </c>
      <c r="D1181" s="67">
        <f t="shared" si="18"/>
        <v>6.6000000000006054E-3</v>
      </c>
    </row>
    <row r="1182" spans="1:4" x14ac:dyDescent="0.3">
      <c r="A1182" s="50">
        <v>38251</v>
      </c>
      <c r="B1182" s="44">
        <v>9.8339999999999996</v>
      </c>
      <c r="D1182" s="67">
        <f t="shared" si="18"/>
        <v>-2.260000000000062E-2</v>
      </c>
    </row>
    <row r="1183" spans="1:4" x14ac:dyDescent="0.3">
      <c r="A1183" s="50">
        <v>38252</v>
      </c>
      <c r="B1183" s="44">
        <v>9.8703000000000003</v>
      </c>
      <c r="D1183" s="67">
        <f t="shared" si="18"/>
        <v>3.6300000000000665E-2</v>
      </c>
    </row>
    <row r="1184" spans="1:4" x14ac:dyDescent="0.3">
      <c r="A1184" s="50">
        <v>38253</v>
      </c>
      <c r="B1184" s="44">
        <v>9.8719999999999999</v>
      </c>
      <c r="D1184" s="67">
        <f t="shared" si="18"/>
        <v>1.6999999999995907E-3</v>
      </c>
    </row>
    <row r="1185" spans="1:4" x14ac:dyDescent="0.3">
      <c r="A1185" s="50">
        <v>38254</v>
      </c>
      <c r="B1185" s="44">
        <v>9.9016999999999999</v>
      </c>
      <c r="D1185" s="67">
        <f t="shared" si="18"/>
        <v>2.970000000000006E-2</v>
      </c>
    </row>
    <row r="1186" spans="1:4" x14ac:dyDescent="0.3">
      <c r="A1186" s="50">
        <v>38257</v>
      </c>
      <c r="B1186" s="44">
        <v>9.9170999999999996</v>
      </c>
      <c r="D1186" s="67">
        <f t="shared" si="18"/>
        <v>1.5399999999999636E-2</v>
      </c>
    </row>
    <row r="1187" spans="1:4" x14ac:dyDescent="0.3">
      <c r="A1187" s="50">
        <v>38258</v>
      </c>
      <c r="B1187" s="44">
        <v>9.9418000000000006</v>
      </c>
      <c r="D1187" s="67">
        <f t="shared" si="18"/>
        <v>2.4700000000001054E-2</v>
      </c>
    </row>
    <row r="1188" spans="1:4" x14ac:dyDescent="0.3">
      <c r="A1188" s="50">
        <v>38259</v>
      </c>
      <c r="B1188" s="44">
        <v>9.9578000000000007</v>
      </c>
      <c r="D1188" s="67">
        <f t="shared" si="18"/>
        <v>1.6000000000000014E-2</v>
      </c>
    </row>
    <row r="1189" spans="1:4" x14ac:dyDescent="0.3">
      <c r="A1189" s="50">
        <v>38260</v>
      </c>
      <c r="B1189" s="44">
        <v>9.8834999999999997</v>
      </c>
      <c r="D1189" s="67">
        <f t="shared" si="18"/>
        <v>-7.4300000000000921E-2</v>
      </c>
    </row>
    <row r="1190" spans="1:4" x14ac:dyDescent="0.3">
      <c r="A1190" s="50">
        <v>38261</v>
      </c>
      <c r="B1190" s="44">
        <v>9.9495000000000005</v>
      </c>
      <c r="D1190" s="67">
        <f t="shared" si="18"/>
        <v>6.6000000000000725E-2</v>
      </c>
    </row>
    <row r="1191" spans="1:4" x14ac:dyDescent="0.3">
      <c r="A1191" s="50">
        <v>38264</v>
      </c>
      <c r="B1191" s="44">
        <v>9.8867999999999991</v>
      </c>
      <c r="D1191" s="67">
        <f t="shared" si="18"/>
        <v>-6.270000000000131E-2</v>
      </c>
    </row>
    <row r="1192" spans="1:4" x14ac:dyDescent="0.3">
      <c r="A1192" s="50">
        <v>38265</v>
      </c>
      <c r="B1192" s="44">
        <v>9.8048999999999999</v>
      </c>
      <c r="D1192" s="67">
        <f t="shared" si="18"/>
        <v>-8.1899999999999196E-2</v>
      </c>
    </row>
    <row r="1193" spans="1:4" x14ac:dyDescent="0.3">
      <c r="A1193" s="50">
        <v>38266</v>
      </c>
      <c r="B1193" s="44">
        <v>9.8054000000000006</v>
      </c>
      <c r="D1193" s="67">
        <f t="shared" si="18"/>
        <v>5.0000000000061107E-4</v>
      </c>
    </row>
    <row r="1194" spans="1:4" x14ac:dyDescent="0.3">
      <c r="A1194" s="50">
        <v>38267</v>
      </c>
      <c r="B1194" s="44">
        <v>9.7844999999999995</v>
      </c>
      <c r="D1194" s="67">
        <f t="shared" si="18"/>
        <v>-2.0900000000001029E-2</v>
      </c>
    </row>
    <row r="1195" spans="1:4" x14ac:dyDescent="0.3">
      <c r="A1195" s="50">
        <v>38268</v>
      </c>
      <c r="B1195" s="44">
        <v>9.8020999999999994</v>
      </c>
      <c r="D1195" s="67">
        <f t="shared" si="18"/>
        <v>1.7599999999999838E-2</v>
      </c>
    </row>
    <row r="1196" spans="1:4" x14ac:dyDescent="0.3">
      <c r="A1196" s="50">
        <v>38271</v>
      </c>
      <c r="B1196" s="44">
        <v>9.8643000000000001</v>
      </c>
      <c r="D1196" s="67">
        <f t="shared" si="18"/>
        <v>6.2200000000000699E-2</v>
      </c>
    </row>
    <row r="1197" spans="1:4" x14ac:dyDescent="0.3">
      <c r="A1197" s="50">
        <v>38272</v>
      </c>
      <c r="B1197" s="44">
        <v>9.8643000000000001</v>
      </c>
      <c r="D1197" s="67">
        <f t="shared" si="18"/>
        <v>0</v>
      </c>
    </row>
    <row r="1198" spans="1:4" x14ac:dyDescent="0.3">
      <c r="A1198" s="50">
        <v>38273</v>
      </c>
      <c r="B1198" s="44">
        <v>9.8867999999999991</v>
      </c>
      <c r="D1198" s="67">
        <f t="shared" si="18"/>
        <v>2.2499999999999076E-2</v>
      </c>
    </row>
    <row r="1199" spans="1:4" x14ac:dyDescent="0.3">
      <c r="A1199" s="50">
        <v>38274</v>
      </c>
      <c r="B1199" s="44">
        <v>9.8394999999999992</v>
      </c>
      <c r="D1199" s="67">
        <f t="shared" si="18"/>
        <v>-4.7299999999999898E-2</v>
      </c>
    </row>
    <row r="1200" spans="1:4" x14ac:dyDescent="0.3">
      <c r="A1200" s="50">
        <v>38275</v>
      </c>
      <c r="B1200" s="44">
        <v>9.8846000000000007</v>
      </c>
      <c r="D1200" s="67">
        <f t="shared" si="18"/>
        <v>4.5100000000001472E-2</v>
      </c>
    </row>
    <row r="1201" spans="1:4" x14ac:dyDescent="0.3">
      <c r="A1201" s="50">
        <v>38278</v>
      </c>
      <c r="B1201" s="44">
        <v>9.9263999999999992</v>
      </c>
      <c r="D1201" s="67">
        <f t="shared" si="18"/>
        <v>4.1799999999998505E-2</v>
      </c>
    </row>
    <row r="1202" spans="1:4" x14ac:dyDescent="0.3">
      <c r="A1202" s="50">
        <v>38279</v>
      </c>
      <c r="B1202" s="44">
        <v>9.9055</v>
      </c>
      <c r="D1202" s="67">
        <f t="shared" si="18"/>
        <v>-2.0899999999999253E-2</v>
      </c>
    </row>
    <row r="1203" spans="1:4" x14ac:dyDescent="0.3">
      <c r="A1203" s="50">
        <v>38280</v>
      </c>
      <c r="B1203" s="44">
        <v>9.9215</v>
      </c>
      <c r="D1203" s="67">
        <f t="shared" si="18"/>
        <v>1.6000000000000014E-2</v>
      </c>
    </row>
    <row r="1204" spans="1:4" x14ac:dyDescent="0.3">
      <c r="A1204" s="50">
        <v>38281</v>
      </c>
      <c r="B1204" s="44">
        <v>10.0029</v>
      </c>
      <c r="D1204" s="67">
        <f t="shared" si="18"/>
        <v>8.1400000000000361E-2</v>
      </c>
    </row>
    <row r="1205" spans="1:4" x14ac:dyDescent="0.3">
      <c r="A1205" s="50">
        <v>38282</v>
      </c>
      <c r="B1205" s="44">
        <v>10.0634</v>
      </c>
      <c r="D1205" s="67">
        <f t="shared" si="18"/>
        <v>6.0499999999999332E-2</v>
      </c>
    </row>
    <row r="1206" spans="1:4" x14ac:dyDescent="0.3">
      <c r="A1206" s="50">
        <v>38285</v>
      </c>
      <c r="B1206" s="44">
        <v>10.0524</v>
      </c>
      <c r="D1206" s="67">
        <f t="shared" si="18"/>
        <v>-1.0999999999999233E-2</v>
      </c>
    </row>
    <row r="1207" spans="1:4" x14ac:dyDescent="0.3">
      <c r="A1207" s="50">
        <v>38286</v>
      </c>
      <c r="B1207" s="44">
        <v>10.122199999999999</v>
      </c>
      <c r="D1207" s="67">
        <f t="shared" si="18"/>
        <v>6.9799999999998974E-2</v>
      </c>
    </row>
    <row r="1208" spans="1:4" x14ac:dyDescent="0.3">
      <c r="A1208" s="50">
        <v>38287</v>
      </c>
      <c r="B1208" s="44">
        <v>10.103</v>
      </c>
      <c r="D1208" s="67">
        <f t="shared" si="18"/>
        <v>-1.9199999999999662E-2</v>
      </c>
    </row>
    <row r="1209" spans="1:4" x14ac:dyDescent="0.3">
      <c r="A1209" s="50">
        <v>38288</v>
      </c>
      <c r="B1209" s="44">
        <v>10.0777</v>
      </c>
      <c r="D1209" s="67">
        <f t="shared" si="18"/>
        <v>-2.5299999999999656E-2</v>
      </c>
    </row>
    <row r="1210" spans="1:4" x14ac:dyDescent="0.3">
      <c r="A1210" s="50">
        <v>38289</v>
      </c>
      <c r="B1210" s="44">
        <v>10.076000000000001</v>
      </c>
      <c r="D1210" s="67">
        <f t="shared" si="18"/>
        <v>-1.6999999999995907E-3</v>
      </c>
    </row>
    <row r="1211" spans="1:4" x14ac:dyDescent="0.3">
      <c r="A1211" s="50">
        <v>38293</v>
      </c>
      <c r="B1211" s="44">
        <v>10.0777</v>
      </c>
      <c r="D1211" s="67">
        <f t="shared" si="18"/>
        <v>1.6999999999995907E-3</v>
      </c>
    </row>
    <row r="1212" spans="1:4" x14ac:dyDescent="0.3">
      <c r="A1212" s="50">
        <v>38294</v>
      </c>
      <c r="B1212" s="44">
        <v>10.111800000000001</v>
      </c>
      <c r="D1212" s="67">
        <f t="shared" si="18"/>
        <v>3.4100000000000463E-2</v>
      </c>
    </row>
    <row r="1213" spans="1:4" x14ac:dyDescent="0.3">
      <c r="A1213" s="50">
        <v>38295</v>
      </c>
      <c r="B1213" s="44">
        <v>10.1448</v>
      </c>
      <c r="D1213" s="67">
        <f t="shared" si="18"/>
        <v>3.2999999999999474E-2</v>
      </c>
    </row>
    <row r="1214" spans="1:4" x14ac:dyDescent="0.3">
      <c r="A1214" s="50">
        <v>38296</v>
      </c>
      <c r="B1214" s="44">
        <v>10.141999999999999</v>
      </c>
      <c r="D1214" s="67">
        <f t="shared" si="18"/>
        <v>-2.8000000000005798E-3</v>
      </c>
    </row>
    <row r="1215" spans="1:4" x14ac:dyDescent="0.3">
      <c r="A1215" s="50">
        <v>38299</v>
      </c>
      <c r="B1215" s="44">
        <v>10.141999999999999</v>
      </c>
      <c r="D1215" s="67">
        <f t="shared" si="18"/>
        <v>0</v>
      </c>
    </row>
    <row r="1216" spans="1:4" x14ac:dyDescent="0.3">
      <c r="A1216" s="50">
        <v>38300</v>
      </c>
      <c r="B1216" s="44">
        <v>10.2102</v>
      </c>
      <c r="D1216" s="67">
        <f t="shared" si="18"/>
        <v>6.8200000000000927E-2</v>
      </c>
    </row>
    <row r="1217" spans="1:4" x14ac:dyDescent="0.3">
      <c r="A1217" s="50">
        <v>38301</v>
      </c>
      <c r="B1217" s="44">
        <v>10.224</v>
      </c>
      <c r="D1217" s="67">
        <f t="shared" si="18"/>
        <v>1.3799999999999812E-2</v>
      </c>
    </row>
    <row r="1218" spans="1:4" x14ac:dyDescent="0.3">
      <c r="A1218" s="50">
        <v>38302</v>
      </c>
      <c r="B1218" s="44">
        <v>10.161799999999999</v>
      </c>
      <c r="D1218" s="67">
        <f t="shared" si="18"/>
        <v>-6.2200000000000699E-2</v>
      </c>
    </row>
    <row r="1219" spans="1:4" x14ac:dyDescent="0.3">
      <c r="A1219" s="50">
        <v>38303</v>
      </c>
      <c r="B1219" s="44">
        <v>10.161799999999999</v>
      </c>
      <c r="D1219" s="67">
        <f t="shared" si="18"/>
        <v>0</v>
      </c>
    </row>
    <row r="1220" spans="1:4" x14ac:dyDescent="0.3">
      <c r="A1220" s="50">
        <v>38306</v>
      </c>
      <c r="B1220" s="44">
        <v>10.2036</v>
      </c>
      <c r="D1220" s="67">
        <f t="shared" si="18"/>
        <v>4.1800000000000281E-2</v>
      </c>
    </row>
    <row r="1221" spans="1:4" x14ac:dyDescent="0.3">
      <c r="A1221" s="50">
        <v>38307</v>
      </c>
      <c r="B1221" s="52">
        <v>10.164</v>
      </c>
      <c r="C1221" s="52"/>
      <c r="D1221" s="67">
        <f t="shared" si="18"/>
        <v>-3.960000000000008E-2</v>
      </c>
    </row>
    <row r="1222" spans="1:4" x14ac:dyDescent="0.3">
      <c r="A1222" s="50">
        <v>38308</v>
      </c>
      <c r="B1222" s="44">
        <v>10.199199999999999</v>
      </c>
      <c r="D1222" s="67">
        <f t="shared" ref="D1222:D1285" si="19">IFERROR(B1222-B1221," ")</f>
        <v>3.5199999999999676E-2</v>
      </c>
    </row>
    <row r="1223" spans="1:4" x14ac:dyDescent="0.3">
      <c r="A1223" s="50">
        <v>38309</v>
      </c>
      <c r="B1223" s="44">
        <v>10.218999999999999</v>
      </c>
      <c r="D1223" s="67">
        <f t="shared" si="19"/>
        <v>1.980000000000004E-2</v>
      </c>
    </row>
    <row r="1224" spans="1:4" x14ac:dyDescent="0.3">
      <c r="A1224" s="50">
        <v>38310</v>
      </c>
      <c r="B1224" s="44">
        <v>10.182700000000001</v>
      </c>
      <c r="D1224" s="67">
        <f t="shared" si="19"/>
        <v>-3.6299999999998889E-2</v>
      </c>
    </row>
    <row r="1225" spans="1:4" x14ac:dyDescent="0.3">
      <c r="A1225" s="50">
        <v>38313</v>
      </c>
      <c r="B1225" s="44">
        <v>10.23</v>
      </c>
      <c r="D1225" s="67">
        <f t="shared" si="19"/>
        <v>4.7299999999999898E-2</v>
      </c>
    </row>
    <row r="1226" spans="1:4" x14ac:dyDescent="0.3">
      <c r="A1226" s="50">
        <v>38314</v>
      </c>
      <c r="B1226" s="44">
        <v>10.224500000000001</v>
      </c>
      <c r="D1226" s="67">
        <f t="shared" si="19"/>
        <v>-5.4999999999996163E-3</v>
      </c>
    </row>
    <row r="1227" spans="1:4" x14ac:dyDescent="0.3">
      <c r="A1227" s="50">
        <v>38315</v>
      </c>
      <c r="B1227" s="44">
        <v>10.292199999999999</v>
      </c>
      <c r="D1227" s="67">
        <f t="shared" si="19"/>
        <v>6.7699999999998539E-2</v>
      </c>
    </row>
    <row r="1228" spans="1:4" x14ac:dyDescent="0.3">
      <c r="A1228" s="50">
        <v>38316</v>
      </c>
      <c r="B1228" s="44">
        <v>10.347200000000001</v>
      </c>
      <c r="D1228" s="67">
        <f t="shared" si="19"/>
        <v>5.5000000000001492E-2</v>
      </c>
    </row>
    <row r="1229" spans="1:4" x14ac:dyDescent="0.3">
      <c r="A1229" s="50">
        <v>38317</v>
      </c>
      <c r="B1229" s="44">
        <v>10.347200000000001</v>
      </c>
      <c r="D1229" s="67">
        <f t="shared" si="19"/>
        <v>0</v>
      </c>
    </row>
    <row r="1230" spans="1:4" x14ac:dyDescent="0.3">
      <c r="A1230" s="50">
        <v>38320</v>
      </c>
      <c r="B1230" s="44">
        <v>10.4308</v>
      </c>
      <c r="D1230" s="67">
        <f t="shared" si="19"/>
        <v>8.3599999999998786E-2</v>
      </c>
    </row>
    <row r="1231" spans="1:4" x14ac:dyDescent="0.3">
      <c r="A1231" s="50">
        <v>38321</v>
      </c>
      <c r="B1231" s="44">
        <v>10.4214</v>
      </c>
      <c r="D1231" s="67">
        <f t="shared" si="19"/>
        <v>-9.3999999999994088E-3</v>
      </c>
    </row>
    <row r="1232" spans="1:4" x14ac:dyDescent="0.3">
      <c r="A1232" s="50">
        <v>38322</v>
      </c>
      <c r="B1232" s="44">
        <v>10.4902</v>
      </c>
      <c r="D1232" s="67">
        <f t="shared" si="19"/>
        <v>6.8799999999999528E-2</v>
      </c>
    </row>
    <row r="1233" spans="1:4" x14ac:dyDescent="0.3">
      <c r="A1233" s="50">
        <v>38323</v>
      </c>
      <c r="B1233" s="44">
        <v>10.6134</v>
      </c>
      <c r="D1233" s="67">
        <f t="shared" si="19"/>
        <v>0.12320000000000064</v>
      </c>
    </row>
    <row r="1234" spans="1:4" x14ac:dyDescent="0.3">
      <c r="A1234" s="50">
        <v>38324</v>
      </c>
      <c r="B1234" s="44">
        <v>10.5738</v>
      </c>
      <c r="D1234" s="67">
        <f t="shared" si="19"/>
        <v>-3.960000000000008E-2</v>
      </c>
    </row>
    <row r="1235" spans="1:4" x14ac:dyDescent="0.3">
      <c r="A1235" s="50">
        <v>38327</v>
      </c>
      <c r="B1235" s="44">
        <v>10.6563</v>
      </c>
      <c r="D1235" s="67">
        <f t="shared" si="19"/>
        <v>8.2499999999999574E-2</v>
      </c>
    </row>
    <row r="1236" spans="1:4" x14ac:dyDescent="0.3">
      <c r="A1236" s="50">
        <v>38328</v>
      </c>
      <c r="B1236" s="44">
        <v>10.682700000000001</v>
      </c>
      <c r="D1236" s="67">
        <f t="shared" si="19"/>
        <v>2.6400000000000645E-2</v>
      </c>
    </row>
    <row r="1237" spans="1:4" x14ac:dyDescent="0.3">
      <c r="A1237" s="50">
        <v>38330</v>
      </c>
      <c r="B1237" s="44">
        <v>10.605700000000001</v>
      </c>
      <c r="D1237" s="67">
        <f t="shared" si="19"/>
        <v>-7.6999999999999957E-2</v>
      </c>
    </row>
    <row r="1238" spans="1:4" x14ac:dyDescent="0.3">
      <c r="A1238" s="50">
        <v>38331</v>
      </c>
      <c r="B1238" s="44">
        <v>10.5518</v>
      </c>
      <c r="D1238" s="67">
        <f t="shared" si="19"/>
        <v>-5.3900000000000503E-2</v>
      </c>
    </row>
    <row r="1239" spans="1:4" x14ac:dyDescent="0.3">
      <c r="A1239" s="50">
        <v>38334</v>
      </c>
      <c r="B1239" s="44">
        <v>10.5237</v>
      </c>
      <c r="D1239" s="67">
        <f t="shared" si="19"/>
        <v>-2.8100000000000236E-2</v>
      </c>
    </row>
    <row r="1240" spans="1:4" x14ac:dyDescent="0.3">
      <c r="A1240" s="50">
        <v>38335</v>
      </c>
      <c r="B1240" s="44">
        <v>10.5793</v>
      </c>
      <c r="D1240" s="67">
        <f t="shared" si="19"/>
        <v>5.5600000000000094E-2</v>
      </c>
    </row>
    <row r="1241" spans="1:4" x14ac:dyDescent="0.3">
      <c r="A1241" s="50">
        <v>38336</v>
      </c>
      <c r="B1241" s="44">
        <v>10.5815</v>
      </c>
      <c r="D1241" s="67">
        <f t="shared" si="19"/>
        <v>2.2000000000002018E-3</v>
      </c>
    </row>
    <row r="1242" spans="1:4" x14ac:dyDescent="0.3">
      <c r="A1242" s="50">
        <v>38337</v>
      </c>
      <c r="B1242" s="52">
        <v>10.6953</v>
      </c>
      <c r="C1242" s="52"/>
      <c r="D1242" s="67">
        <f t="shared" si="19"/>
        <v>0.11379999999999946</v>
      </c>
    </row>
    <row r="1243" spans="1:4" x14ac:dyDescent="0.3">
      <c r="A1243" s="50">
        <v>38338</v>
      </c>
      <c r="B1243" s="44">
        <v>10.6563</v>
      </c>
      <c r="D1243" s="67">
        <f t="shared" si="19"/>
        <v>-3.8999999999999702E-2</v>
      </c>
    </row>
    <row r="1244" spans="1:4" x14ac:dyDescent="0.3">
      <c r="A1244" s="50">
        <v>38341</v>
      </c>
      <c r="B1244" s="44">
        <v>10.6645</v>
      </c>
      <c r="D1244" s="67">
        <f t="shared" si="19"/>
        <v>8.2000000000004292E-3</v>
      </c>
    </row>
    <row r="1245" spans="1:4" x14ac:dyDescent="0.3">
      <c r="A1245" s="50">
        <v>38342</v>
      </c>
      <c r="B1245" s="44">
        <v>10.7151</v>
      </c>
      <c r="D1245" s="67">
        <f t="shared" si="19"/>
        <v>5.0599999999999312E-2</v>
      </c>
    </row>
    <row r="1246" spans="1:4" x14ac:dyDescent="0.3">
      <c r="A1246" s="50">
        <v>38343</v>
      </c>
      <c r="B1246" s="44">
        <v>10.5947</v>
      </c>
      <c r="D1246" s="67">
        <f t="shared" si="19"/>
        <v>-0.12040000000000006</v>
      </c>
    </row>
    <row r="1247" spans="1:4" x14ac:dyDescent="0.3">
      <c r="A1247" s="50">
        <v>38344</v>
      </c>
      <c r="B1247" s="44">
        <v>10.518800000000001</v>
      </c>
      <c r="D1247" s="67">
        <f t="shared" si="19"/>
        <v>-7.5899999999998968E-2</v>
      </c>
    </row>
    <row r="1248" spans="1:4" x14ac:dyDescent="0.3">
      <c r="A1248" s="50">
        <v>38345</v>
      </c>
      <c r="B1248" s="44">
        <v>10.5562</v>
      </c>
      <c r="D1248" s="67">
        <f t="shared" si="19"/>
        <v>3.7399999999999878E-2</v>
      </c>
    </row>
    <row r="1249" spans="1:4" x14ac:dyDescent="0.3">
      <c r="A1249" s="50">
        <v>38349</v>
      </c>
      <c r="B1249" s="44">
        <v>10.653</v>
      </c>
      <c r="D1249" s="67">
        <f t="shared" si="19"/>
        <v>9.6799999999999997E-2</v>
      </c>
    </row>
    <row r="1250" spans="1:4" x14ac:dyDescent="0.3">
      <c r="A1250" s="50">
        <v>38350</v>
      </c>
      <c r="B1250" s="44">
        <v>10.623799999999999</v>
      </c>
      <c r="D1250" s="67">
        <f t="shared" si="19"/>
        <v>-2.9200000000001225E-2</v>
      </c>
    </row>
    <row r="1251" spans="1:4" x14ac:dyDescent="0.3">
      <c r="A1251" s="50">
        <v>38351</v>
      </c>
      <c r="B1251" s="44">
        <v>10.5364</v>
      </c>
      <c r="D1251" s="67">
        <f t="shared" si="19"/>
        <v>-8.7399999999998812E-2</v>
      </c>
    </row>
    <row r="1252" spans="1:4" x14ac:dyDescent="0.3">
      <c r="A1252" s="50">
        <v>38352</v>
      </c>
      <c r="B1252" s="44">
        <v>10.571</v>
      </c>
      <c r="D1252" s="67">
        <f t="shared" si="19"/>
        <v>3.4599999999999298E-2</v>
      </c>
    </row>
    <row r="1253" spans="1:4" x14ac:dyDescent="0.3">
      <c r="A1253" s="50">
        <v>38356</v>
      </c>
      <c r="B1253" s="44">
        <v>10.4819</v>
      </c>
      <c r="D1253" s="67">
        <f t="shared" si="19"/>
        <v>-8.9100000000000179E-2</v>
      </c>
    </row>
    <row r="1254" spans="1:4" x14ac:dyDescent="0.3">
      <c r="A1254" s="50">
        <v>38357</v>
      </c>
      <c r="B1254" s="44">
        <v>10.358700000000001</v>
      </c>
      <c r="D1254" s="67">
        <f t="shared" si="19"/>
        <v>-0.12319999999999887</v>
      </c>
    </row>
    <row r="1255" spans="1:4" x14ac:dyDescent="0.3">
      <c r="A1255" s="50">
        <v>38358</v>
      </c>
      <c r="B1255" s="44">
        <v>10.3813</v>
      </c>
      <c r="D1255" s="67">
        <f t="shared" si="19"/>
        <v>2.2599999999998843E-2</v>
      </c>
    </row>
    <row r="1256" spans="1:4" x14ac:dyDescent="0.3">
      <c r="A1256" s="50">
        <v>38359</v>
      </c>
      <c r="B1256" s="44">
        <v>10.3131</v>
      </c>
      <c r="D1256" s="67">
        <f t="shared" si="19"/>
        <v>-6.819999999999915E-2</v>
      </c>
    </row>
    <row r="1257" spans="1:4" x14ac:dyDescent="0.3">
      <c r="A1257" s="50">
        <v>38362</v>
      </c>
      <c r="B1257" s="44">
        <v>10.286099999999999</v>
      </c>
      <c r="D1257" s="67">
        <f t="shared" si="19"/>
        <v>-2.7000000000001023E-2</v>
      </c>
    </row>
    <row r="1258" spans="1:4" x14ac:dyDescent="0.3">
      <c r="A1258" s="50">
        <v>38363</v>
      </c>
      <c r="B1258" s="44">
        <v>10.3131</v>
      </c>
      <c r="D1258" s="67">
        <f t="shared" si="19"/>
        <v>2.7000000000001023E-2</v>
      </c>
    </row>
    <row r="1259" spans="1:4" x14ac:dyDescent="0.3">
      <c r="A1259" s="50">
        <v>38364</v>
      </c>
      <c r="B1259" s="44">
        <v>10.3378</v>
      </c>
      <c r="D1259" s="67">
        <f t="shared" si="19"/>
        <v>2.4699999999999278E-2</v>
      </c>
    </row>
    <row r="1260" spans="1:4" x14ac:dyDescent="0.3">
      <c r="A1260" s="50">
        <v>38365</v>
      </c>
      <c r="B1260" s="44">
        <v>10.412599999999999</v>
      </c>
      <c r="D1260" s="67">
        <f t="shared" si="19"/>
        <v>7.4799999999999756E-2</v>
      </c>
    </row>
    <row r="1261" spans="1:4" x14ac:dyDescent="0.3">
      <c r="A1261" s="50">
        <v>38366</v>
      </c>
      <c r="B1261" s="44">
        <v>10.3576</v>
      </c>
      <c r="D1261" s="67">
        <f t="shared" si="19"/>
        <v>-5.4999999999999716E-2</v>
      </c>
    </row>
    <row r="1262" spans="1:4" x14ac:dyDescent="0.3">
      <c r="A1262" s="50">
        <v>38369</v>
      </c>
      <c r="B1262" s="44">
        <v>10.282299999999999</v>
      </c>
      <c r="D1262" s="67">
        <f t="shared" si="19"/>
        <v>-7.5300000000000367E-2</v>
      </c>
    </row>
    <row r="1263" spans="1:4" x14ac:dyDescent="0.3">
      <c r="A1263" s="50">
        <v>38370</v>
      </c>
      <c r="B1263" s="44">
        <v>10.282299999999999</v>
      </c>
      <c r="D1263" s="67">
        <f t="shared" si="19"/>
        <v>0</v>
      </c>
    </row>
    <row r="1264" spans="1:4" x14ac:dyDescent="0.3">
      <c r="A1264" s="50">
        <v>38371</v>
      </c>
      <c r="B1264" s="44">
        <v>10.2812</v>
      </c>
      <c r="D1264" s="67">
        <f t="shared" si="19"/>
        <v>-1.0999999999992127E-3</v>
      </c>
    </row>
    <row r="1265" spans="1:4" x14ac:dyDescent="0.3">
      <c r="A1265" s="50">
        <v>38372</v>
      </c>
      <c r="B1265" s="44">
        <v>10.3081</v>
      </c>
      <c r="D1265" s="67">
        <f t="shared" si="19"/>
        <v>2.689999999999948E-2</v>
      </c>
    </row>
    <row r="1266" spans="1:4" x14ac:dyDescent="0.3">
      <c r="A1266" s="50">
        <v>38373</v>
      </c>
      <c r="B1266" s="44">
        <v>10.295999999999999</v>
      </c>
      <c r="D1266" s="67">
        <f t="shared" si="19"/>
        <v>-1.2100000000000222E-2</v>
      </c>
    </row>
    <row r="1267" spans="1:4" x14ac:dyDescent="0.3">
      <c r="A1267" s="50">
        <v>38376</v>
      </c>
      <c r="B1267" s="44">
        <v>10.307</v>
      </c>
      <c r="D1267" s="67">
        <f t="shared" si="19"/>
        <v>1.1000000000001009E-2</v>
      </c>
    </row>
    <row r="1268" spans="1:4" x14ac:dyDescent="0.3">
      <c r="A1268" s="50">
        <v>38377</v>
      </c>
      <c r="B1268" s="44">
        <v>10.3279</v>
      </c>
      <c r="D1268" s="67">
        <f t="shared" si="19"/>
        <v>2.0899999999999253E-2</v>
      </c>
    </row>
    <row r="1269" spans="1:4" x14ac:dyDescent="0.3">
      <c r="A1269" s="50">
        <v>38378</v>
      </c>
      <c r="B1269" s="44">
        <v>10.2559</v>
      </c>
      <c r="D1269" s="67">
        <f t="shared" si="19"/>
        <v>-7.1999999999999176E-2</v>
      </c>
    </row>
    <row r="1270" spans="1:4" x14ac:dyDescent="0.3">
      <c r="A1270" s="50">
        <v>38379</v>
      </c>
      <c r="B1270" s="44">
        <v>10.3582</v>
      </c>
      <c r="D1270" s="67">
        <f t="shared" si="19"/>
        <v>0.10229999999999961</v>
      </c>
    </row>
    <row r="1271" spans="1:4" x14ac:dyDescent="0.3">
      <c r="A1271" s="50">
        <v>38380</v>
      </c>
      <c r="B1271" s="44">
        <v>10.376300000000001</v>
      </c>
      <c r="D1271" s="67">
        <f t="shared" si="19"/>
        <v>1.8100000000000449E-2</v>
      </c>
    </row>
    <row r="1272" spans="1:4" x14ac:dyDescent="0.3">
      <c r="A1272" s="50">
        <v>38383</v>
      </c>
      <c r="B1272" s="44">
        <v>10.3675</v>
      </c>
      <c r="D1272" s="67">
        <f t="shared" si="19"/>
        <v>-8.8000000000008072E-3</v>
      </c>
    </row>
    <row r="1273" spans="1:4" x14ac:dyDescent="0.3">
      <c r="A1273" s="50">
        <v>38384</v>
      </c>
      <c r="B1273" s="44">
        <v>10.3675</v>
      </c>
      <c r="D1273" s="67">
        <f t="shared" si="19"/>
        <v>0</v>
      </c>
    </row>
    <row r="1274" spans="1:4" x14ac:dyDescent="0.3">
      <c r="A1274" s="50">
        <v>38385</v>
      </c>
      <c r="B1274" s="44">
        <v>10.335599999999999</v>
      </c>
      <c r="D1274" s="67">
        <f t="shared" si="19"/>
        <v>-3.1900000000000261E-2</v>
      </c>
    </row>
    <row r="1275" spans="1:4" x14ac:dyDescent="0.3">
      <c r="A1275" s="50">
        <v>38386</v>
      </c>
      <c r="B1275" s="44">
        <v>10.3543</v>
      </c>
      <c r="D1275" s="67">
        <f t="shared" si="19"/>
        <v>1.8700000000000827E-2</v>
      </c>
    </row>
    <row r="1276" spans="1:4" x14ac:dyDescent="0.3">
      <c r="A1276" s="50">
        <v>38387</v>
      </c>
      <c r="B1276" s="44">
        <v>10.3428</v>
      </c>
      <c r="D1276" s="67">
        <f t="shared" si="19"/>
        <v>-1.1499999999999844E-2</v>
      </c>
    </row>
    <row r="1277" spans="1:4" x14ac:dyDescent="0.3">
      <c r="A1277" s="50">
        <v>38390</v>
      </c>
      <c r="B1277" s="44">
        <v>10.3675</v>
      </c>
      <c r="D1277" s="67">
        <f t="shared" si="19"/>
        <v>2.4699999999999278E-2</v>
      </c>
    </row>
    <row r="1278" spans="1:4" x14ac:dyDescent="0.3">
      <c r="A1278" s="50">
        <v>38391</v>
      </c>
      <c r="B1278" s="44">
        <v>10.2339</v>
      </c>
      <c r="D1278" s="67">
        <f t="shared" si="19"/>
        <v>-0.1335999999999995</v>
      </c>
    </row>
    <row r="1279" spans="1:4" x14ac:dyDescent="0.3">
      <c r="A1279" s="50">
        <v>38392</v>
      </c>
      <c r="B1279" s="44">
        <v>10.2135</v>
      </c>
      <c r="D1279" s="67">
        <f t="shared" si="19"/>
        <v>-2.0400000000000418E-2</v>
      </c>
    </row>
    <row r="1280" spans="1:4" x14ac:dyDescent="0.3">
      <c r="A1280" s="50">
        <v>38393</v>
      </c>
      <c r="B1280" s="44">
        <v>10.2201</v>
      </c>
      <c r="D1280" s="67">
        <f t="shared" si="19"/>
        <v>6.6000000000006054E-3</v>
      </c>
    </row>
    <row r="1281" spans="1:4" x14ac:dyDescent="0.3">
      <c r="A1281" s="50">
        <v>38394</v>
      </c>
      <c r="B1281" s="44">
        <v>10.289400000000001</v>
      </c>
      <c r="D1281" s="67">
        <f t="shared" si="19"/>
        <v>6.9300000000000139E-2</v>
      </c>
    </row>
    <row r="1282" spans="1:4" x14ac:dyDescent="0.3">
      <c r="A1282" s="50">
        <v>38397</v>
      </c>
      <c r="B1282" s="44">
        <v>10.263</v>
      </c>
      <c r="D1282" s="67">
        <f t="shared" si="19"/>
        <v>-2.6400000000000645E-2</v>
      </c>
    </row>
    <row r="1283" spans="1:4" x14ac:dyDescent="0.3">
      <c r="A1283" s="50">
        <v>38398</v>
      </c>
      <c r="B1283" s="44">
        <v>10.404400000000001</v>
      </c>
      <c r="D1283" s="67">
        <f t="shared" si="19"/>
        <v>0.14140000000000086</v>
      </c>
    </row>
    <row r="1284" spans="1:4" x14ac:dyDescent="0.3">
      <c r="A1284" s="50">
        <v>38399</v>
      </c>
      <c r="B1284" s="52">
        <v>10.3917</v>
      </c>
      <c r="C1284" s="52"/>
      <c r="D1284" s="67">
        <f t="shared" si="19"/>
        <v>-1.27000000000006E-2</v>
      </c>
    </row>
    <row r="1285" spans="1:4" x14ac:dyDescent="0.3">
      <c r="A1285" s="50">
        <v>38400</v>
      </c>
      <c r="B1285" s="44">
        <v>10.329000000000001</v>
      </c>
      <c r="D1285" s="67">
        <f t="shared" si="19"/>
        <v>-6.2699999999999534E-2</v>
      </c>
    </row>
    <row r="1286" spans="1:4" x14ac:dyDescent="0.3">
      <c r="A1286" s="50">
        <v>38401</v>
      </c>
      <c r="B1286" s="44">
        <v>10.422499999999999</v>
      </c>
      <c r="D1286" s="67">
        <f t="shared" ref="D1286:D1349" si="20">IFERROR(B1286-B1285," ")</f>
        <v>9.3499999999998806E-2</v>
      </c>
    </row>
    <row r="1287" spans="1:4" x14ac:dyDescent="0.3">
      <c r="A1287" s="50">
        <v>38404</v>
      </c>
      <c r="B1287" s="44">
        <v>10.422000000000001</v>
      </c>
      <c r="D1287" s="67">
        <f t="shared" si="20"/>
        <v>-4.9999999999883471E-4</v>
      </c>
    </row>
    <row r="1288" spans="1:4" x14ac:dyDescent="0.3">
      <c r="A1288" s="50">
        <v>38405</v>
      </c>
      <c r="B1288" s="44">
        <v>10.422000000000001</v>
      </c>
      <c r="D1288" s="67">
        <f t="shared" si="20"/>
        <v>0</v>
      </c>
    </row>
    <row r="1289" spans="1:4" x14ac:dyDescent="0.3">
      <c r="A1289" s="50">
        <v>38406</v>
      </c>
      <c r="B1289" s="44">
        <v>10.5006</v>
      </c>
      <c r="D1289" s="67">
        <f t="shared" si="20"/>
        <v>7.8599999999999781E-2</v>
      </c>
    </row>
    <row r="1290" spans="1:4" x14ac:dyDescent="0.3">
      <c r="A1290" s="50">
        <v>38407</v>
      </c>
      <c r="B1290" s="44">
        <v>10.4863</v>
      </c>
      <c r="D1290" s="67">
        <f t="shared" si="20"/>
        <v>-1.4300000000000423E-2</v>
      </c>
    </row>
    <row r="1291" spans="1:4" x14ac:dyDescent="0.3">
      <c r="A1291" s="50">
        <v>38408</v>
      </c>
      <c r="B1291" s="44">
        <v>10.507199999999999</v>
      </c>
      <c r="D1291" s="67">
        <f t="shared" si="20"/>
        <v>2.0899999999999253E-2</v>
      </c>
    </row>
    <row r="1292" spans="1:4" x14ac:dyDescent="0.3">
      <c r="A1292" s="50">
        <v>38411</v>
      </c>
      <c r="B1292" s="44">
        <v>10.532</v>
      </c>
      <c r="D1292" s="67">
        <f t="shared" si="20"/>
        <v>2.4800000000000821E-2</v>
      </c>
    </row>
    <row r="1293" spans="1:4" x14ac:dyDescent="0.3">
      <c r="A1293" s="50">
        <v>38412</v>
      </c>
      <c r="B1293" s="44">
        <v>10.587</v>
      </c>
      <c r="D1293" s="67">
        <f t="shared" si="20"/>
        <v>5.4999999999999716E-2</v>
      </c>
    </row>
    <row r="1294" spans="1:4" x14ac:dyDescent="0.3">
      <c r="A1294" s="50">
        <v>38413</v>
      </c>
      <c r="B1294" s="44">
        <v>10.5633</v>
      </c>
      <c r="D1294" s="67">
        <f t="shared" si="20"/>
        <v>-2.3699999999999832E-2</v>
      </c>
    </row>
    <row r="1295" spans="1:4" x14ac:dyDescent="0.3">
      <c r="A1295" s="50">
        <v>38414</v>
      </c>
      <c r="B1295" s="44">
        <v>10.5182</v>
      </c>
      <c r="D1295" s="67">
        <f t="shared" si="20"/>
        <v>-4.5099999999999696E-2</v>
      </c>
    </row>
    <row r="1296" spans="1:4" x14ac:dyDescent="0.3">
      <c r="A1296" s="50">
        <v>38415</v>
      </c>
      <c r="B1296" s="44">
        <v>10.5039</v>
      </c>
      <c r="D1296" s="67">
        <f t="shared" si="20"/>
        <v>-1.4300000000000423E-2</v>
      </c>
    </row>
    <row r="1297" spans="1:4" x14ac:dyDescent="0.3">
      <c r="A1297" s="50">
        <v>38418</v>
      </c>
      <c r="B1297" s="44">
        <v>10.5837</v>
      </c>
      <c r="D1297" s="67">
        <f t="shared" si="20"/>
        <v>7.9800000000000537E-2</v>
      </c>
    </row>
    <row r="1298" spans="1:4" x14ac:dyDescent="0.3">
      <c r="A1298" s="50">
        <v>38419</v>
      </c>
      <c r="B1298" s="44">
        <v>10.5375</v>
      </c>
      <c r="D1298" s="67">
        <f t="shared" si="20"/>
        <v>-4.6200000000000685E-2</v>
      </c>
    </row>
    <row r="1299" spans="1:4" x14ac:dyDescent="0.3">
      <c r="A1299" s="50">
        <v>38420</v>
      </c>
      <c r="B1299" s="44">
        <v>10.6106</v>
      </c>
      <c r="D1299" s="67">
        <f t="shared" si="20"/>
        <v>7.3100000000000165E-2</v>
      </c>
    </row>
    <row r="1300" spans="1:4" x14ac:dyDescent="0.3">
      <c r="A1300" s="50">
        <v>38421</v>
      </c>
      <c r="B1300" s="44">
        <v>10.5815</v>
      </c>
      <c r="D1300" s="67">
        <f t="shared" si="20"/>
        <v>-2.9099999999999682E-2</v>
      </c>
    </row>
    <row r="1301" spans="1:4" x14ac:dyDescent="0.3">
      <c r="A1301" s="50">
        <v>38422</v>
      </c>
      <c r="B1301" s="44">
        <v>10.578200000000001</v>
      </c>
      <c r="D1301" s="67">
        <f t="shared" si="20"/>
        <v>-3.2999999999994145E-3</v>
      </c>
    </row>
    <row r="1302" spans="1:4" x14ac:dyDescent="0.3">
      <c r="A1302" s="50">
        <v>38425</v>
      </c>
      <c r="B1302" s="44">
        <v>10.5936</v>
      </c>
      <c r="D1302" s="67">
        <f t="shared" si="20"/>
        <v>1.5399999999999636E-2</v>
      </c>
    </row>
    <row r="1303" spans="1:4" x14ac:dyDescent="0.3">
      <c r="A1303" s="50">
        <v>38426</v>
      </c>
      <c r="B1303" s="44">
        <v>10.5138</v>
      </c>
      <c r="D1303" s="67">
        <f t="shared" si="20"/>
        <v>-7.9800000000000537E-2</v>
      </c>
    </row>
    <row r="1304" spans="1:4" x14ac:dyDescent="0.3">
      <c r="A1304" s="50">
        <v>38427</v>
      </c>
      <c r="B1304" s="52">
        <v>10.5237</v>
      </c>
      <c r="C1304" s="52"/>
      <c r="D1304" s="67">
        <f t="shared" si="20"/>
        <v>9.9000000000000199E-3</v>
      </c>
    </row>
    <row r="1305" spans="1:4" x14ac:dyDescent="0.3">
      <c r="A1305" s="50">
        <v>38428</v>
      </c>
      <c r="B1305" s="44">
        <v>10.5952</v>
      </c>
      <c r="D1305" s="67">
        <f t="shared" si="20"/>
        <v>7.1500000000000341E-2</v>
      </c>
    </row>
    <row r="1306" spans="1:4" x14ac:dyDescent="0.3">
      <c r="A1306" s="50">
        <v>38429</v>
      </c>
      <c r="B1306" s="44">
        <v>10.582000000000001</v>
      </c>
      <c r="D1306" s="67">
        <f t="shared" si="20"/>
        <v>-1.3199999999999434E-2</v>
      </c>
    </row>
    <row r="1307" spans="1:4" x14ac:dyDescent="0.3">
      <c r="A1307" s="50">
        <v>38432</v>
      </c>
      <c r="B1307" s="44">
        <v>10.5556</v>
      </c>
      <c r="D1307" s="67">
        <f t="shared" si="20"/>
        <v>-2.6400000000000645E-2</v>
      </c>
    </row>
    <row r="1308" spans="1:4" x14ac:dyDescent="0.3">
      <c r="A1308" s="50">
        <v>38433</v>
      </c>
      <c r="B1308" s="44">
        <v>10.435700000000001</v>
      </c>
      <c r="D1308" s="67">
        <f t="shared" si="20"/>
        <v>-0.11989999999999945</v>
      </c>
    </row>
    <row r="1309" spans="1:4" x14ac:dyDescent="0.3">
      <c r="A1309" s="50">
        <v>38434</v>
      </c>
      <c r="B1309" s="44">
        <v>10.448399999999999</v>
      </c>
      <c r="D1309" s="67">
        <f t="shared" si="20"/>
        <v>1.2699999999998823E-2</v>
      </c>
    </row>
    <row r="1310" spans="1:4" x14ac:dyDescent="0.3">
      <c r="A1310" s="50">
        <v>38435</v>
      </c>
      <c r="B1310" s="44">
        <v>10.291600000000001</v>
      </c>
      <c r="D1310" s="67">
        <f t="shared" si="20"/>
        <v>-0.15679999999999872</v>
      </c>
    </row>
    <row r="1311" spans="1:4" x14ac:dyDescent="0.3">
      <c r="A1311" s="50">
        <v>38439</v>
      </c>
      <c r="B1311" s="44">
        <v>10.276199999999999</v>
      </c>
      <c r="D1311" s="67">
        <f t="shared" si="20"/>
        <v>-1.5400000000001413E-2</v>
      </c>
    </row>
    <row r="1312" spans="1:4" x14ac:dyDescent="0.3">
      <c r="A1312" s="50">
        <v>38440</v>
      </c>
      <c r="B1312" s="44">
        <v>10.2614</v>
      </c>
      <c r="D1312" s="67">
        <f t="shared" si="20"/>
        <v>-1.4799999999999258E-2</v>
      </c>
    </row>
    <row r="1313" spans="1:4" x14ac:dyDescent="0.3">
      <c r="A1313" s="50">
        <v>38441</v>
      </c>
      <c r="B1313" s="44">
        <v>10.313599999999999</v>
      </c>
      <c r="D1313" s="67">
        <f t="shared" si="20"/>
        <v>5.2199999999999136E-2</v>
      </c>
    </row>
    <row r="1314" spans="1:4" x14ac:dyDescent="0.3">
      <c r="A1314" s="50">
        <v>38442</v>
      </c>
      <c r="B1314" s="44">
        <v>10.348800000000001</v>
      </c>
      <c r="D1314" s="67">
        <f t="shared" si="20"/>
        <v>3.5200000000001452E-2</v>
      </c>
    </row>
    <row r="1315" spans="1:4" x14ac:dyDescent="0.3">
      <c r="A1315" s="50">
        <v>38443</v>
      </c>
      <c r="B1315" s="44">
        <v>10.388400000000001</v>
      </c>
      <c r="D1315" s="67">
        <f t="shared" si="20"/>
        <v>3.960000000000008E-2</v>
      </c>
    </row>
    <row r="1316" spans="1:4" x14ac:dyDescent="0.3">
      <c r="A1316" s="50">
        <v>38446</v>
      </c>
      <c r="B1316" s="44">
        <v>10.334</v>
      </c>
      <c r="D1316" s="67">
        <f t="shared" si="20"/>
        <v>-5.4400000000001114E-2</v>
      </c>
    </row>
    <row r="1317" spans="1:4" x14ac:dyDescent="0.3">
      <c r="A1317" s="50">
        <v>38447</v>
      </c>
      <c r="B1317" s="44">
        <v>10.3032</v>
      </c>
      <c r="D1317" s="67">
        <f t="shared" si="20"/>
        <v>-3.0799999999999272E-2</v>
      </c>
    </row>
    <row r="1318" spans="1:4" x14ac:dyDescent="0.3">
      <c r="A1318" s="50">
        <v>38448</v>
      </c>
      <c r="B1318" s="44">
        <v>10.325200000000001</v>
      </c>
      <c r="D1318" s="67">
        <f t="shared" si="20"/>
        <v>2.2000000000000242E-2</v>
      </c>
    </row>
    <row r="1319" spans="1:4" x14ac:dyDescent="0.3">
      <c r="A1319" s="50">
        <v>38449</v>
      </c>
      <c r="B1319" s="44">
        <v>10.3329</v>
      </c>
      <c r="D1319" s="67">
        <f t="shared" si="20"/>
        <v>7.6999999999998181E-3</v>
      </c>
    </row>
    <row r="1320" spans="1:4" x14ac:dyDescent="0.3">
      <c r="A1320" s="50">
        <v>38450</v>
      </c>
      <c r="B1320" s="44">
        <v>10.3224</v>
      </c>
      <c r="D1320" s="67">
        <f t="shared" si="20"/>
        <v>-1.0500000000000398E-2</v>
      </c>
    </row>
    <row r="1321" spans="1:4" x14ac:dyDescent="0.3">
      <c r="A1321" s="50">
        <v>38453</v>
      </c>
      <c r="B1321" s="44">
        <v>10.353199999999999</v>
      </c>
      <c r="D1321" s="67">
        <f t="shared" si="20"/>
        <v>3.0799999999999272E-2</v>
      </c>
    </row>
    <row r="1322" spans="1:4" x14ac:dyDescent="0.3">
      <c r="A1322" s="50">
        <v>38454</v>
      </c>
      <c r="B1322" s="44">
        <v>10.3994</v>
      </c>
      <c r="D1322" s="67">
        <f t="shared" si="20"/>
        <v>4.6200000000000685E-2</v>
      </c>
    </row>
    <row r="1323" spans="1:4" x14ac:dyDescent="0.3">
      <c r="A1323" s="50">
        <v>38455</v>
      </c>
      <c r="B1323" s="44">
        <v>10.363099999999999</v>
      </c>
      <c r="D1323" s="67">
        <f t="shared" si="20"/>
        <v>-3.6300000000000665E-2</v>
      </c>
    </row>
    <row r="1324" spans="1:4" x14ac:dyDescent="0.3">
      <c r="A1324" s="50">
        <v>38456</v>
      </c>
      <c r="B1324" s="44">
        <v>10.4115</v>
      </c>
      <c r="D1324" s="67">
        <f t="shared" si="20"/>
        <v>4.8400000000000887E-2</v>
      </c>
    </row>
    <row r="1325" spans="1:4" x14ac:dyDescent="0.3">
      <c r="A1325" s="50">
        <v>38457</v>
      </c>
      <c r="B1325" s="44">
        <v>10.343299999999999</v>
      </c>
      <c r="D1325" s="67">
        <f t="shared" si="20"/>
        <v>-6.8200000000000927E-2</v>
      </c>
    </row>
    <row r="1326" spans="1:4" x14ac:dyDescent="0.3">
      <c r="A1326" s="50">
        <v>38460</v>
      </c>
      <c r="B1326" s="44">
        <v>10.4115</v>
      </c>
      <c r="D1326" s="67">
        <f t="shared" si="20"/>
        <v>6.8200000000000927E-2</v>
      </c>
    </row>
    <row r="1327" spans="1:4" x14ac:dyDescent="0.3">
      <c r="A1327" s="50">
        <v>38461</v>
      </c>
      <c r="B1327" s="44">
        <v>10.4786</v>
      </c>
      <c r="D1327" s="67">
        <f t="shared" si="20"/>
        <v>6.7099999999999937E-2</v>
      </c>
    </row>
    <row r="1328" spans="1:4" x14ac:dyDescent="0.3">
      <c r="A1328" s="50">
        <v>38462</v>
      </c>
      <c r="B1328" s="44">
        <v>10.540800000000001</v>
      </c>
      <c r="D1328" s="67">
        <f t="shared" si="20"/>
        <v>6.2200000000000699E-2</v>
      </c>
    </row>
    <row r="1329" spans="1:4" x14ac:dyDescent="0.3">
      <c r="A1329" s="50">
        <v>38463</v>
      </c>
      <c r="B1329" s="44">
        <v>10.558400000000001</v>
      </c>
      <c r="D1329" s="67">
        <f t="shared" si="20"/>
        <v>1.7599999999999838E-2</v>
      </c>
    </row>
    <row r="1330" spans="1:4" x14ac:dyDescent="0.3">
      <c r="A1330" s="50">
        <v>38464</v>
      </c>
      <c r="B1330" s="44">
        <v>10.507199999999999</v>
      </c>
      <c r="D1330" s="67">
        <f t="shared" si="20"/>
        <v>-5.1200000000001467E-2</v>
      </c>
    </row>
    <row r="1331" spans="1:4" x14ac:dyDescent="0.3">
      <c r="A1331" s="50">
        <v>38467</v>
      </c>
      <c r="B1331" s="44">
        <v>10.533099999999999</v>
      </c>
      <c r="D1331" s="67">
        <f t="shared" si="20"/>
        <v>2.5900000000000034E-2</v>
      </c>
    </row>
    <row r="1332" spans="1:4" x14ac:dyDescent="0.3">
      <c r="A1332" s="50">
        <v>38468</v>
      </c>
      <c r="B1332" s="44">
        <v>10.5144</v>
      </c>
      <c r="D1332" s="67">
        <f t="shared" si="20"/>
        <v>-1.8699999999999051E-2</v>
      </c>
    </row>
    <row r="1333" spans="1:4" x14ac:dyDescent="0.3">
      <c r="A1333" s="50">
        <v>38469</v>
      </c>
      <c r="B1333" s="44">
        <v>10.472</v>
      </c>
      <c r="D1333" s="67">
        <f t="shared" si="20"/>
        <v>-4.2400000000000659E-2</v>
      </c>
    </row>
    <row r="1334" spans="1:4" x14ac:dyDescent="0.3">
      <c r="A1334" s="50">
        <v>38470</v>
      </c>
      <c r="B1334" s="44">
        <v>10.475899999999999</v>
      </c>
      <c r="D1334" s="67">
        <f t="shared" si="20"/>
        <v>3.8999999999997925E-3</v>
      </c>
    </row>
    <row r="1335" spans="1:4" x14ac:dyDescent="0.3">
      <c r="A1335" s="50">
        <v>38471</v>
      </c>
      <c r="B1335" s="44">
        <v>10.503399999999999</v>
      </c>
      <c r="D1335" s="67">
        <f t="shared" si="20"/>
        <v>2.7499999999999858E-2</v>
      </c>
    </row>
    <row r="1336" spans="1:4" x14ac:dyDescent="0.3">
      <c r="A1336" s="50">
        <v>38475</v>
      </c>
      <c r="B1336" s="44">
        <v>10.4275</v>
      </c>
      <c r="D1336" s="67">
        <f t="shared" si="20"/>
        <v>-7.5899999999998968E-2</v>
      </c>
    </row>
    <row r="1337" spans="1:4" x14ac:dyDescent="0.3">
      <c r="A1337" s="50">
        <v>38476</v>
      </c>
      <c r="B1337" s="44">
        <v>10.400499999999999</v>
      </c>
      <c r="D1337" s="67">
        <f t="shared" si="20"/>
        <v>-2.7000000000001023E-2</v>
      </c>
    </row>
    <row r="1338" spans="1:4" x14ac:dyDescent="0.3">
      <c r="A1338" s="50">
        <v>38477</v>
      </c>
      <c r="B1338" s="44">
        <v>10.45</v>
      </c>
      <c r="D1338" s="67">
        <f t="shared" si="20"/>
        <v>4.9500000000000099E-2</v>
      </c>
    </row>
    <row r="1339" spans="1:4" x14ac:dyDescent="0.3">
      <c r="A1339" s="50">
        <v>38478</v>
      </c>
      <c r="B1339" s="44">
        <v>10.4764</v>
      </c>
      <c r="D1339" s="67">
        <f t="shared" si="20"/>
        <v>2.6400000000000645E-2</v>
      </c>
    </row>
    <row r="1340" spans="1:4" x14ac:dyDescent="0.3">
      <c r="A1340" s="50">
        <v>38481</v>
      </c>
      <c r="B1340" s="44">
        <v>10.406000000000001</v>
      </c>
      <c r="D1340" s="67">
        <f t="shared" si="20"/>
        <v>-7.0399999999999352E-2</v>
      </c>
    </row>
    <row r="1341" spans="1:4" x14ac:dyDescent="0.3">
      <c r="A1341" s="50">
        <v>38482</v>
      </c>
      <c r="B1341" s="44">
        <v>10.3598</v>
      </c>
      <c r="D1341" s="67">
        <f t="shared" si="20"/>
        <v>-4.6200000000000685E-2</v>
      </c>
    </row>
    <row r="1342" spans="1:4" x14ac:dyDescent="0.3">
      <c r="A1342" s="50">
        <v>38483</v>
      </c>
      <c r="B1342" s="44">
        <v>10.355399999999999</v>
      </c>
      <c r="D1342" s="67">
        <f t="shared" si="20"/>
        <v>-4.4000000000004036E-3</v>
      </c>
    </row>
    <row r="1343" spans="1:4" x14ac:dyDescent="0.3">
      <c r="A1343" s="50">
        <v>38484</v>
      </c>
      <c r="B1343" s="44">
        <v>10.3043</v>
      </c>
      <c r="D1343" s="67">
        <f t="shared" si="20"/>
        <v>-5.1099999999999923E-2</v>
      </c>
    </row>
    <row r="1344" spans="1:4" x14ac:dyDescent="0.3">
      <c r="A1344" s="50">
        <v>38485</v>
      </c>
      <c r="B1344" s="44">
        <v>10.2575</v>
      </c>
      <c r="D1344" s="67">
        <f t="shared" si="20"/>
        <v>-4.6799999999999287E-2</v>
      </c>
    </row>
    <row r="1345" spans="1:4" x14ac:dyDescent="0.3">
      <c r="A1345" s="50">
        <v>38488</v>
      </c>
      <c r="B1345" s="52">
        <v>10.1915</v>
      </c>
      <c r="C1345" s="52"/>
      <c r="D1345" s="67">
        <f t="shared" si="20"/>
        <v>-6.6000000000000725E-2</v>
      </c>
    </row>
    <row r="1346" spans="1:4" x14ac:dyDescent="0.3">
      <c r="A1346" s="50">
        <v>38489</v>
      </c>
      <c r="B1346" s="44">
        <v>10.102399999999999</v>
      </c>
      <c r="D1346" s="67">
        <f t="shared" si="20"/>
        <v>-8.9100000000000179E-2</v>
      </c>
    </row>
    <row r="1347" spans="1:4" x14ac:dyDescent="0.3">
      <c r="A1347" s="50">
        <v>38490</v>
      </c>
      <c r="B1347" s="44">
        <v>10.1206</v>
      </c>
      <c r="D1347" s="67">
        <f t="shared" si="20"/>
        <v>1.8200000000000216E-2</v>
      </c>
    </row>
    <row r="1348" spans="1:4" x14ac:dyDescent="0.3">
      <c r="A1348" s="50">
        <v>38491</v>
      </c>
      <c r="B1348" s="44">
        <v>10.110099999999999</v>
      </c>
      <c r="D1348" s="67">
        <f t="shared" si="20"/>
        <v>-1.0500000000000398E-2</v>
      </c>
    </row>
    <row r="1349" spans="1:4" x14ac:dyDescent="0.3">
      <c r="A1349" s="50">
        <v>38492</v>
      </c>
      <c r="B1349" s="44">
        <v>10.101900000000001</v>
      </c>
      <c r="D1349" s="67">
        <f t="shared" si="20"/>
        <v>-8.1999999999986528E-3</v>
      </c>
    </row>
    <row r="1350" spans="1:4" x14ac:dyDescent="0.3">
      <c r="A1350" s="50">
        <v>38495</v>
      </c>
      <c r="B1350" s="44">
        <v>10.035299999999999</v>
      </c>
      <c r="D1350" s="67">
        <f t="shared" ref="D1350:D1413" si="21">IFERROR(B1350-B1349," ")</f>
        <v>-6.6600000000001103E-2</v>
      </c>
    </row>
    <row r="1351" spans="1:4" x14ac:dyDescent="0.3">
      <c r="A1351" s="50">
        <v>38496</v>
      </c>
      <c r="B1351" s="44">
        <v>10.058400000000001</v>
      </c>
      <c r="D1351" s="67">
        <f t="shared" si="21"/>
        <v>2.3100000000001231E-2</v>
      </c>
    </row>
    <row r="1352" spans="1:4" x14ac:dyDescent="0.3">
      <c r="A1352" s="50">
        <v>38497</v>
      </c>
      <c r="B1352" s="44">
        <v>10.058400000000001</v>
      </c>
      <c r="D1352" s="67">
        <f t="shared" si="21"/>
        <v>0</v>
      </c>
    </row>
    <row r="1353" spans="1:4" x14ac:dyDescent="0.3">
      <c r="A1353" s="50">
        <v>38499</v>
      </c>
      <c r="B1353" s="44">
        <v>10.0128</v>
      </c>
      <c r="D1353" s="67">
        <f t="shared" si="21"/>
        <v>-4.5600000000000307E-2</v>
      </c>
    </row>
    <row r="1354" spans="1:4" x14ac:dyDescent="0.3">
      <c r="A1354" s="50">
        <v>38502</v>
      </c>
      <c r="B1354" s="44">
        <v>10.024900000000001</v>
      </c>
      <c r="D1354" s="67">
        <f t="shared" si="21"/>
        <v>1.2100000000000222E-2</v>
      </c>
    </row>
    <row r="1355" spans="1:4" x14ac:dyDescent="0.3">
      <c r="A1355" s="50">
        <v>38503</v>
      </c>
      <c r="B1355" s="44">
        <v>10.024900000000001</v>
      </c>
      <c r="D1355" s="67">
        <f t="shared" si="21"/>
        <v>0</v>
      </c>
    </row>
    <row r="1356" spans="1:4" x14ac:dyDescent="0.3">
      <c r="A1356" s="50">
        <v>38504</v>
      </c>
      <c r="B1356" s="44">
        <v>10.027100000000001</v>
      </c>
      <c r="D1356" s="67">
        <f t="shared" si="21"/>
        <v>2.2000000000002018E-3</v>
      </c>
    </row>
    <row r="1357" spans="1:4" x14ac:dyDescent="0.3">
      <c r="A1357" s="50">
        <v>38505</v>
      </c>
      <c r="B1357" s="44">
        <v>9.9659999999999993</v>
      </c>
      <c r="D1357" s="67">
        <f t="shared" si="21"/>
        <v>-6.1100000000001486E-2</v>
      </c>
    </row>
    <row r="1358" spans="1:4" x14ac:dyDescent="0.3">
      <c r="A1358" s="50">
        <v>38506</v>
      </c>
      <c r="B1358" s="44">
        <v>9.9857999999999993</v>
      </c>
      <c r="D1358" s="67">
        <f t="shared" si="21"/>
        <v>1.980000000000004E-2</v>
      </c>
    </row>
    <row r="1359" spans="1:4" x14ac:dyDescent="0.3">
      <c r="A1359" s="50">
        <v>38510</v>
      </c>
      <c r="B1359" s="44">
        <v>10.015000000000001</v>
      </c>
      <c r="D1359" s="67">
        <f t="shared" si="21"/>
        <v>2.9200000000001225E-2</v>
      </c>
    </row>
    <row r="1360" spans="1:4" x14ac:dyDescent="0.3">
      <c r="A1360" s="50">
        <v>38511</v>
      </c>
      <c r="B1360" s="44">
        <v>10.076000000000001</v>
      </c>
      <c r="D1360" s="67">
        <f t="shared" si="21"/>
        <v>6.0999999999999943E-2</v>
      </c>
    </row>
    <row r="1361" spans="1:4" x14ac:dyDescent="0.3">
      <c r="A1361" s="50">
        <v>38512</v>
      </c>
      <c r="B1361" s="44">
        <v>10.102399999999999</v>
      </c>
      <c r="D1361" s="67">
        <f t="shared" si="21"/>
        <v>2.6399999999998869E-2</v>
      </c>
    </row>
    <row r="1362" spans="1:4" x14ac:dyDescent="0.3">
      <c r="A1362" s="50">
        <v>38513</v>
      </c>
      <c r="B1362" s="44">
        <v>10.015000000000001</v>
      </c>
      <c r="D1362" s="67">
        <f t="shared" si="21"/>
        <v>-8.7399999999998812E-2</v>
      </c>
    </row>
    <row r="1363" spans="1:4" x14ac:dyDescent="0.3">
      <c r="A1363" s="50">
        <v>38516</v>
      </c>
      <c r="B1363" s="44">
        <v>9.9703999999999997</v>
      </c>
      <c r="D1363" s="67">
        <f t="shared" si="21"/>
        <v>-4.4600000000000861E-2</v>
      </c>
    </row>
    <row r="1364" spans="1:4" x14ac:dyDescent="0.3">
      <c r="A1364" s="50">
        <v>38517</v>
      </c>
      <c r="B1364" s="44">
        <v>9.9061000000000003</v>
      </c>
      <c r="D1364" s="67">
        <f t="shared" si="21"/>
        <v>-6.4299999999999358E-2</v>
      </c>
    </row>
    <row r="1365" spans="1:4" x14ac:dyDescent="0.3">
      <c r="A1365" s="50">
        <v>38518</v>
      </c>
      <c r="B1365" s="44">
        <v>9.9341000000000008</v>
      </c>
      <c r="D1365" s="67">
        <f t="shared" si="21"/>
        <v>2.8000000000000469E-2</v>
      </c>
    </row>
    <row r="1366" spans="1:4" x14ac:dyDescent="0.3">
      <c r="A1366" s="50">
        <v>38519</v>
      </c>
      <c r="B1366" s="52">
        <v>10.0205</v>
      </c>
      <c r="C1366" s="52"/>
      <c r="D1366" s="67">
        <f t="shared" si="21"/>
        <v>8.6399999999999366E-2</v>
      </c>
    </row>
    <row r="1367" spans="1:4" x14ac:dyDescent="0.3">
      <c r="A1367" s="50">
        <v>38520</v>
      </c>
      <c r="B1367" s="44">
        <v>10.013299999999999</v>
      </c>
      <c r="D1367" s="67">
        <f t="shared" si="21"/>
        <v>-7.2000000000009834E-3</v>
      </c>
    </row>
    <row r="1368" spans="1:4" x14ac:dyDescent="0.3">
      <c r="A1368" s="50">
        <v>38523</v>
      </c>
      <c r="B1368" s="44">
        <v>10.0463</v>
      </c>
      <c r="D1368" s="67">
        <f t="shared" si="21"/>
        <v>3.3000000000001251E-2</v>
      </c>
    </row>
    <row r="1369" spans="1:4" x14ac:dyDescent="0.3">
      <c r="A1369" s="50">
        <v>38524</v>
      </c>
      <c r="B1369" s="44">
        <v>10.027100000000001</v>
      </c>
      <c r="D1369" s="67">
        <f t="shared" si="21"/>
        <v>-1.9199999999999662E-2</v>
      </c>
    </row>
    <row r="1370" spans="1:4" x14ac:dyDescent="0.3">
      <c r="A1370" s="50">
        <v>38525</v>
      </c>
      <c r="B1370" s="44">
        <v>10.032</v>
      </c>
      <c r="D1370" s="67">
        <f t="shared" si="21"/>
        <v>4.8999999999992383E-3</v>
      </c>
    </row>
    <row r="1371" spans="1:4" x14ac:dyDescent="0.3">
      <c r="A1371" s="50">
        <v>38526</v>
      </c>
      <c r="B1371" s="44">
        <v>10.0199</v>
      </c>
      <c r="D1371" s="67">
        <f t="shared" si="21"/>
        <v>-1.2100000000000222E-2</v>
      </c>
    </row>
    <row r="1372" spans="1:4" x14ac:dyDescent="0.3">
      <c r="A1372" s="50">
        <v>38527</v>
      </c>
      <c r="B1372" s="44">
        <v>9.9990000000000006</v>
      </c>
      <c r="D1372" s="67">
        <f t="shared" si="21"/>
        <v>-2.0899999999999253E-2</v>
      </c>
    </row>
    <row r="1373" spans="1:4" x14ac:dyDescent="0.3">
      <c r="A1373" s="50">
        <v>38530</v>
      </c>
      <c r="B1373" s="44">
        <v>10.021599999999999</v>
      </c>
      <c r="D1373" s="67">
        <f t="shared" si="21"/>
        <v>2.2599999999998843E-2</v>
      </c>
    </row>
    <row r="1374" spans="1:4" x14ac:dyDescent="0.3">
      <c r="A1374" s="50">
        <v>38531</v>
      </c>
      <c r="B1374" s="44">
        <v>10.038600000000001</v>
      </c>
      <c r="D1374" s="67">
        <f t="shared" si="21"/>
        <v>1.7000000000001236E-2</v>
      </c>
    </row>
    <row r="1375" spans="1:4" x14ac:dyDescent="0.3">
      <c r="A1375" s="50">
        <v>38533</v>
      </c>
      <c r="B1375" s="44">
        <v>9.9440000000000008</v>
      </c>
      <c r="D1375" s="67">
        <f t="shared" si="21"/>
        <v>-9.4599999999999795E-2</v>
      </c>
    </row>
    <row r="1376" spans="1:4" x14ac:dyDescent="0.3">
      <c r="A1376" s="50">
        <v>38534</v>
      </c>
      <c r="B1376" s="44">
        <v>9.8614999999999995</v>
      </c>
      <c r="D1376" s="67">
        <f t="shared" si="21"/>
        <v>-8.250000000000135E-2</v>
      </c>
    </row>
    <row r="1377" spans="1:4" x14ac:dyDescent="0.3">
      <c r="A1377" s="50">
        <v>38537</v>
      </c>
      <c r="B1377" s="44">
        <v>9.7393999999999998</v>
      </c>
      <c r="D1377" s="67">
        <f t="shared" si="21"/>
        <v>-0.12209999999999965</v>
      </c>
    </row>
    <row r="1378" spans="1:4" x14ac:dyDescent="0.3">
      <c r="A1378" s="50">
        <v>38538</v>
      </c>
      <c r="B1378" s="44">
        <v>9.7393999999999998</v>
      </c>
      <c r="D1378" s="67">
        <f t="shared" si="21"/>
        <v>0</v>
      </c>
    </row>
    <row r="1379" spans="1:4" x14ac:dyDescent="0.3">
      <c r="A1379" s="50">
        <v>38539</v>
      </c>
      <c r="B1379" s="44">
        <v>9.6635000000000009</v>
      </c>
      <c r="D1379" s="67">
        <f t="shared" si="21"/>
        <v>-7.5899999999998968E-2</v>
      </c>
    </row>
    <row r="1380" spans="1:4" x14ac:dyDescent="0.3">
      <c r="A1380" s="50">
        <v>38540</v>
      </c>
      <c r="B1380" s="44">
        <v>9.6707000000000001</v>
      </c>
      <c r="D1380" s="67">
        <f t="shared" si="21"/>
        <v>7.199999999999207E-3</v>
      </c>
    </row>
    <row r="1381" spans="1:4" x14ac:dyDescent="0.3">
      <c r="A1381" s="50">
        <v>38541</v>
      </c>
      <c r="B1381" s="44">
        <v>9.5799000000000003</v>
      </c>
      <c r="D1381" s="67">
        <f t="shared" si="21"/>
        <v>-9.079999999999977E-2</v>
      </c>
    </row>
    <row r="1382" spans="1:4" x14ac:dyDescent="0.3">
      <c r="A1382" s="50">
        <v>38544</v>
      </c>
      <c r="B1382" s="44">
        <v>9.548</v>
      </c>
      <c r="D1382" s="67">
        <f t="shared" si="21"/>
        <v>-3.1900000000000261E-2</v>
      </c>
    </row>
    <row r="1383" spans="1:4" x14ac:dyDescent="0.3">
      <c r="A1383" s="50">
        <v>38545</v>
      </c>
      <c r="B1383" s="44">
        <v>9.6597000000000008</v>
      </c>
      <c r="D1383" s="67">
        <f t="shared" si="21"/>
        <v>0.1117000000000008</v>
      </c>
    </row>
    <row r="1384" spans="1:4" x14ac:dyDescent="0.3">
      <c r="A1384" s="50">
        <v>38546</v>
      </c>
      <c r="B1384" s="44">
        <v>9.7642000000000007</v>
      </c>
      <c r="D1384" s="67">
        <f t="shared" si="21"/>
        <v>0.10449999999999982</v>
      </c>
    </row>
    <row r="1385" spans="1:4" x14ac:dyDescent="0.3">
      <c r="A1385" s="50">
        <v>38547</v>
      </c>
      <c r="B1385" s="44">
        <v>9.6547000000000001</v>
      </c>
      <c r="D1385" s="67">
        <f t="shared" si="21"/>
        <v>-0.1095000000000006</v>
      </c>
    </row>
    <row r="1386" spans="1:4" x14ac:dyDescent="0.3">
      <c r="A1386" s="50">
        <v>38548</v>
      </c>
      <c r="B1386" s="44">
        <v>9.6717999999999993</v>
      </c>
      <c r="D1386" s="67">
        <f t="shared" si="21"/>
        <v>1.7099999999999227E-2</v>
      </c>
    </row>
    <row r="1387" spans="1:4" x14ac:dyDescent="0.3">
      <c r="A1387" s="50">
        <v>38551</v>
      </c>
      <c r="B1387" s="44">
        <v>9.6432000000000002</v>
      </c>
      <c r="D1387" s="67">
        <f t="shared" si="21"/>
        <v>-2.8599999999999071E-2</v>
      </c>
    </row>
    <row r="1388" spans="1:4" x14ac:dyDescent="0.3">
      <c r="A1388" s="50">
        <v>38552</v>
      </c>
      <c r="B1388" s="44">
        <v>9.6432000000000002</v>
      </c>
      <c r="D1388" s="67">
        <f t="shared" si="21"/>
        <v>0</v>
      </c>
    </row>
    <row r="1389" spans="1:4" x14ac:dyDescent="0.3">
      <c r="A1389" s="50">
        <v>38553</v>
      </c>
      <c r="B1389" s="44">
        <v>9.5502000000000002</v>
      </c>
      <c r="D1389" s="67">
        <f t="shared" si="21"/>
        <v>-9.2999999999999972E-2</v>
      </c>
    </row>
    <row r="1390" spans="1:4" x14ac:dyDescent="0.3">
      <c r="A1390" s="50">
        <v>38554</v>
      </c>
      <c r="B1390" s="44">
        <v>9.5167000000000002</v>
      </c>
      <c r="D1390" s="67">
        <f t="shared" si="21"/>
        <v>-3.3500000000000085E-2</v>
      </c>
    </row>
    <row r="1391" spans="1:4" x14ac:dyDescent="0.3">
      <c r="A1391" s="50">
        <v>38555</v>
      </c>
      <c r="B1391" s="44">
        <v>9.6090999999999998</v>
      </c>
      <c r="D1391" s="67">
        <f t="shared" si="21"/>
        <v>9.2399999999999594E-2</v>
      </c>
    </row>
    <row r="1392" spans="1:4" x14ac:dyDescent="0.3">
      <c r="A1392" s="50">
        <v>38558</v>
      </c>
      <c r="B1392" s="44">
        <v>9.5771999999999995</v>
      </c>
      <c r="D1392" s="67">
        <f t="shared" si="21"/>
        <v>-3.1900000000000261E-2</v>
      </c>
    </row>
    <row r="1393" spans="1:4" x14ac:dyDescent="0.3">
      <c r="A1393" s="50">
        <v>38559</v>
      </c>
      <c r="B1393" s="44">
        <v>9.6003000000000007</v>
      </c>
      <c r="D1393" s="67">
        <f t="shared" si="21"/>
        <v>2.3100000000001231E-2</v>
      </c>
    </row>
    <row r="1394" spans="1:4" x14ac:dyDescent="0.3">
      <c r="A1394" s="50">
        <v>38560</v>
      </c>
      <c r="B1394" s="44">
        <v>9.5783000000000005</v>
      </c>
      <c r="D1394" s="67">
        <f t="shared" si="21"/>
        <v>-2.2000000000000242E-2</v>
      </c>
    </row>
    <row r="1395" spans="1:4" x14ac:dyDescent="0.3">
      <c r="A1395" s="50">
        <v>38561</v>
      </c>
      <c r="B1395" s="44">
        <v>9.5908999999999995</v>
      </c>
      <c r="D1395" s="67">
        <f t="shared" si="21"/>
        <v>1.2599999999999056E-2</v>
      </c>
    </row>
    <row r="1396" spans="1:4" x14ac:dyDescent="0.3">
      <c r="A1396" s="50">
        <v>38562</v>
      </c>
      <c r="B1396" s="44">
        <v>9.6509</v>
      </c>
      <c r="D1396" s="67">
        <f t="shared" si="21"/>
        <v>6.0000000000000497E-2</v>
      </c>
    </row>
    <row r="1397" spans="1:4" x14ac:dyDescent="0.3">
      <c r="A1397" s="50">
        <v>38565</v>
      </c>
      <c r="B1397" s="44">
        <v>9.6509</v>
      </c>
      <c r="D1397" s="67">
        <f t="shared" si="21"/>
        <v>0</v>
      </c>
    </row>
    <row r="1398" spans="1:4" x14ac:dyDescent="0.3">
      <c r="A1398" s="50">
        <v>38566</v>
      </c>
      <c r="B1398" s="44">
        <v>9.7323000000000004</v>
      </c>
      <c r="D1398" s="67">
        <f t="shared" si="21"/>
        <v>8.1400000000000361E-2</v>
      </c>
    </row>
    <row r="1399" spans="1:4" x14ac:dyDescent="0.3">
      <c r="A1399" s="50">
        <v>38567</v>
      </c>
      <c r="B1399" s="44">
        <v>9.7504000000000008</v>
      </c>
      <c r="D1399" s="67">
        <f t="shared" si="21"/>
        <v>1.8100000000000449E-2</v>
      </c>
    </row>
    <row r="1400" spans="1:4" x14ac:dyDescent="0.3">
      <c r="A1400" s="50">
        <v>38568</v>
      </c>
      <c r="B1400" s="44">
        <v>9.7943999999999996</v>
      </c>
      <c r="D1400" s="67">
        <f t="shared" si="21"/>
        <v>4.3999999999998707E-2</v>
      </c>
    </row>
    <row r="1401" spans="1:4" x14ac:dyDescent="0.3">
      <c r="A1401" s="50">
        <v>38569</v>
      </c>
      <c r="B1401" s="44">
        <v>9.7883999999999993</v>
      </c>
      <c r="D1401" s="67">
        <f t="shared" si="21"/>
        <v>-6.0000000000002274E-3</v>
      </c>
    </row>
    <row r="1402" spans="1:4" x14ac:dyDescent="0.3">
      <c r="A1402" s="50">
        <v>38572</v>
      </c>
      <c r="B1402" s="44">
        <v>9.7614000000000001</v>
      </c>
      <c r="D1402" s="67">
        <f t="shared" si="21"/>
        <v>-2.6999999999999247E-2</v>
      </c>
    </row>
    <row r="1403" spans="1:4" x14ac:dyDescent="0.3">
      <c r="A1403" s="50">
        <v>38573</v>
      </c>
      <c r="B1403" s="44">
        <v>9.8247</v>
      </c>
      <c r="D1403" s="67">
        <f t="shared" si="21"/>
        <v>6.3299999999999912E-2</v>
      </c>
    </row>
    <row r="1404" spans="1:4" x14ac:dyDescent="0.3">
      <c r="A1404" s="50">
        <v>38574</v>
      </c>
      <c r="B1404" s="44">
        <v>9.8141999999999996</v>
      </c>
      <c r="D1404" s="67">
        <f t="shared" si="21"/>
        <v>-1.0500000000000398E-2</v>
      </c>
    </row>
    <row r="1405" spans="1:4" x14ac:dyDescent="0.3">
      <c r="A1405" s="50">
        <v>38575</v>
      </c>
      <c r="B1405" s="44">
        <v>9.8571000000000009</v>
      </c>
      <c r="D1405" s="67">
        <f t="shared" si="21"/>
        <v>4.290000000000127E-2</v>
      </c>
    </row>
    <row r="1406" spans="1:4" x14ac:dyDescent="0.3">
      <c r="A1406" s="50">
        <v>38576</v>
      </c>
      <c r="B1406" s="44">
        <v>9.9390999999999998</v>
      </c>
      <c r="D1406" s="67">
        <f t="shared" si="21"/>
        <v>8.1999999999998963E-2</v>
      </c>
    </row>
    <row r="1407" spans="1:4" x14ac:dyDescent="0.3">
      <c r="A1407" s="50">
        <v>38580</v>
      </c>
      <c r="B1407" s="52">
        <v>9.9483999999999995</v>
      </c>
      <c r="C1407" s="52"/>
      <c r="D1407" s="67">
        <f t="shared" si="21"/>
        <v>9.2999999999996419E-3</v>
      </c>
    </row>
    <row r="1408" spans="1:4" x14ac:dyDescent="0.3">
      <c r="A1408" s="50">
        <v>38581</v>
      </c>
      <c r="B1408" s="44">
        <v>9.9527999999999999</v>
      </c>
      <c r="D1408" s="67">
        <f t="shared" si="21"/>
        <v>4.4000000000004036E-3</v>
      </c>
    </row>
    <row r="1409" spans="1:4" x14ac:dyDescent="0.3">
      <c r="A1409" s="50">
        <v>38582</v>
      </c>
      <c r="B1409" s="44">
        <v>9.9418000000000006</v>
      </c>
      <c r="D1409" s="67">
        <f t="shared" si="21"/>
        <v>-1.0999999999999233E-2</v>
      </c>
    </row>
    <row r="1410" spans="1:4" x14ac:dyDescent="0.3">
      <c r="A1410" s="50">
        <v>38583</v>
      </c>
      <c r="B1410" s="44">
        <v>9.8719999999999999</v>
      </c>
      <c r="D1410" s="67">
        <f t="shared" si="21"/>
        <v>-6.980000000000075E-2</v>
      </c>
    </row>
    <row r="1411" spans="1:4" x14ac:dyDescent="0.3">
      <c r="A1411" s="50">
        <v>38586</v>
      </c>
      <c r="B1411" s="44">
        <v>9.8632000000000009</v>
      </c>
      <c r="D1411" s="67">
        <f t="shared" si="21"/>
        <v>-8.7999999999990308E-3</v>
      </c>
    </row>
    <row r="1412" spans="1:4" x14ac:dyDescent="0.3">
      <c r="A1412" s="50">
        <v>38587</v>
      </c>
      <c r="B1412" s="44">
        <v>9.9121000000000006</v>
      </c>
      <c r="D1412" s="67">
        <f t="shared" si="21"/>
        <v>4.8899999999999721E-2</v>
      </c>
    </row>
    <row r="1413" spans="1:4" x14ac:dyDescent="0.3">
      <c r="A1413" s="50">
        <v>38588</v>
      </c>
      <c r="B1413" s="44">
        <v>9.8978000000000002</v>
      </c>
      <c r="D1413" s="67">
        <f t="shared" si="21"/>
        <v>-1.4300000000000423E-2</v>
      </c>
    </row>
    <row r="1414" spans="1:4" x14ac:dyDescent="0.3">
      <c r="A1414" s="50">
        <v>38589</v>
      </c>
      <c r="B1414" s="44">
        <v>9.8808000000000007</v>
      </c>
      <c r="D1414" s="67">
        <f t="shared" ref="D1414:D1477" si="22">IFERROR(B1414-B1413," ")</f>
        <v>-1.699999999999946E-2</v>
      </c>
    </row>
    <row r="1415" spans="1:4" x14ac:dyDescent="0.3">
      <c r="A1415" s="50">
        <v>38590</v>
      </c>
      <c r="B1415" s="44">
        <v>9.9247999999999994</v>
      </c>
      <c r="D1415" s="67">
        <f t="shared" si="22"/>
        <v>4.3999999999998707E-2</v>
      </c>
    </row>
    <row r="1416" spans="1:4" x14ac:dyDescent="0.3">
      <c r="A1416" s="50">
        <v>38593</v>
      </c>
      <c r="B1416" s="44">
        <v>9.9362999999999992</v>
      </c>
      <c r="D1416" s="67">
        <f t="shared" si="22"/>
        <v>1.1499999999999844E-2</v>
      </c>
    </row>
    <row r="1417" spans="1:4" x14ac:dyDescent="0.3">
      <c r="A1417" s="50">
        <v>38594</v>
      </c>
      <c r="B1417" s="44">
        <v>9.9032999999999998</v>
      </c>
      <c r="D1417" s="67">
        <f t="shared" si="22"/>
        <v>-3.2999999999999474E-2</v>
      </c>
    </row>
    <row r="1418" spans="1:4" x14ac:dyDescent="0.3">
      <c r="A1418" s="50">
        <v>38595</v>
      </c>
      <c r="B1418" s="44">
        <v>9.8119999999999994</v>
      </c>
      <c r="D1418" s="67">
        <f t="shared" si="22"/>
        <v>-9.1300000000000381E-2</v>
      </c>
    </row>
    <row r="1419" spans="1:4" x14ac:dyDescent="0.3">
      <c r="A1419" s="50">
        <v>38596</v>
      </c>
      <c r="B1419" s="44">
        <v>9.9065999999999992</v>
      </c>
      <c r="D1419" s="67">
        <f t="shared" si="22"/>
        <v>9.4599999999999795E-2</v>
      </c>
    </row>
    <row r="1420" spans="1:4" x14ac:dyDescent="0.3">
      <c r="A1420" s="50">
        <v>38597</v>
      </c>
      <c r="B1420" s="44">
        <v>10.0535</v>
      </c>
      <c r="D1420" s="67">
        <f t="shared" si="22"/>
        <v>0.14690000000000047</v>
      </c>
    </row>
    <row r="1421" spans="1:4" x14ac:dyDescent="0.3">
      <c r="A1421" s="50">
        <v>38600</v>
      </c>
      <c r="B1421" s="44">
        <v>10.121700000000001</v>
      </c>
      <c r="D1421" s="67">
        <f t="shared" si="22"/>
        <v>6.8200000000000927E-2</v>
      </c>
    </row>
    <row r="1422" spans="1:4" x14ac:dyDescent="0.3">
      <c r="A1422" s="50">
        <v>38601</v>
      </c>
      <c r="B1422" s="44">
        <v>10.121700000000001</v>
      </c>
      <c r="D1422" s="67">
        <f t="shared" si="22"/>
        <v>0</v>
      </c>
    </row>
    <row r="1423" spans="1:4" x14ac:dyDescent="0.3">
      <c r="A1423" s="50">
        <v>38602</v>
      </c>
      <c r="B1423" s="44">
        <v>10.131</v>
      </c>
      <c r="D1423" s="67">
        <f t="shared" si="22"/>
        <v>9.2999999999996419E-3</v>
      </c>
    </row>
    <row r="1424" spans="1:4" x14ac:dyDescent="0.3">
      <c r="A1424" s="50">
        <v>38603</v>
      </c>
      <c r="B1424" s="44">
        <v>10.1167</v>
      </c>
      <c r="D1424" s="67">
        <f t="shared" si="22"/>
        <v>-1.4300000000000423E-2</v>
      </c>
    </row>
    <row r="1425" spans="1:4" x14ac:dyDescent="0.3">
      <c r="A1425" s="50">
        <v>38604</v>
      </c>
      <c r="B1425" s="44">
        <v>10.1134</v>
      </c>
      <c r="D1425" s="67">
        <f t="shared" si="22"/>
        <v>-3.2999999999994145E-3</v>
      </c>
    </row>
    <row r="1426" spans="1:4" x14ac:dyDescent="0.3">
      <c r="A1426" s="50">
        <v>38607</v>
      </c>
      <c r="B1426" s="44">
        <v>10.119999999999999</v>
      </c>
      <c r="D1426" s="67">
        <f t="shared" si="22"/>
        <v>6.599999999998829E-3</v>
      </c>
    </row>
    <row r="1427" spans="1:4" x14ac:dyDescent="0.3">
      <c r="A1427" s="50">
        <v>38608</v>
      </c>
      <c r="B1427" s="44">
        <v>10.0298</v>
      </c>
      <c r="D1427" s="67">
        <f t="shared" si="22"/>
        <v>-9.0199999999999392E-2</v>
      </c>
    </row>
    <row r="1428" spans="1:4" x14ac:dyDescent="0.3">
      <c r="A1428" s="50">
        <v>38609</v>
      </c>
      <c r="B1428" s="44">
        <v>10.0177</v>
      </c>
      <c r="D1428" s="67">
        <f t="shared" si="22"/>
        <v>-1.2100000000000222E-2</v>
      </c>
    </row>
    <row r="1429" spans="1:4" x14ac:dyDescent="0.3">
      <c r="A1429" s="50">
        <v>38610</v>
      </c>
      <c r="B1429" s="44">
        <v>10.0342</v>
      </c>
      <c r="D1429" s="67">
        <f t="shared" si="22"/>
        <v>1.6500000000000625E-2</v>
      </c>
    </row>
    <row r="1430" spans="1:4" x14ac:dyDescent="0.3">
      <c r="A1430" s="50">
        <v>38611</v>
      </c>
      <c r="B1430" s="52">
        <v>9.9380000000000006</v>
      </c>
      <c r="C1430" s="52"/>
      <c r="D1430" s="67">
        <f t="shared" si="22"/>
        <v>-9.6199999999999619E-2</v>
      </c>
    </row>
    <row r="1431" spans="1:4" x14ac:dyDescent="0.3">
      <c r="A1431" s="50">
        <v>38614</v>
      </c>
      <c r="B1431" s="44">
        <v>9.9192999999999998</v>
      </c>
      <c r="D1431" s="67">
        <f t="shared" si="22"/>
        <v>-1.8700000000000827E-2</v>
      </c>
    </row>
    <row r="1432" spans="1:4" x14ac:dyDescent="0.3">
      <c r="A1432" s="50">
        <v>38615</v>
      </c>
      <c r="B1432" s="44">
        <v>9.9225999999999992</v>
      </c>
      <c r="D1432" s="67">
        <f t="shared" si="22"/>
        <v>3.2999999999994145E-3</v>
      </c>
    </row>
    <row r="1433" spans="1:4" x14ac:dyDescent="0.3">
      <c r="A1433" s="50">
        <v>38616</v>
      </c>
      <c r="B1433" s="44">
        <v>9.9253</v>
      </c>
      <c r="D1433" s="67">
        <f t="shared" si="22"/>
        <v>2.7000000000008129E-3</v>
      </c>
    </row>
    <row r="1434" spans="1:4" x14ac:dyDescent="0.3">
      <c r="A1434" s="50">
        <v>38617</v>
      </c>
      <c r="B1434" s="44">
        <v>9.9534000000000002</v>
      </c>
      <c r="D1434" s="67">
        <f t="shared" si="22"/>
        <v>2.8100000000000236E-2</v>
      </c>
    </row>
    <row r="1435" spans="1:4" x14ac:dyDescent="0.3">
      <c r="A1435" s="50">
        <v>38618</v>
      </c>
      <c r="B1435" s="44">
        <v>9.8544</v>
      </c>
      <c r="D1435" s="67">
        <f t="shared" si="22"/>
        <v>-9.9000000000000199E-2</v>
      </c>
    </row>
    <row r="1436" spans="1:4" x14ac:dyDescent="0.3">
      <c r="A1436" s="50">
        <v>38621</v>
      </c>
      <c r="B1436" s="44">
        <v>9.7834000000000003</v>
      </c>
      <c r="D1436" s="67">
        <f t="shared" si="22"/>
        <v>-7.099999999999973E-2</v>
      </c>
    </row>
    <row r="1437" spans="1:4" x14ac:dyDescent="0.3">
      <c r="A1437" s="50">
        <v>38622</v>
      </c>
      <c r="B1437" s="44">
        <v>9.7745999999999995</v>
      </c>
      <c r="D1437" s="67">
        <f t="shared" si="22"/>
        <v>-8.8000000000008072E-3</v>
      </c>
    </row>
    <row r="1438" spans="1:4" x14ac:dyDescent="0.3">
      <c r="A1438" s="50">
        <v>38623</v>
      </c>
      <c r="B1438" s="44">
        <v>9.7224000000000004</v>
      </c>
      <c r="D1438" s="67">
        <f t="shared" si="22"/>
        <v>-5.2199999999999136E-2</v>
      </c>
    </row>
    <row r="1439" spans="1:4" x14ac:dyDescent="0.3">
      <c r="A1439" s="50">
        <v>38624</v>
      </c>
      <c r="B1439" s="44">
        <v>9.7014999999999993</v>
      </c>
      <c r="D1439" s="67">
        <f t="shared" si="22"/>
        <v>-2.0900000000001029E-2</v>
      </c>
    </row>
    <row r="1440" spans="1:4" x14ac:dyDescent="0.3">
      <c r="A1440" s="50">
        <v>38625</v>
      </c>
      <c r="B1440" s="44">
        <v>9.6910000000000007</v>
      </c>
      <c r="D1440" s="67">
        <f t="shared" si="22"/>
        <v>-1.0499999999998622E-2</v>
      </c>
    </row>
    <row r="1441" spans="1:4" x14ac:dyDescent="0.3">
      <c r="A1441" s="50">
        <v>38628</v>
      </c>
      <c r="B1441" s="44">
        <v>9.7327999999999992</v>
      </c>
      <c r="D1441" s="67">
        <f t="shared" si="22"/>
        <v>4.1799999999998505E-2</v>
      </c>
    </row>
    <row r="1442" spans="1:4" x14ac:dyDescent="0.3">
      <c r="A1442" s="50">
        <v>38629</v>
      </c>
      <c r="B1442" s="44">
        <v>9.6569000000000003</v>
      </c>
      <c r="D1442" s="67">
        <f t="shared" si="22"/>
        <v>-7.5899999999998968E-2</v>
      </c>
    </row>
    <row r="1443" spans="1:4" x14ac:dyDescent="0.3">
      <c r="A1443" s="50">
        <v>38630</v>
      </c>
      <c r="B1443" s="44">
        <v>9.6729000000000003</v>
      </c>
      <c r="D1443" s="67">
        <f t="shared" si="22"/>
        <v>1.6000000000000014E-2</v>
      </c>
    </row>
    <row r="1444" spans="1:4" x14ac:dyDescent="0.3">
      <c r="A1444" s="50">
        <v>38631</v>
      </c>
      <c r="B1444" s="44">
        <v>9.7103000000000002</v>
      </c>
      <c r="D1444" s="67">
        <f t="shared" si="22"/>
        <v>3.7399999999999878E-2</v>
      </c>
    </row>
    <row r="1445" spans="1:4" x14ac:dyDescent="0.3">
      <c r="A1445" s="50">
        <v>38632</v>
      </c>
      <c r="B1445" s="44">
        <v>9.7504000000000008</v>
      </c>
      <c r="D1445" s="67">
        <f t="shared" si="22"/>
        <v>4.0100000000000691E-2</v>
      </c>
    </row>
    <row r="1446" spans="1:4" x14ac:dyDescent="0.3">
      <c r="A1446" s="50">
        <v>38635</v>
      </c>
      <c r="B1446" s="44">
        <v>9.6795000000000009</v>
      </c>
      <c r="D1446" s="67">
        <f t="shared" si="22"/>
        <v>-7.0899999999999963E-2</v>
      </c>
    </row>
    <row r="1447" spans="1:4" x14ac:dyDescent="0.3">
      <c r="A1447" s="50">
        <v>38636</v>
      </c>
      <c r="B1447" s="44">
        <v>9.6795000000000009</v>
      </c>
      <c r="D1447" s="67">
        <f t="shared" si="22"/>
        <v>0</v>
      </c>
    </row>
    <row r="1448" spans="1:4" x14ac:dyDescent="0.3">
      <c r="A1448" s="50">
        <v>38637</v>
      </c>
      <c r="B1448" s="44">
        <v>9.6189999999999998</v>
      </c>
      <c r="D1448" s="67">
        <f t="shared" si="22"/>
        <v>-6.0500000000001108E-2</v>
      </c>
    </row>
    <row r="1449" spans="1:4" x14ac:dyDescent="0.3">
      <c r="A1449" s="50">
        <v>38638</v>
      </c>
      <c r="B1449" s="44">
        <v>9.6425999999999998</v>
      </c>
      <c r="D1449" s="67">
        <f t="shared" si="22"/>
        <v>2.3600000000000065E-2</v>
      </c>
    </row>
    <row r="1450" spans="1:4" x14ac:dyDescent="0.3">
      <c r="A1450" s="50">
        <v>38639</v>
      </c>
      <c r="B1450" s="44">
        <v>9.6161999999999992</v>
      </c>
      <c r="D1450" s="67">
        <f t="shared" si="22"/>
        <v>-2.6400000000000645E-2</v>
      </c>
    </row>
    <row r="1451" spans="1:4" x14ac:dyDescent="0.3">
      <c r="A1451" s="50">
        <v>38642</v>
      </c>
      <c r="B1451" s="44">
        <v>9.7224000000000004</v>
      </c>
      <c r="D1451" s="67">
        <f t="shared" si="22"/>
        <v>0.10620000000000118</v>
      </c>
    </row>
    <row r="1452" spans="1:4" x14ac:dyDescent="0.3">
      <c r="A1452" s="50">
        <v>38643</v>
      </c>
      <c r="B1452" s="44">
        <v>9.6541999999999994</v>
      </c>
      <c r="D1452" s="67">
        <f t="shared" si="22"/>
        <v>-6.8200000000000927E-2</v>
      </c>
    </row>
    <row r="1453" spans="1:4" x14ac:dyDescent="0.3">
      <c r="A1453" s="50">
        <v>38644</v>
      </c>
      <c r="B1453" s="44">
        <v>9.6179000000000006</v>
      </c>
      <c r="D1453" s="67">
        <f t="shared" si="22"/>
        <v>-3.6299999999998889E-2</v>
      </c>
    </row>
    <row r="1454" spans="1:4" x14ac:dyDescent="0.3">
      <c r="A1454" s="50">
        <v>38645</v>
      </c>
      <c r="B1454" s="44">
        <v>9.6949000000000005</v>
      </c>
      <c r="D1454" s="67">
        <f t="shared" si="22"/>
        <v>7.6999999999999957E-2</v>
      </c>
    </row>
    <row r="1455" spans="1:4" x14ac:dyDescent="0.3">
      <c r="A1455" s="50">
        <v>38646</v>
      </c>
      <c r="B1455" s="44">
        <v>9.7416</v>
      </c>
      <c r="D1455" s="67">
        <f t="shared" si="22"/>
        <v>4.669999999999952E-2</v>
      </c>
    </row>
    <row r="1456" spans="1:4" x14ac:dyDescent="0.3">
      <c r="A1456" s="50">
        <v>38649</v>
      </c>
      <c r="B1456" s="44">
        <v>9.7306000000000008</v>
      </c>
      <c r="D1456" s="67">
        <f t="shared" si="22"/>
        <v>-1.0999999999999233E-2</v>
      </c>
    </row>
    <row r="1457" spans="1:4" x14ac:dyDescent="0.3">
      <c r="A1457" s="50">
        <v>38650</v>
      </c>
      <c r="B1457" s="44">
        <v>9.7410999999999994</v>
      </c>
      <c r="D1457" s="67">
        <f t="shared" si="22"/>
        <v>1.0499999999998622E-2</v>
      </c>
    </row>
    <row r="1458" spans="1:4" x14ac:dyDescent="0.3">
      <c r="A1458" s="50">
        <v>38651</v>
      </c>
      <c r="B1458" s="44">
        <v>9.8202999999999996</v>
      </c>
      <c r="D1458" s="67">
        <f t="shared" si="22"/>
        <v>7.9200000000000159E-2</v>
      </c>
    </row>
    <row r="1459" spans="1:4" x14ac:dyDescent="0.3">
      <c r="A1459" s="50">
        <v>38652</v>
      </c>
      <c r="B1459" s="44">
        <v>9.7713000000000001</v>
      </c>
      <c r="D1459" s="67">
        <f t="shared" si="22"/>
        <v>-4.8999999999999488E-2</v>
      </c>
    </row>
    <row r="1460" spans="1:4" x14ac:dyDescent="0.3">
      <c r="A1460" s="50">
        <v>38653</v>
      </c>
      <c r="B1460" s="44">
        <v>9.8097999999999992</v>
      </c>
      <c r="D1460" s="67">
        <f t="shared" si="22"/>
        <v>3.8499999999999091E-2</v>
      </c>
    </row>
    <row r="1461" spans="1:4" x14ac:dyDescent="0.3">
      <c r="A1461" s="50">
        <v>38656</v>
      </c>
      <c r="B1461" s="44">
        <v>9.7796000000000003</v>
      </c>
      <c r="D1461" s="67">
        <f t="shared" si="22"/>
        <v>-3.0199999999998894E-2</v>
      </c>
    </row>
    <row r="1462" spans="1:4" x14ac:dyDescent="0.3">
      <c r="A1462" s="50">
        <v>38658</v>
      </c>
      <c r="B1462" s="44">
        <v>9.6965000000000003</v>
      </c>
      <c r="D1462" s="67">
        <f t="shared" si="22"/>
        <v>-8.3099999999999952E-2</v>
      </c>
    </row>
    <row r="1463" spans="1:4" x14ac:dyDescent="0.3">
      <c r="A1463" s="50">
        <v>38659</v>
      </c>
      <c r="B1463" s="44">
        <v>9.7652999999999999</v>
      </c>
      <c r="D1463" s="67">
        <f t="shared" si="22"/>
        <v>6.8799999999999528E-2</v>
      </c>
    </row>
    <row r="1464" spans="1:4" x14ac:dyDescent="0.3">
      <c r="A1464" s="50">
        <v>38660</v>
      </c>
      <c r="B1464" s="44">
        <v>9.7460000000000004</v>
      </c>
      <c r="D1464" s="67">
        <f t="shared" si="22"/>
        <v>-1.9299999999999429E-2</v>
      </c>
    </row>
    <row r="1465" spans="1:4" x14ac:dyDescent="0.3">
      <c r="A1465" s="50">
        <v>38663</v>
      </c>
      <c r="B1465" s="44">
        <v>9.6304999999999996</v>
      </c>
      <c r="D1465" s="67">
        <f t="shared" si="22"/>
        <v>-0.11550000000000082</v>
      </c>
    </row>
    <row r="1466" spans="1:4" x14ac:dyDescent="0.3">
      <c r="A1466" s="50">
        <v>38664</v>
      </c>
      <c r="B1466" s="44">
        <v>9.5920000000000005</v>
      </c>
      <c r="D1466" s="67">
        <f t="shared" si="22"/>
        <v>-3.8499999999999091E-2</v>
      </c>
    </row>
    <row r="1467" spans="1:4" x14ac:dyDescent="0.3">
      <c r="A1467" s="50">
        <v>38665</v>
      </c>
      <c r="B1467" s="44">
        <v>9.5783000000000005</v>
      </c>
      <c r="D1467" s="67">
        <f t="shared" si="22"/>
        <v>-1.3700000000000045E-2</v>
      </c>
    </row>
    <row r="1468" spans="1:4" x14ac:dyDescent="0.3">
      <c r="A1468" s="50">
        <v>38666</v>
      </c>
      <c r="B1468" s="44">
        <v>9.5783000000000005</v>
      </c>
      <c r="D1468" s="67">
        <f t="shared" si="22"/>
        <v>0</v>
      </c>
    </row>
    <row r="1469" spans="1:4" x14ac:dyDescent="0.3">
      <c r="A1469" s="50">
        <v>38667</v>
      </c>
      <c r="B1469" s="44">
        <v>9.6041000000000007</v>
      </c>
      <c r="D1469" s="67">
        <f t="shared" si="22"/>
        <v>2.5800000000000267E-2</v>
      </c>
    </row>
    <row r="1470" spans="1:4" x14ac:dyDescent="0.3">
      <c r="A1470" s="50">
        <v>38670</v>
      </c>
      <c r="B1470" s="44">
        <v>9.6041000000000007</v>
      </c>
      <c r="D1470" s="67">
        <f t="shared" si="22"/>
        <v>0</v>
      </c>
    </row>
    <row r="1471" spans="1:4" x14ac:dyDescent="0.3">
      <c r="A1471" s="50">
        <v>38671</v>
      </c>
      <c r="B1471" s="44">
        <v>9.5419999999999998</v>
      </c>
      <c r="D1471" s="67">
        <f t="shared" si="22"/>
        <v>-6.2100000000000932E-2</v>
      </c>
    </row>
    <row r="1472" spans="1:4" x14ac:dyDescent="0.3">
      <c r="A1472" s="50">
        <v>38672</v>
      </c>
      <c r="B1472" s="52">
        <v>9.5512999999999995</v>
      </c>
      <c r="C1472" s="52"/>
      <c r="D1472" s="67">
        <f t="shared" si="22"/>
        <v>9.2999999999996419E-3</v>
      </c>
    </row>
    <row r="1473" spans="1:4" x14ac:dyDescent="0.3">
      <c r="A1473" s="50">
        <v>38673</v>
      </c>
      <c r="B1473" s="44">
        <v>9.4413</v>
      </c>
      <c r="D1473" s="67">
        <f t="shared" si="22"/>
        <v>-0.10999999999999943</v>
      </c>
    </row>
    <row r="1474" spans="1:4" x14ac:dyDescent="0.3">
      <c r="A1474" s="50">
        <v>38674</v>
      </c>
      <c r="B1474" s="44">
        <v>9.4544999999999995</v>
      </c>
      <c r="D1474" s="67">
        <f t="shared" si="22"/>
        <v>1.3199999999999434E-2</v>
      </c>
    </row>
    <row r="1475" spans="1:4" x14ac:dyDescent="0.3">
      <c r="A1475" s="50">
        <v>38677</v>
      </c>
      <c r="B1475" s="44">
        <v>9.4308999999999994</v>
      </c>
      <c r="D1475" s="67">
        <f t="shared" si="22"/>
        <v>-2.3600000000000065E-2</v>
      </c>
    </row>
    <row r="1476" spans="1:4" x14ac:dyDescent="0.3">
      <c r="A1476" s="50">
        <v>38678</v>
      </c>
      <c r="B1476" s="44">
        <v>9.4407999999999994</v>
      </c>
      <c r="D1476" s="67">
        <f t="shared" si="22"/>
        <v>9.9000000000000199E-3</v>
      </c>
    </row>
    <row r="1477" spans="1:4" x14ac:dyDescent="0.3">
      <c r="A1477" s="50">
        <v>38679</v>
      </c>
      <c r="B1477" s="44">
        <v>9.4259000000000004</v>
      </c>
      <c r="D1477" s="67">
        <f t="shared" si="22"/>
        <v>-1.4899999999999025E-2</v>
      </c>
    </row>
    <row r="1478" spans="1:4" x14ac:dyDescent="0.3">
      <c r="A1478" s="50">
        <v>38680</v>
      </c>
      <c r="B1478" s="44">
        <v>9.4677000000000007</v>
      </c>
      <c r="D1478" s="67">
        <f t="shared" ref="D1478:D1541" si="23">IFERROR(B1478-B1477," ")</f>
        <v>4.1800000000000281E-2</v>
      </c>
    </row>
    <row r="1479" spans="1:4" x14ac:dyDescent="0.3">
      <c r="A1479" s="50">
        <v>38681</v>
      </c>
      <c r="B1479" s="44">
        <v>9.4677000000000007</v>
      </c>
      <c r="D1479" s="67">
        <f t="shared" si="23"/>
        <v>0</v>
      </c>
    </row>
    <row r="1480" spans="1:4" x14ac:dyDescent="0.3">
      <c r="A1480" s="50">
        <v>38684</v>
      </c>
      <c r="B1480" s="44">
        <v>9.4677000000000007</v>
      </c>
      <c r="D1480" s="67">
        <f t="shared" si="23"/>
        <v>0</v>
      </c>
    </row>
    <row r="1481" spans="1:4" x14ac:dyDescent="0.3">
      <c r="A1481" s="50">
        <v>38685</v>
      </c>
      <c r="B1481" s="44">
        <v>9.4716000000000005</v>
      </c>
      <c r="D1481" s="67">
        <f t="shared" si="23"/>
        <v>3.8999999999997925E-3</v>
      </c>
    </row>
    <row r="1482" spans="1:4" x14ac:dyDescent="0.3">
      <c r="A1482" s="50">
        <v>38686</v>
      </c>
      <c r="B1482" s="44">
        <v>9.4617000000000004</v>
      </c>
      <c r="D1482" s="67">
        <f t="shared" si="23"/>
        <v>-9.9000000000000199E-3</v>
      </c>
    </row>
    <row r="1483" spans="1:4" x14ac:dyDescent="0.3">
      <c r="A1483" s="50">
        <v>38687</v>
      </c>
      <c r="B1483" s="44">
        <v>9.5266000000000002</v>
      </c>
      <c r="D1483" s="67">
        <f t="shared" si="23"/>
        <v>6.4899999999999736E-2</v>
      </c>
    </row>
    <row r="1484" spans="1:4" x14ac:dyDescent="0.3">
      <c r="A1484" s="50">
        <v>38688</v>
      </c>
      <c r="B1484" s="44">
        <v>9.5094999999999992</v>
      </c>
      <c r="D1484" s="67">
        <f t="shared" si="23"/>
        <v>-1.7100000000001003E-2</v>
      </c>
    </row>
    <row r="1485" spans="1:4" x14ac:dyDescent="0.3">
      <c r="A1485" s="50">
        <v>38691</v>
      </c>
      <c r="B1485" s="44">
        <v>9.5172000000000008</v>
      </c>
      <c r="D1485" s="67">
        <f t="shared" si="23"/>
        <v>7.7000000000015945E-3</v>
      </c>
    </row>
    <row r="1486" spans="1:4" x14ac:dyDescent="0.3">
      <c r="A1486" s="50">
        <v>38692</v>
      </c>
      <c r="B1486" s="44">
        <v>9.5684000000000005</v>
      </c>
      <c r="D1486" s="67">
        <f t="shared" si="23"/>
        <v>5.119999999999969E-2</v>
      </c>
    </row>
    <row r="1487" spans="1:4" x14ac:dyDescent="0.3">
      <c r="A1487" s="50">
        <v>38693</v>
      </c>
      <c r="B1487" s="44">
        <v>9.5710999999999995</v>
      </c>
      <c r="D1487" s="67">
        <f t="shared" si="23"/>
        <v>2.6999999999990365E-3</v>
      </c>
    </row>
    <row r="1488" spans="1:4" x14ac:dyDescent="0.3">
      <c r="A1488" s="50">
        <v>38695</v>
      </c>
      <c r="B1488" s="44">
        <v>9.6326999999999998</v>
      </c>
      <c r="D1488" s="67">
        <f t="shared" si="23"/>
        <v>6.1600000000000321E-2</v>
      </c>
    </row>
    <row r="1489" spans="1:4" x14ac:dyDescent="0.3">
      <c r="A1489" s="50">
        <v>38698</v>
      </c>
      <c r="B1489" s="44">
        <v>9.6547000000000001</v>
      </c>
      <c r="D1489" s="67">
        <f t="shared" si="23"/>
        <v>2.2000000000000242E-2</v>
      </c>
    </row>
    <row r="1490" spans="1:4" x14ac:dyDescent="0.3">
      <c r="A1490" s="50">
        <v>38699</v>
      </c>
      <c r="B1490" s="44">
        <v>9.7569999999999997</v>
      </c>
      <c r="D1490" s="67">
        <f t="shared" si="23"/>
        <v>0.10229999999999961</v>
      </c>
    </row>
    <row r="1491" spans="1:4" x14ac:dyDescent="0.3">
      <c r="A1491" s="50">
        <v>38700</v>
      </c>
      <c r="B1491" s="44">
        <v>9.7207000000000008</v>
      </c>
      <c r="D1491" s="67">
        <f t="shared" si="23"/>
        <v>-3.6299999999998889E-2</v>
      </c>
    </row>
    <row r="1492" spans="1:4" x14ac:dyDescent="0.3">
      <c r="A1492" s="50">
        <v>38701</v>
      </c>
      <c r="B1492" s="44">
        <v>9.7565000000000008</v>
      </c>
      <c r="D1492" s="67">
        <f t="shared" si="23"/>
        <v>3.5800000000000054E-2</v>
      </c>
    </row>
    <row r="1493" spans="1:4" x14ac:dyDescent="0.3">
      <c r="A1493" s="50">
        <v>38702</v>
      </c>
      <c r="B1493" s="52">
        <v>9.7064000000000004</v>
      </c>
      <c r="C1493" s="52"/>
      <c r="D1493" s="67">
        <f t="shared" si="23"/>
        <v>-5.0100000000000477E-2</v>
      </c>
    </row>
    <row r="1494" spans="1:4" x14ac:dyDescent="0.3">
      <c r="A1494" s="50">
        <v>38705</v>
      </c>
      <c r="B1494" s="44">
        <v>9.7438000000000002</v>
      </c>
      <c r="D1494" s="67">
        <f t="shared" si="23"/>
        <v>3.7399999999999878E-2</v>
      </c>
    </row>
    <row r="1495" spans="1:4" x14ac:dyDescent="0.3">
      <c r="A1495" s="50">
        <v>38706</v>
      </c>
      <c r="B1495" s="44">
        <v>9.7026000000000003</v>
      </c>
      <c r="D1495" s="67">
        <f t="shared" si="23"/>
        <v>-4.1199999999999903E-2</v>
      </c>
    </row>
    <row r="1496" spans="1:4" x14ac:dyDescent="0.3">
      <c r="A1496" s="50">
        <v>38707</v>
      </c>
      <c r="B1496" s="44">
        <v>9.6492000000000004</v>
      </c>
      <c r="D1496" s="67">
        <f t="shared" si="23"/>
        <v>-5.3399999999999892E-2</v>
      </c>
    </row>
    <row r="1497" spans="1:4" x14ac:dyDescent="0.3">
      <c r="A1497" s="50">
        <v>38708</v>
      </c>
      <c r="B1497" s="44">
        <v>9.5710999999999995</v>
      </c>
      <c r="D1497" s="67">
        <f t="shared" si="23"/>
        <v>-7.8100000000000946E-2</v>
      </c>
    </row>
    <row r="1498" spans="1:4" x14ac:dyDescent="0.3">
      <c r="A1498" s="50">
        <v>38709</v>
      </c>
      <c r="B1498" s="44">
        <v>9.5672999999999995</v>
      </c>
      <c r="D1498" s="67">
        <f t="shared" si="23"/>
        <v>-3.8000000000000256E-3</v>
      </c>
    </row>
    <row r="1499" spans="1:4" x14ac:dyDescent="0.3">
      <c r="A1499" s="50">
        <v>38713</v>
      </c>
      <c r="B1499" s="44">
        <v>9.5292999999999992</v>
      </c>
      <c r="D1499" s="67">
        <f t="shared" si="23"/>
        <v>-3.8000000000000256E-2</v>
      </c>
    </row>
    <row r="1500" spans="1:4" x14ac:dyDescent="0.3">
      <c r="A1500" s="50">
        <v>38714</v>
      </c>
      <c r="B1500" s="44">
        <v>9.5193999999999992</v>
      </c>
      <c r="D1500" s="67">
        <f t="shared" si="23"/>
        <v>-9.9000000000000199E-3</v>
      </c>
    </row>
    <row r="1501" spans="1:4" x14ac:dyDescent="0.3">
      <c r="A1501" s="50">
        <v>38715</v>
      </c>
      <c r="B1501" s="44">
        <v>9.5541</v>
      </c>
      <c r="D1501" s="67">
        <f t="shared" si="23"/>
        <v>3.4700000000000841E-2</v>
      </c>
    </row>
    <row r="1502" spans="1:4" x14ac:dyDescent="0.3">
      <c r="A1502" s="50">
        <v>38716</v>
      </c>
      <c r="B1502" s="44">
        <v>9.4936000000000007</v>
      </c>
      <c r="D1502" s="67">
        <f t="shared" si="23"/>
        <v>-6.0499999999999332E-2</v>
      </c>
    </row>
    <row r="1503" spans="1:4" x14ac:dyDescent="0.3">
      <c r="A1503" s="50">
        <v>38721</v>
      </c>
      <c r="B1503" s="44">
        <v>9.5722000000000005</v>
      </c>
      <c r="D1503" s="67">
        <f t="shared" si="23"/>
        <v>7.8599999999999781E-2</v>
      </c>
    </row>
    <row r="1504" spans="1:4" x14ac:dyDescent="0.3">
      <c r="A1504" s="50">
        <v>38722</v>
      </c>
      <c r="B1504" s="44">
        <v>9.6734000000000009</v>
      </c>
      <c r="D1504" s="67">
        <f t="shared" si="23"/>
        <v>0.1012000000000004</v>
      </c>
    </row>
    <row r="1505" spans="1:4" x14ac:dyDescent="0.3">
      <c r="A1505" s="50">
        <v>38723</v>
      </c>
      <c r="B1505" s="44">
        <v>9.6613000000000007</v>
      </c>
      <c r="D1505" s="67">
        <f t="shared" si="23"/>
        <v>-1.2100000000000222E-2</v>
      </c>
    </row>
    <row r="1506" spans="1:4" x14ac:dyDescent="0.3">
      <c r="A1506" s="50">
        <v>38726</v>
      </c>
      <c r="B1506" s="44">
        <v>9.7333999999999996</v>
      </c>
      <c r="D1506" s="67">
        <f t="shared" si="23"/>
        <v>7.2099999999998943E-2</v>
      </c>
    </row>
    <row r="1507" spans="1:4" x14ac:dyDescent="0.3">
      <c r="A1507" s="50">
        <v>38727</v>
      </c>
      <c r="B1507" s="44">
        <v>9.7048000000000005</v>
      </c>
      <c r="D1507" s="67">
        <f t="shared" si="23"/>
        <v>-2.8599999999999071E-2</v>
      </c>
    </row>
    <row r="1508" spans="1:4" x14ac:dyDescent="0.3">
      <c r="A1508" s="50">
        <v>38728</v>
      </c>
      <c r="B1508" s="44">
        <v>9.7048000000000005</v>
      </c>
      <c r="D1508" s="67">
        <f t="shared" si="23"/>
        <v>0</v>
      </c>
    </row>
    <row r="1509" spans="1:4" x14ac:dyDescent="0.3">
      <c r="A1509" s="50">
        <v>38729</v>
      </c>
      <c r="B1509" s="44">
        <v>9.7036999999999995</v>
      </c>
      <c r="D1509" s="67">
        <f t="shared" si="23"/>
        <v>-1.1000000000009891E-3</v>
      </c>
    </row>
    <row r="1510" spans="1:4" x14ac:dyDescent="0.3">
      <c r="A1510" s="50">
        <v>38730</v>
      </c>
      <c r="B1510" s="44">
        <v>9.6866000000000003</v>
      </c>
      <c r="D1510" s="67">
        <f t="shared" si="23"/>
        <v>-1.7099999999999227E-2</v>
      </c>
    </row>
    <row r="1511" spans="1:4" x14ac:dyDescent="0.3">
      <c r="A1511" s="50">
        <v>38733</v>
      </c>
      <c r="B1511" s="44">
        <v>9.7432999999999996</v>
      </c>
      <c r="D1511" s="67">
        <f t="shared" si="23"/>
        <v>5.6699999999999307E-2</v>
      </c>
    </row>
    <row r="1512" spans="1:4" x14ac:dyDescent="0.3">
      <c r="A1512" s="50">
        <v>38734</v>
      </c>
      <c r="B1512" s="44">
        <v>9.7432999999999996</v>
      </c>
      <c r="D1512" s="67">
        <f t="shared" si="23"/>
        <v>0</v>
      </c>
    </row>
    <row r="1513" spans="1:4" x14ac:dyDescent="0.3">
      <c r="A1513" s="50">
        <v>38735</v>
      </c>
      <c r="B1513" s="44">
        <v>9.6953999999999994</v>
      </c>
      <c r="D1513" s="67">
        <f t="shared" si="23"/>
        <v>-4.7900000000000276E-2</v>
      </c>
    </row>
    <row r="1514" spans="1:4" x14ac:dyDescent="0.3">
      <c r="A1514" s="50">
        <v>38736</v>
      </c>
      <c r="B1514" s="44">
        <v>9.7147000000000006</v>
      </c>
      <c r="D1514" s="67">
        <f t="shared" si="23"/>
        <v>1.9300000000001205E-2</v>
      </c>
    </row>
    <row r="1515" spans="1:4" x14ac:dyDescent="0.3">
      <c r="A1515" s="50">
        <v>38737</v>
      </c>
      <c r="B1515" s="44">
        <v>9.6898999999999997</v>
      </c>
      <c r="D1515" s="67">
        <f t="shared" si="23"/>
        <v>-2.4800000000000821E-2</v>
      </c>
    </row>
    <row r="1516" spans="1:4" x14ac:dyDescent="0.3">
      <c r="A1516" s="50">
        <v>38740</v>
      </c>
      <c r="B1516" s="44">
        <v>9.7147000000000006</v>
      </c>
      <c r="D1516" s="67">
        <f t="shared" si="23"/>
        <v>2.4800000000000821E-2</v>
      </c>
    </row>
    <row r="1517" spans="1:4" x14ac:dyDescent="0.3">
      <c r="A1517" s="50">
        <v>38741</v>
      </c>
      <c r="B1517" s="44">
        <v>9.8131000000000004</v>
      </c>
      <c r="D1517" s="67">
        <f t="shared" si="23"/>
        <v>9.8399999999999821E-2</v>
      </c>
    </row>
    <row r="1518" spans="1:4" x14ac:dyDescent="0.3">
      <c r="A1518" s="50">
        <v>38742</v>
      </c>
      <c r="B1518" s="44">
        <v>9.8368000000000002</v>
      </c>
      <c r="D1518" s="67">
        <f t="shared" si="23"/>
        <v>2.3699999999999832E-2</v>
      </c>
    </row>
    <row r="1519" spans="1:4" x14ac:dyDescent="0.3">
      <c r="A1519" s="50">
        <v>38743</v>
      </c>
      <c r="B1519" s="44">
        <v>9.8307000000000002</v>
      </c>
      <c r="D1519" s="67">
        <f t="shared" si="23"/>
        <v>-6.0999999999999943E-3</v>
      </c>
    </row>
    <row r="1520" spans="1:4" x14ac:dyDescent="0.3">
      <c r="A1520" s="50">
        <v>38744</v>
      </c>
      <c r="B1520" s="44">
        <v>9.8064999999999998</v>
      </c>
      <c r="D1520" s="67">
        <f t="shared" si="23"/>
        <v>-2.4200000000000443E-2</v>
      </c>
    </row>
    <row r="1521" spans="1:4" x14ac:dyDescent="0.3">
      <c r="A1521" s="50">
        <v>38747</v>
      </c>
      <c r="B1521" s="44">
        <v>9.7531999999999996</v>
      </c>
      <c r="D1521" s="67">
        <f t="shared" si="23"/>
        <v>-5.3300000000000125E-2</v>
      </c>
    </row>
    <row r="1522" spans="1:4" x14ac:dyDescent="0.3">
      <c r="A1522" s="50">
        <v>38748</v>
      </c>
      <c r="B1522" s="44">
        <v>9.7284000000000006</v>
      </c>
      <c r="D1522" s="67">
        <f t="shared" si="23"/>
        <v>-2.4799999999999045E-2</v>
      </c>
    </row>
    <row r="1523" spans="1:4" x14ac:dyDescent="0.3">
      <c r="A1523" s="50">
        <v>38749</v>
      </c>
      <c r="B1523" s="44">
        <v>9.8010000000000002</v>
      </c>
      <c r="D1523" s="67">
        <f t="shared" si="23"/>
        <v>7.2599999999999554E-2</v>
      </c>
    </row>
    <row r="1524" spans="1:4" x14ac:dyDescent="0.3">
      <c r="A1524" s="50">
        <v>38750</v>
      </c>
      <c r="B1524" s="44">
        <v>9.7796000000000003</v>
      </c>
      <c r="D1524" s="67">
        <f t="shared" si="23"/>
        <v>-2.1399999999999864E-2</v>
      </c>
    </row>
    <row r="1525" spans="1:4" x14ac:dyDescent="0.3">
      <c r="A1525" s="50">
        <v>38751</v>
      </c>
      <c r="B1525" s="44">
        <v>9.7939000000000007</v>
      </c>
      <c r="D1525" s="67">
        <f t="shared" si="23"/>
        <v>1.4300000000000423E-2</v>
      </c>
    </row>
    <row r="1526" spans="1:4" x14ac:dyDescent="0.3">
      <c r="A1526" s="50">
        <v>38754</v>
      </c>
      <c r="B1526" s="44">
        <v>9.6943000000000001</v>
      </c>
      <c r="D1526" s="67">
        <f t="shared" si="23"/>
        <v>-9.9600000000000577E-2</v>
      </c>
    </row>
    <row r="1527" spans="1:4" x14ac:dyDescent="0.3">
      <c r="A1527" s="50">
        <v>38755</v>
      </c>
      <c r="B1527" s="44">
        <v>9.6041000000000007</v>
      </c>
      <c r="D1527" s="67">
        <f t="shared" si="23"/>
        <v>-9.0199999999999392E-2</v>
      </c>
    </row>
    <row r="1528" spans="1:4" x14ac:dyDescent="0.3">
      <c r="A1528" s="50">
        <v>38756</v>
      </c>
      <c r="B1528" s="44">
        <v>9.5942000000000007</v>
      </c>
      <c r="D1528" s="67">
        <f t="shared" si="23"/>
        <v>-9.9000000000000199E-3</v>
      </c>
    </row>
    <row r="1529" spans="1:4" x14ac:dyDescent="0.3">
      <c r="A1529" s="50">
        <v>38757</v>
      </c>
      <c r="B1529" s="44">
        <v>9.5728000000000009</v>
      </c>
      <c r="D1529" s="67">
        <f t="shared" si="23"/>
        <v>-2.1399999999999864E-2</v>
      </c>
    </row>
    <row r="1530" spans="1:4" x14ac:dyDescent="0.3">
      <c r="A1530" s="50">
        <v>38758</v>
      </c>
      <c r="B1530" s="44">
        <v>9.5761000000000003</v>
      </c>
      <c r="D1530" s="67">
        <f t="shared" si="23"/>
        <v>3.2999999999994145E-3</v>
      </c>
    </row>
    <row r="1531" spans="1:4" x14ac:dyDescent="0.3">
      <c r="A1531" s="50">
        <v>38761</v>
      </c>
      <c r="B1531" s="44">
        <v>9.5997000000000003</v>
      </c>
      <c r="D1531" s="67">
        <f t="shared" si="23"/>
        <v>2.3600000000000065E-2</v>
      </c>
    </row>
    <row r="1532" spans="1:4" x14ac:dyDescent="0.3">
      <c r="A1532" s="50">
        <v>38762</v>
      </c>
      <c r="B1532" s="44">
        <v>9.5908999999999995</v>
      </c>
      <c r="D1532" s="67">
        <f t="shared" si="23"/>
        <v>-8.8000000000008072E-3</v>
      </c>
    </row>
    <row r="1533" spans="1:4" x14ac:dyDescent="0.3">
      <c r="A1533" s="50">
        <v>38763</v>
      </c>
      <c r="B1533" s="44">
        <v>9.5387000000000004</v>
      </c>
      <c r="D1533" s="67">
        <f t="shared" si="23"/>
        <v>-5.2199999999999136E-2</v>
      </c>
    </row>
    <row r="1534" spans="1:4" x14ac:dyDescent="0.3">
      <c r="A1534" s="50">
        <v>38764</v>
      </c>
      <c r="B1534" s="44">
        <v>9.5706000000000007</v>
      </c>
      <c r="D1534" s="67">
        <f t="shared" si="23"/>
        <v>3.1900000000000261E-2</v>
      </c>
    </row>
    <row r="1535" spans="1:4" x14ac:dyDescent="0.3">
      <c r="A1535" s="50">
        <v>38765</v>
      </c>
      <c r="B1535" s="44">
        <v>9.5447000000000006</v>
      </c>
      <c r="D1535" s="67">
        <f t="shared" si="23"/>
        <v>-2.5900000000000034E-2</v>
      </c>
    </row>
    <row r="1536" spans="1:4" x14ac:dyDescent="0.3">
      <c r="A1536" s="50">
        <v>38768</v>
      </c>
      <c r="B1536" s="44">
        <v>9.5716999999999999</v>
      </c>
      <c r="D1536" s="67">
        <f t="shared" si="23"/>
        <v>2.6999999999999247E-2</v>
      </c>
    </row>
    <row r="1537" spans="1:4" x14ac:dyDescent="0.3">
      <c r="A1537" s="50">
        <v>38769</v>
      </c>
      <c r="B1537" s="44">
        <v>9.5716999999999999</v>
      </c>
      <c r="D1537" s="67">
        <f t="shared" si="23"/>
        <v>0</v>
      </c>
    </row>
    <row r="1538" spans="1:4" x14ac:dyDescent="0.3">
      <c r="A1538" s="50">
        <v>38770</v>
      </c>
      <c r="B1538" s="44">
        <v>9.5959000000000003</v>
      </c>
      <c r="D1538" s="67">
        <f t="shared" si="23"/>
        <v>2.4200000000000443E-2</v>
      </c>
    </row>
    <row r="1539" spans="1:4" x14ac:dyDescent="0.3">
      <c r="A1539" s="50">
        <v>38771</v>
      </c>
      <c r="B1539" s="44">
        <v>9.5838000000000001</v>
      </c>
      <c r="D1539" s="67">
        <f t="shared" si="23"/>
        <v>-1.2100000000000222E-2</v>
      </c>
    </row>
    <row r="1540" spans="1:4" x14ac:dyDescent="0.3">
      <c r="A1540" s="50">
        <v>38772</v>
      </c>
      <c r="B1540" s="44">
        <v>9.6371000000000002</v>
      </c>
      <c r="D1540" s="67">
        <f t="shared" si="23"/>
        <v>5.3300000000000125E-2</v>
      </c>
    </row>
    <row r="1541" spans="1:4" x14ac:dyDescent="0.3">
      <c r="A1541" s="50">
        <v>38775</v>
      </c>
      <c r="B1541" s="44">
        <v>9.5963999999999992</v>
      </c>
      <c r="D1541" s="67">
        <f t="shared" si="23"/>
        <v>-4.0700000000001069E-2</v>
      </c>
    </row>
    <row r="1542" spans="1:4" x14ac:dyDescent="0.3">
      <c r="A1542" s="50">
        <v>38776</v>
      </c>
      <c r="B1542" s="44">
        <v>9.5749999999999993</v>
      </c>
      <c r="D1542" s="67">
        <f t="shared" ref="D1542:D1605" si="24">IFERROR(B1542-B1541," ")</f>
        <v>-2.1399999999999864E-2</v>
      </c>
    </row>
    <row r="1543" spans="1:4" x14ac:dyDescent="0.3">
      <c r="A1543" s="50">
        <v>38777</v>
      </c>
      <c r="B1543" s="44">
        <v>9.6464999999999996</v>
      </c>
      <c r="D1543" s="67">
        <f t="shared" si="24"/>
        <v>7.1500000000000341E-2</v>
      </c>
    </row>
    <row r="1544" spans="1:4" x14ac:dyDescent="0.3">
      <c r="A1544" s="50">
        <v>38778</v>
      </c>
      <c r="B1544" s="44">
        <v>9.6102000000000007</v>
      </c>
      <c r="D1544" s="67">
        <f t="shared" si="24"/>
        <v>-3.6299999999998889E-2</v>
      </c>
    </row>
    <row r="1545" spans="1:4" x14ac:dyDescent="0.3">
      <c r="A1545" s="50">
        <v>38779</v>
      </c>
      <c r="B1545" s="44">
        <v>9.6212</v>
      </c>
      <c r="D1545" s="67">
        <f t="shared" si="24"/>
        <v>1.0999999999999233E-2</v>
      </c>
    </row>
    <row r="1546" spans="1:4" x14ac:dyDescent="0.3">
      <c r="A1546" s="50">
        <v>38782</v>
      </c>
      <c r="B1546" s="44">
        <v>9.6420999999999992</v>
      </c>
      <c r="D1546" s="67">
        <f t="shared" si="24"/>
        <v>2.0899999999999253E-2</v>
      </c>
    </row>
    <row r="1547" spans="1:4" x14ac:dyDescent="0.3">
      <c r="A1547" s="50">
        <v>38783</v>
      </c>
      <c r="B1547" s="44">
        <v>9.6205999999999996</v>
      </c>
      <c r="D1547" s="67">
        <f t="shared" si="24"/>
        <v>-2.1499999999999631E-2</v>
      </c>
    </row>
    <row r="1548" spans="1:4" x14ac:dyDescent="0.3">
      <c r="A1548" s="50">
        <v>38784</v>
      </c>
      <c r="B1548" s="44">
        <v>9.5490999999999993</v>
      </c>
      <c r="D1548" s="67">
        <f t="shared" si="24"/>
        <v>-7.1500000000000341E-2</v>
      </c>
    </row>
    <row r="1549" spans="1:4" x14ac:dyDescent="0.3">
      <c r="A1549" s="50">
        <v>38785</v>
      </c>
      <c r="B1549" s="44">
        <v>9.5474999999999994</v>
      </c>
      <c r="D1549" s="67">
        <f t="shared" si="24"/>
        <v>-1.5999999999998238E-3</v>
      </c>
    </row>
    <row r="1550" spans="1:4" x14ac:dyDescent="0.3">
      <c r="A1550" s="50">
        <v>38786</v>
      </c>
      <c r="B1550" s="44">
        <v>9.5512999999999995</v>
      </c>
      <c r="D1550" s="67">
        <f t="shared" si="24"/>
        <v>3.8000000000000256E-3</v>
      </c>
    </row>
    <row r="1551" spans="1:4" x14ac:dyDescent="0.3">
      <c r="A1551" s="50">
        <v>38789</v>
      </c>
      <c r="B1551" s="44">
        <v>9.4908000000000001</v>
      </c>
      <c r="D1551" s="67">
        <f t="shared" si="24"/>
        <v>-6.0499999999999332E-2</v>
      </c>
    </row>
    <row r="1552" spans="1:4" x14ac:dyDescent="0.3">
      <c r="A1552" s="50">
        <v>38790</v>
      </c>
      <c r="B1552" s="44">
        <v>9.5205000000000002</v>
      </c>
      <c r="D1552" s="67">
        <f t="shared" si="24"/>
        <v>2.970000000000006E-2</v>
      </c>
    </row>
    <row r="1553" spans="1:4" x14ac:dyDescent="0.3">
      <c r="A1553" s="50">
        <v>38791</v>
      </c>
      <c r="B1553" s="44">
        <v>9.6135000000000002</v>
      </c>
      <c r="D1553" s="67">
        <f t="shared" si="24"/>
        <v>9.2999999999999972E-2</v>
      </c>
    </row>
    <row r="1554" spans="1:4" x14ac:dyDescent="0.3">
      <c r="A1554" s="50">
        <v>38792</v>
      </c>
      <c r="B1554" s="44">
        <v>9.6029999999999998</v>
      </c>
      <c r="D1554" s="67">
        <f t="shared" si="24"/>
        <v>-1.0500000000000398E-2</v>
      </c>
    </row>
    <row r="1555" spans="1:4" x14ac:dyDescent="0.3">
      <c r="A1555" s="50">
        <v>38793</v>
      </c>
      <c r="B1555" s="44">
        <v>9.6536000000000008</v>
      </c>
      <c r="D1555" s="67">
        <f t="shared" si="24"/>
        <v>5.0600000000001089E-2</v>
      </c>
    </row>
    <row r="1556" spans="1:4" x14ac:dyDescent="0.3">
      <c r="A1556" s="50">
        <v>38796</v>
      </c>
      <c r="B1556" s="44">
        <v>9.6618999999999993</v>
      </c>
      <c r="D1556" s="67">
        <f t="shared" si="24"/>
        <v>8.2999999999984198E-3</v>
      </c>
    </row>
    <row r="1557" spans="1:4" x14ac:dyDescent="0.3">
      <c r="A1557" s="50">
        <v>38797</v>
      </c>
      <c r="B1557" s="44">
        <v>9.6597000000000008</v>
      </c>
      <c r="D1557" s="67">
        <f t="shared" si="24"/>
        <v>-2.1999999999984254E-3</v>
      </c>
    </row>
    <row r="1558" spans="1:4" x14ac:dyDescent="0.3">
      <c r="A1558" s="50">
        <v>38798</v>
      </c>
      <c r="B1558" s="44">
        <v>9.6024999999999991</v>
      </c>
      <c r="D1558" s="67">
        <f t="shared" si="24"/>
        <v>-5.7200000000001694E-2</v>
      </c>
    </row>
    <row r="1559" spans="1:4" x14ac:dyDescent="0.3">
      <c r="A1559" s="50">
        <v>38799</v>
      </c>
      <c r="B1559" s="44">
        <v>9.6157000000000004</v>
      </c>
      <c r="D1559" s="67">
        <f t="shared" si="24"/>
        <v>1.3200000000001211E-2</v>
      </c>
    </row>
    <row r="1560" spans="1:4" x14ac:dyDescent="0.3">
      <c r="A1560" s="50">
        <v>38800</v>
      </c>
      <c r="B1560" s="44">
        <v>9.5518999999999998</v>
      </c>
      <c r="D1560" s="67">
        <f t="shared" si="24"/>
        <v>-6.3800000000000523E-2</v>
      </c>
    </row>
    <row r="1561" spans="1:4" x14ac:dyDescent="0.3">
      <c r="A1561" s="50">
        <v>38803</v>
      </c>
      <c r="B1561" s="44">
        <v>9.5848999999999993</v>
      </c>
      <c r="D1561" s="67">
        <f t="shared" si="24"/>
        <v>3.2999999999999474E-2</v>
      </c>
    </row>
    <row r="1562" spans="1:4" x14ac:dyDescent="0.3">
      <c r="A1562" s="50">
        <v>38804</v>
      </c>
      <c r="B1562" s="44">
        <v>9.6084999999999994</v>
      </c>
      <c r="D1562" s="67">
        <f t="shared" si="24"/>
        <v>2.3600000000000065E-2</v>
      </c>
    </row>
    <row r="1563" spans="1:4" x14ac:dyDescent="0.3">
      <c r="A1563" s="50">
        <v>38805</v>
      </c>
      <c r="B1563" s="44">
        <v>9.6234000000000002</v>
      </c>
      <c r="D1563" s="67">
        <f t="shared" si="24"/>
        <v>1.4900000000000801E-2</v>
      </c>
    </row>
    <row r="1564" spans="1:4" x14ac:dyDescent="0.3">
      <c r="A1564" s="50">
        <v>38806</v>
      </c>
      <c r="B1564" s="44">
        <v>9.5457999999999998</v>
      </c>
      <c r="D1564" s="67">
        <f t="shared" si="24"/>
        <v>-7.7600000000000335E-2</v>
      </c>
    </row>
    <row r="1565" spans="1:4" x14ac:dyDescent="0.3">
      <c r="A1565" s="50">
        <v>38807</v>
      </c>
      <c r="B1565" s="44">
        <v>9.5963999999999992</v>
      </c>
      <c r="D1565" s="67">
        <f t="shared" si="24"/>
        <v>5.0599999999999312E-2</v>
      </c>
    </row>
    <row r="1566" spans="1:4" x14ac:dyDescent="0.3">
      <c r="A1566" s="50">
        <v>38810</v>
      </c>
      <c r="B1566" s="44">
        <v>9.5662000000000003</v>
      </c>
      <c r="D1566" s="67">
        <f t="shared" si="24"/>
        <v>-3.0199999999998894E-2</v>
      </c>
    </row>
    <row r="1567" spans="1:4" x14ac:dyDescent="0.3">
      <c r="A1567" s="50">
        <v>38811</v>
      </c>
      <c r="B1567" s="44">
        <v>9.5640000000000001</v>
      </c>
      <c r="D1567" s="67">
        <f t="shared" si="24"/>
        <v>-2.2000000000002018E-3</v>
      </c>
    </row>
    <row r="1568" spans="1:4" x14ac:dyDescent="0.3">
      <c r="A1568" s="50">
        <v>38812</v>
      </c>
      <c r="B1568" s="11">
        <v>9.6575000000000006</v>
      </c>
      <c r="C1568" s="11"/>
      <c r="D1568" s="67">
        <f t="shared" si="24"/>
        <v>9.3500000000000583E-2</v>
      </c>
    </row>
    <row r="1569" spans="1:4" x14ac:dyDescent="0.3">
      <c r="A1569" s="50">
        <v>38813</v>
      </c>
      <c r="B1569" s="44">
        <v>9.6234000000000002</v>
      </c>
      <c r="D1569" s="67">
        <f t="shared" si="24"/>
        <v>-3.4100000000000463E-2</v>
      </c>
    </row>
    <row r="1570" spans="1:4" x14ac:dyDescent="0.3">
      <c r="A1570" s="50">
        <v>38814</v>
      </c>
      <c r="B1570" s="44">
        <v>9.6272000000000002</v>
      </c>
      <c r="D1570" s="67">
        <f t="shared" si="24"/>
        <v>3.8000000000000256E-3</v>
      </c>
    </row>
    <row r="1571" spans="1:4" x14ac:dyDescent="0.3">
      <c r="A1571" s="50">
        <v>38817</v>
      </c>
      <c r="B1571" s="44">
        <v>9.5739000000000001</v>
      </c>
      <c r="D1571" s="67">
        <f t="shared" si="24"/>
        <v>-5.3300000000000125E-2</v>
      </c>
    </row>
    <row r="1572" spans="1:4" x14ac:dyDescent="0.3">
      <c r="A1572" s="50">
        <v>38818</v>
      </c>
      <c r="B1572" s="44">
        <v>9.5728000000000009</v>
      </c>
      <c r="D1572" s="67">
        <f t="shared" si="24"/>
        <v>-1.0999999999992127E-3</v>
      </c>
    </row>
    <row r="1573" spans="1:4" x14ac:dyDescent="0.3">
      <c r="A1573" s="50">
        <v>38819</v>
      </c>
      <c r="B1573" s="44">
        <v>9.6068999999999996</v>
      </c>
      <c r="D1573" s="67">
        <f t="shared" si="24"/>
        <v>3.4099999999998687E-2</v>
      </c>
    </row>
    <row r="1574" spans="1:4" x14ac:dyDescent="0.3">
      <c r="A1574" s="50">
        <v>38820</v>
      </c>
      <c r="B1574" s="44">
        <v>9.6294000000000004</v>
      </c>
      <c r="D1574" s="67">
        <f t="shared" si="24"/>
        <v>2.2500000000000853E-2</v>
      </c>
    </row>
    <row r="1575" spans="1:4" x14ac:dyDescent="0.3">
      <c r="A1575" s="50">
        <v>38824</v>
      </c>
      <c r="B1575" s="44">
        <v>9.6304999999999996</v>
      </c>
      <c r="D1575" s="67">
        <f t="shared" si="24"/>
        <v>1.0999999999992127E-3</v>
      </c>
    </row>
    <row r="1576" spans="1:4" x14ac:dyDescent="0.3">
      <c r="A1576" s="50">
        <v>38825</v>
      </c>
      <c r="B1576" s="44">
        <v>9.7438000000000002</v>
      </c>
      <c r="D1576" s="67">
        <f t="shared" si="24"/>
        <v>0.11330000000000062</v>
      </c>
    </row>
    <row r="1577" spans="1:4" x14ac:dyDescent="0.3">
      <c r="A1577" s="50">
        <v>38826</v>
      </c>
      <c r="B1577" s="44">
        <v>9.7690999999999999</v>
      </c>
      <c r="D1577" s="67">
        <f t="shared" si="24"/>
        <v>2.5299999999999656E-2</v>
      </c>
    </row>
    <row r="1578" spans="1:4" x14ac:dyDescent="0.3">
      <c r="A1578" s="50">
        <v>38827</v>
      </c>
      <c r="B1578" s="44">
        <v>9.8422999999999998</v>
      </c>
      <c r="D1578" s="67">
        <f t="shared" si="24"/>
        <v>7.3199999999999932E-2</v>
      </c>
    </row>
    <row r="1579" spans="1:4" x14ac:dyDescent="0.3">
      <c r="A1579" s="50">
        <v>38828</v>
      </c>
      <c r="B1579" s="44">
        <v>9.7905999999999995</v>
      </c>
      <c r="D1579" s="67">
        <f t="shared" si="24"/>
        <v>-5.1700000000000301E-2</v>
      </c>
    </row>
    <row r="1580" spans="1:4" x14ac:dyDescent="0.3">
      <c r="A1580" s="50">
        <v>38831</v>
      </c>
      <c r="B1580" s="44">
        <v>9.7994000000000003</v>
      </c>
      <c r="D1580" s="67">
        <f t="shared" si="24"/>
        <v>8.8000000000008072E-3</v>
      </c>
    </row>
    <row r="1581" spans="1:4" x14ac:dyDescent="0.3">
      <c r="A1581" s="50">
        <v>38832</v>
      </c>
      <c r="B1581" s="44">
        <v>9.8115000000000006</v>
      </c>
      <c r="D1581" s="67">
        <f t="shared" si="24"/>
        <v>1.2100000000000222E-2</v>
      </c>
    </row>
    <row r="1582" spans="1:4" x14ac:dyDescent="0.3">
      <c r="A1582" s="50">
        <v>38833</v>
      </c>
      <c r="B1582" s="44">
        <v>9.8317999999999994</v>
      </c>
      <c r="D1582" s="67">
        <f t="shared" si="24"/>
        <v>2.0299999999998875E-2</v>
      </c>
    </row>
    <row r="1583" spans="1:4" x14ac:dyDescent="0.3">
      <c r="A1583" s="50">
        <v>38834</v>
      </c>
      <c r="B1583" s="44">
        <v>9.8434000000000008</v>
      </c>
      <c r="D1583" s="67">
        <f t="shared" si="24"/>
        <v>1.1600000000001387E-2</v>
      </c>
    </row>
    <row r="1584" spans="1:4" x14ac:dyDescent="0.3">
      <c r="A1584" s="50">
        <v>38835</v>
      </c>
      <c r="B1584" s="44">
        <v>9.9061000000000003</v>
      </c>
      <c r="D1584" s="67">
        <f t="shared" si="24"/>
        <v>6.2699999999999534E-2</v>
      </c>
    </row>
    <row r="1585" spans="1:4" x14ac:dyDescent="0.3">
      <c r="A1585" s="50">
        <v>38839</v>
      </c>
      <c r="B1585" s="44">
        <v>10.0573</v>
      </c>
      <c r="D1585" s="67">
        <f t="shared" si="24"/>
        <v>0.15119999999999933</v>
      </c>
    </row>
    <row r="1586" spans="1:4" x14ac:dyDescent="0.3">
      <c r="A1586" s="50">
        <v>38840</v>
      </c>
      <c r="B1586" s="44">
        <v>10.118399999999999</v>
      </c>
      <c r="D1586" s="67">
        <f t="shared" si="24"/>
        <v>6.109999999999971E-2</v>
      </c>
    </row>
    <row r="1587" spans="1:4" x14ac:dyDescent="0.3">
      <c r="A1587" s="50">
        <v>38841</v>
      </c>
      <c r="B1587" s="44">
        <v>10.145300000000001</v>
      </c>
      <c r="D1587" s="67">
        <f t="shared" si="24"/>
        <v>2.6900000000001256E-2</v>
      </c>
    </row>
    <row r="1588" spans="1:4" x14ac:dyDescent="0.3">
      <c r="A1588" s="50">
        <v>38842</v>
      </c>
      <c r="B1588" s="44">
        <v>10.1668</v>
      </c>
      <c r="D1588" s="67">
        <f t="shared" si="24"/>
        <v>2.1499999999999631E-2</v>
      </c>
    </row>
    <row r="1589" spans="1:4" x14ac:dyDescent="0.3">
      <c r="A1589" s="50">
        <v>38845</v>
      </c>
      <c r="B1589" s="44">
        <v>10.2234</v>
      </c>
      <c r="D1589" s="67">
        <f t="shared" si="24"/>
        <v>5.659999999999954E-2</v>
      </c>
    </row>
    <row r="1590" spans="1:4" x14ac:dyDescent="0.3">
      <c r="A1590" s="50">
        <v>38846</v>
      </c>
      <c r="B1590" s="44">
        <v>10.2212</v>
      </c>
      <c r="D1590" s="67">
        <f t="shared" si="24"/>
        <v>-2.2000000000002018E-3</v>
      </c>
    </row>
    <row r="1591" spans="1:4" x14ac:dyDescent="0.3">
      <c r="A1591" s="50">
        <v>38847</v>
      </c>
      <c r="B1591" s="44">
        <v>10.2476</v>
      </c>
      <c r="D1591" s="67">
        <f t="shared" si="24"/>
        <v>2.6400000000000645E-2</v>
      </c>
    </row>
    <row r="1592" spans="1:4" x14ac:dyDescent="0.3">
      <c r="A1592" s="50">
        <v>38848</v>
      </c>
      <c r="B1592" s="44">
        <v>10.256399999999999</v>
      </c>
      <c r="D1592" s="67">
        <f t="shared" si="24"/>
        <v>8.7999999999990308E-3</v>
      </c>
    </row>
    <row r="1593" spans="1:4" x14ac:dyDescent="0.3">
      <c r="A1593" s="50">
        <v>38849</v>
      </c>
      <c r="B1593" s="44">
        <v>10.363099999999999</v>
      </c>
      <c r="D1593" s="67">
        <f t="shared" si="24"/>
        <v>0.10670000000000002</v>
      </c>
    </row>
    <row r="1594" spans="1:4" x14ac:dyDescent="0.3">
      <c r="A1594" s="50">
        <v>38852</v>
      </c>
      <c r="B1594" s="44">
        <v>10.4011</v>
      </c>
      <c r="D1594" s="67">
        <f t="shared" si="24"/>
        <v>3.8000000000000256E-2</v>
      </c>
    </row>
    <row r="1595" spans="1:4" x14ac:dyDescent="0.3">
      <c r="A1595" s="50">
        <v>38853</v>
      </c>
      <c r="B1595" s="44">
        <v>10.3598</v>
      </c>
      <c r="D1595" s="67">
        <f t="shared" si="24"/>
        <v>-4.129999999999967E-2</v>
      </c>
    </row>
    <row r="1596" spans="1:4" x14ac:dyDescent="0.3">
      <c r="A1596" s="50">
        <v>38854</v>
      </c>
      <c r="B1596" s="44">
        <v>10.3505</v>
      </c>
      <c r="D1596" s="67">
        <f t="shared" si="24"/>
        <v>-9.2999999999996419E-3</v>
      </c>
    </row>
    <row r="1597" spans="1:4" x14ac:dyDescent="0.3">
      <c r="A1597" s="50">
        <v>38855</v>
      </c>
      <c r="B1597" s="44">
        <v>10.351000000000001</v>
      </c>
      <c r="D1597" s="67">
        <f t="shared" si="24"/>
        <v>5.0000000000061107E-4</v>
      </c>
    </row>
    <row r="1598" spans="1:4" x14ac:dyDescent="0.3">
      <c r="A1598" s="50">
        <v>38856</v>
      </c>
      <c r="B1598" s="44">
        <v>10.382899999999999</v>
      </c>
      <c r="D1598" s="67">
        <f t="shared" si="24"/>
        <v>3.1899999999998485E-2</v>
      </c>
    </row>
    <row r="1599" spans="1:4" x14ac:dyDescent="0.3">
      <c r="A1599" s="50">
        <v>38859</v>
      </c>
      <c r="B1599" s="44">
        <v>10.315300000000001</v>
      </c>
      <c r="D1599" s="67">
        <f t="shared" si="24"/>
        <v>-6.7599999999998772E-2</v>
      </c>
    </row>
    <row r="1600" spans="1:4" x14ac:dyDescent="0.3">
      <c r="A1600" s="50">
        <v>38860</v>
      </c>
      <c r="B1600" s="44">
        <v>10.3736</v>
      </c>
      <c r="D1600" s="67">
        <f t="shared" si="24"/>
        <v>5.829999999999913E-2</v>
      </c>
    </row>
    <row r="1601" spans="1:4" x14ac:dyDescent="0.3">
      <c r="A1601" s="50">
        <v>38861</v>
      </c>
      <c r="B1601" s="44">
        <v>10.345000000000001</v>
      </c>
      <c r="D1601" s="67">
        <f t="shared" si="24"/>
        <v>-2.8599999999999071E-2</v>
      </c>
    </row>
    <row r="1602" spans="1:4" x14ac:dyDescent="0.3">
      <c r="A1602" s="50">
        <v>38862</v>
      </c>
      <c r="B1602" s="44">
        <v>10.2729</v>
      </c>
      <c r="D1602" s="67">
        <f t="shared" si="24"/>
        <v>-7.2100000000000719E-2</v>
      </c>
    </row>
    <row r="1603" spans="1:4" x14ac:dyDescent="0.3">
      <c r="A1603" s="50">
        <v>38863</v>
      </c>
      <c r="B1603" s="44">
        <v>10.295500000000001</v>
      </c>
      <c r="D1603" s="67">
        <f t="shared" si="24"/>
        <v>2.260000000000062E-2</v>
      </c>
    </row>
    <row r="1604" spans="1:4" x14ac:dyDescent="0.3">
      <c r="A1604" s="50">
        <v>38866</v>
      </c>
      <c r="B1604" s="44">
        <v>10.2113</v>
      </c>
      <c r="D1604" s="67">
        <f t="shared" si="24"/>
        <v>-8.4200000000000941E-2</v>
      </c>
    </row>
    <row r="1605" spans="1:4" x14ac:dyDescent="0.3">
      <c r="A1605" s="50">
        <v>38867</v>
      </c>
      <c r="B1605" s="44">
        <v>10.2113</v>
      </c>
      <c r="D1605" s="67">
        <f t="shared" si="24"/>
        <v>0</v>
      </c>
    </row>
    <row r="1606" spans="1:4" x14ac:dyDescent="0.3">
      <c r="A1606" s="50">
        <v>38868</v>
      </c>
      <c r="B1606" s="44">
        <v>10.3538</v>
      </c>
      <c r="D1606" s="67">
        <f t="shared" ref="D1606:D1669" si="25">IFERROR(B1606-B1605," ")</f>
        <v>0.14250000000000007</v>
      </c>
    </row>
    <row r="1607" spans="1:4" x14ac:dyDescent="0.3">
      <c r="A1607" s="50">
        <v>38869</v>
      </c>
      <c r="B1607" s="44">
        <v>10.3026</v>
      </c>
      <c r="D1607" s="67">
        <f t="shared" si="25"/>
        <v>-5.119999999999969E-2</v>
      </c>
    </row>
    <row r="1608" spans="1:4" x14ac:dyDescent="0.3">
      <c r="A1608" s="50">
        <v>38870</v>
      </c>
      <c r="B1608" s="44">
        <v>10.2773</v>
      </c>
      <c r="D1608" s="67">
        <f t="shared" si="25"/>
        <v>-2.5299999999999656E-2</v>
      </c>
    </row>
    <row r="1609" spans="1:4" x14ac:dyDescent="0.3">
      <c r="A1609" s="50">
        <v>38874</v>
      </c>
      <c r="B1609" s="44">
        <v>10.3323</v>
      </c>
      <c r="D1609" s="67">
        <f t="shared" si="25"/>
        <v>5.4999999999999716E-2</v>
      </c>
    </row>
    <row r="1610" spans="1:4" x14ac:dyDescent="0.3">
      <c r="A1610" s="50">
        <v>38875</v>
      </c>
      <c r="B1610" s="44">
        <v>10.234400000000001</v>
      </c>
      <c r="D1610" s="67">
        <f t="shared" si="25"/>
        <v>-9.789999999999921E-2</v>
      </c>
    </row>
    <row r="1611" spans="1:4" x14ac:dyDescent="0.3">
      <c r="A1611" s="50">
        <v>38876</v>
      </c>
      <c r="B1611" s="44">
        <v>10.2218</v>
      </c>
      <c r="D1611" s="67">
        <f t="shared" si="25"/>
        <v>-1.2600000000000833E-2</v>
      </c>
    </row>
    <row r="1612" spans="1:4" x14ac:dyDescent="0.3">
      <c r="A1612" s="50">
        <v>38877</v>
      </c>
      <c r="B1612" s="44">
        <v>10.133800000000001</v>
      </c>
      <c r="D1612" s="67">
        <f t="shared" si="25"/>
        <v>-8.799999999999919E-2</v>
      </c>
    </row>
    <row r="1613" spans="1:4" x14ac:dyDescent="0.3">
      <c r="A1613" s="50">
        <v>38880</v>
      </c>
      <c r="B1613" s="44">
        <v>10.1343</v>
      </c>
      <c r="D1613" s="67">
        <f t="shared" si="25"/>
        <v>4.9999999999883471E-4</v>
      </c>
    </row>
    <row r="1614" spans="1:4" x14ac:dyDescent="0.3">
      <c r="A1614" s="50">
        <v>38881</v>
      </c>
      <c r="B1614" s="44">
        <v>10.141999999999999</v>
      </c>
      <c r="D1614" s="67">
        <f t="shared" si="25"/>
        <v>7.6999999999998181E-3</v>
      </c>
    </row>
    <row r="1615" spans="1:4" x14ac:dyDescent="0.3">
      <c r="A1615" s="50">
        <v>38882</v>
      </c>
      <c r="B1615" s="44">
        <v>10.1189</v>
      </c>
      <c r="D1615" s="67">
        <f t="shared" si="25"/>
        <v>-2.3099999999999454E-2</v>
      </c>
    </row>
    <row r="1616" spans="1:4" x14ac:dyDescent="0.3">
      <c r="A1616" s="50">
        <v>38884</v>
      </c>
      <c r="B1616" s="44">
        <v>10.1624</v>
      </c>
      <c r="D1616" s="67">
        <f t="shared" si="25"/>
        <v>4.3499999999999872E-2</v>
      </c>
    </row>
    <row r="1617" spans="1:4" x14ac:dyDescent="0.3">
      <c r="A1617" s="50">
        <v>38888</v>
      </c>
      <c r="B1617" s="44">
        <v>10.1206</v>
      </c>
      <c r="D1617" s="67">
        <f t="shared" si="25"/>
        <v>-4.1800000000000281E-2</v>
      </c>
    </row>
    <row r="1618" spans="1:4" x14ac:dyDescent="0.3">
      <c r="A1618" s="50">
        <v>38889</v>
      </c>
      <c r="B1618" s="44">
        <v>10.1195</v>
      </c>
      <c r="D1618" s="67">
        <f t="shared" si="25"/>
        <v>-1.0999999999992127E-3</v>
      </c>
    </row>
    <row r="1619" spans="1:4" x14ac:dyDescent="0.3">
      <c r="A1619" s="50">
        <v>38890</v>
      </c>
      <c r="B1619" s="44">
        <v>10.153</v>
      </c>
      <c r="D1619" s="67">
        <f t="shared" si="25"/>
        <v>3.3500000000000085E-2</v>
      </c>
    </row>
    <row r="1620" spans="1:4" x14ac:dyDescent="0.3">
      <c r="A1620" s="50">
        <v>38891</v>
      </c>
      <c r="B1620" s="44">
        <v>10.068300000000001</v>
      </c>
      <c r="D1620" s="67">
        <f t="shared" si="25"/>
        <v>-8.4699999999999775E-2</v>
      </c>
    </row>
    <row r="1621" spans="1:4" x14ac:dyDescent="0.3">
      <c r="A1621" s="50">
        <v>38894</v>
      </c>
      <c r="B1621" s="44">
        <v>10.0122</v>
      </c>
      <c r="D1621" s="67">
        <f t="shared" si="25"/>
        <v>-5.6100000000000705E-2</v>
      </c>
    </row>
    <row r="1622" spans="1:4" x14ac:dyDescent="0.3">
      <c r="A1622" s="50">
        <v>38895</v>
      </c>
      <c r="B1622" s="44">
        <v>10.0045</v>
      </c>
      <c r="D1622" s="67">
        <f t="shared" si="25"/>
        <v>-7.6999999999998181E-3</v>
      </c>
    </row>
    <row r="1623" spans="1:4" x14ac:dyDescent="0.3">
      <c r="A1623" s="50">
        <v>38896</v>
      </c>
      <c r="B1623" s="44">
        <v>10.0304</v>
      </c>
      <c r="D1623" s="67">
        <f t="shared" si="25"/>
        <v>2.5900000000000034E-2</v>
      </c>
    </row>
    <row r="1624" spans="1:4" x14ac:dyDescent="0.3">
      <c r="A1624" s="50">
        <v>38898</v>
      </c>
      <c r="B1624" s="44">
        <v>9.9594000000000005</v>
      </c>
      <c r="D1624" s="67">
        <f t="shared" si="25"/>
        <v>-7.099999999999973E-2</v>
      </c>
    </row>
    <row r="1625" spans="1:4" x14ac:dyDescent="0.3">
      <c r="A1625" s="50">
        <v>38901</v>
      </c>
      <c r="B1625" s="44">
        <v>10.1701</v>
      </c>
      <c r="D1625" s="67">
        <f t="shared" si="25"/>
        <v>0.21069999999999922</v>
      </c>
    </row>
    <row r="1626" spans="1:4" x14ac:dyDescent="0.3">
      <c r="A1626" s="50">
        <v>38902</v>
      </c>
      <c r="B1626" s="44">
        <v>10.125500000000001</v>
      </c>
      <c r="D1626" s="67">
        <f t="shared" si="25"/>
        <v>-4.4599999999999085E-2</v>
      </c>
    </row>
    <row r="1627" spans="1:4" x14ac:dyDescent="0.3">
      <c r="A1627" s="50">
        <v>38903</v>
      </c>
      <c r="B1627" s="44">
        <v>10.125500000000001</v>
      </c>
      <c r="D1627" s="67">
        <f t="shared" si="25"/>
        <v>0</v>
      </c>
    </row>
    <row r="1628" spans="1:4" x14ac:dyDescent="0.3">
      <c r="A1628" s="50">
        <v>38904</v>
      </c>
      <c r="B1628" s="44">
        <v>10.088100000000001</v>
      </c>
      <c r="D1628" s="67">
        <f t="shared" si="25"/>
        <v>-3.7399999999999878E-2</v>
      </c>
    </row>
    <row r="1629" spans="1:4" x14ac:dyDescent="0.3">
      <c r="A1629" s="50">
        <v>38905</v>
      </c>
      <c r="B1629" s="44">
        <v>10.1068</v>
      </c>
      <c r="D1629" s="67">
        <f t="shared" si="25"/>
        <v>1.8699999999999051E-2</v>
      </c>
    </row>
    <row r="1630" spans="1:4" x14ac:dyDescent="0.3">
      <c r="A1630" s="50">
        <v>38908</v>
      </c>
      <c r="B1630" s="44">
        <v>10.1822</v>
      </c>
      <c r="D1630" s="67">
        <f t="shared" si="25"/>
        <v>7.5400000000000134E-2</v>
      </c>
    </row>
    <row r="1631" spans="1:4" x14ac:dyDescent="0.3">
      <c r="A1631" s="50">
        <v>38909</v>
      </c>
      <c r="B1631" s="44">
        <v>10.131</v>
      </c>
      <c r="D1631" s="67">
        <f t="shared" si="25"/>
        <v>-5.119999999999969E-2</v>
      </c>
    </row>
    <row r="1632" spans="1:4" x14ac:dyDescent="0.3">
      <c r="A1632" s="50">
        <v>38910</v>
      </c>
      <c r="B1632" s="44">
        <v>10.1371</v>
      </c>
      <c r="D1632" s="67">
        <f t="shared" si="25"/>
        <v>6.0999999999999943E-3</v>
      </c>
    </row>
    <row r="1633" spans="1:4" x14ac:dyDescent="0.3">
      <c r="A1633" s="50">
        <v>38911</v>
      </c>
      <c r="B1633" s="44">
        <v>10.0909</v>
      </c>
      <c r="D1633" s="67">
        <f t="shared" si="25"/>
        <v>-4.6200000000000685E-2</v>
      </c>
    </row>
    <row r="1634" spans="1:4" x14ac:dyDescent="0.3">
      <c r="A1634" s="50">
        <v>38912</v>
      </c>
      <c r="B1634" s="44">
        <v>10.122199999999999</v>
      </c>
      <c r="D1634" s="67">
        <f t="shared" si="25"/>
        <v>3.1299999999999883E-2</v>
      </c>
    </row>
    <row r="1635" spans="1:4" x14ac:dyDescent="0.3">
      <c r="A1635" s="50">
        <v>38915</v>
      </c>
      <c r="B1635" s="44">
        <v>10.100199999999999</v>
      </c>
      <c r="D1635" s="67">
        <f t="shared" si="25"/>
        <v>-2.2000000000000242E-2</v>
      </c>
    </row>
    <row r="1636" spans="1:4" x14ac:dyDescent="0.3">
      <c r="A1636" s="50">
        <v>38916</v>
      </c>
      <c r="B1636" s="44">
        <v>10.011699999999999</v>
      </c>
      <c r="D1636" s="67">
        <f t="shared" si="25"/>
        <v>-8.8499999999999801E-2</v>
      </c>
    </row>
    <row r="1637" spans="1:4" x14ac:dyDescent="0.3">
      <c r="A1637" s="50">
        <v>38917</v>
      </c>
      <c r="B1637" s="44">
        <v>10.049099999999999</v>
      </c>
      <c r="D1637" s="67">
        <f t="shared" si="25"/>
        <v>3.7399999999999878E-2</v>
      </c>
    </row>
    <row r="1638" spans="1:4" x14ac:dyDescent="0.3">
      <c r="A1638" s="50">
        <v>38918</v>
      </c>
      <c r="B1638" s="44">
        <v>10.1074</v>
      </c>
      <c r="D1638" s="67">
        <f t="shared" si="25"/>
        <v>5.8300000000000907E-2</v>
      </c>
    </row>
    <row r="1639" spans="1:4" x14ac:dyDescent="0.3">
      <c r="A1639" s="50">
        <v>38919</v>
      </c>
      <c r="B1639" s="44">
        <v>10.1723</v>
      </c>
      <c r="D1639" s="67">
        <f t="shared" si="25"/>
        <v>6.4899999999999736E-2</v>
      </c>
    </row>
    <row r="1640" spans="1:4" x14ac:dyDescent="0.3">
      <c r="A1640" s="50">
        <v>38922</v>
      </c>
      <c r="B1640" s="44">
        <v>10.222300000000001</v>
      </c>
      <c r="D1640" s="67">
        <f t="shared" si="25"/>
        <v>5.0000000000000711E-2</v>
      </c>
    </row>
    <row r="1641" spans="1:4" x14ac:dyDescent="0.3">
      <c r="A1641" s="50">
        <v>38923</v>
      </c>
      <c r="B1641" s="44">
        <v>10.1706</v>
      </c>
      <c r="D1641" s="67">
        <f t="shared" si="25"/>
        <v>-5.1700000000000301E-2</v>
      </c>
    </row>
    <row r="1642" spans="1:4" x14ac:dyDescent="0.3">
      <c r="A1642" s="50">
        <v>38924</v>
      </c>
      <c r="B1642" s="44">
        <v>10.123900000000001</v>
      </c>
      <c r="D1642" s="67">
        <f t="shared" si="25"/>
        <v>-4.669999999999952E-2</v>
      </c>
    </row>
    <row r="1643" spans="1:4" x14ac:dyDescent="0.3">
      <c r="A1643" s="50">
        <v>38925</v>
      </c>
      <c r="B1643" s="44">
        <v>10.1607</v>
      </c>
      <c r="D1643" s="67">
        <f t="shared" si="25"/>
        <v>3.67999999999995E-2</v>
      </c>
    </row>
    <row r="1644" spans="1:4" x14ac:dyDescent="0.3">
      <c r="A1644" s="50">
        <v>38926</v>
      </c>
      <c r="B1644" s="44">
        <v>10.244899999999999</v>
      </c>
      <c r="D1644" s="67">
        <f t="shared" si="25"/>
        <v>8.4199999999999164E-2</v>
      </c>
    </row>
    <row r="1645" spans="1:4" x14ac:dyDescent="0.3">
      <c r="A1645" s="50">
        <v>38930</v>
      </c>
      <c r="B1645" s="44">
        <v>10.2768</v>
      </c>
      <c r="D1645" s="67">
        <f t="shared" si="25"/>
        <v>3.1900000000000261E-2</v>
      </c>
    </row>
    <row r="1646" spans="1:4" x14ac:dyDescent="0.3">
      <c r="A1646" s="50">
        <v>38931</v>
      </c>
      <c r="B1646" s="44">
        <v>10.2911</v>
      </c>
      <c r="D1646" s="67">
        <f t="shared" si="25"/>
        <v>1.4300000000000423E-2</v>
      </c>
    </row>
    <row r="1647" spans="1:4" x14ac:dyDescent="0.3">
      <c r="A1647" s="50">
        <v>38932</v>
      </c>
      <c r="B1647" s="44">
        <v>10.329599999999999</v>
      </c>
      <c r="D1647" s="67">
        <f t="shared" si="25"/>
        <v>3.8499999999999091E-2</v>
      </c>
    </row>
    <row r="1648" spans="1:4" x14ac:dyDescent="0.3">
      <c r="A1648" s="50">
        <v>38933</v>
      </c>
      <c r="B1648" s="44">
        <v>10.3659</v>
      </c>
      <c r="D1648" s="67">
        <f t="shared" si="25"/>
        <v>3.6300000000000665E-2</v>
      </c>
    </row>
    <row r="1649" spans="1:4" x14ac:dyDescent="0.3">
      <c r="A1649" s="50">
        <v>38936</v>
      </c>
      <c r="B1649" s="44">
        <v>10.5039</v>
      </c>
      <c r="D1649" s="67">
        <f t="shared" si="25"/>
        <v>0.1379999999999999</v>
      </c>
    </row>
    <row r="1650" spans="1:4" x14ac:dyDescent="0.3">
      <c r="A1650" s="50">
        <v>38937</v>
      </c>
      <c r="B1650" s="44">
        <v>10.5061</v>
      </c>
      <c r="D1650" s="67">
        <f t="shared" si="25"/>
        <v>2.2000000000002018E-3</v>
      </c>
    </row>
    <row r="1651" spans="1:4" x14ac:dyDescent="0.3">
      <c r="A1651" s="50">
        <v>38938</v>
      </c>
      <c r="B1651" s="44">
        <v>10.4924</v>
      </c>
      <c r="D1651" s="67">
        <f t="shared" si="25"/>
        <v>-1.3700000000000045E-2</v>
      </c>
    </row>
    <row r="1652" spans="1:4" x14ac:dyDescent="0.3">
      <c r="A1652" s="50">
        <v>38939</v>
      </c>
      <c r="B1652" s="44">
        <v>10.499000000000001</v>
      </c>
      <c r="D1652" s="67">
        <f t="shared" si="25"/>
        <v>6.6000000000006054E-3</v>
      </c>
    </row>
    <row r="1653" spans="1:4" x14ac:dyDescent="0.3">
      <c r="A1653" s="50">
        <v>38940</v>
      </c>
      <c r="B1653" s="44">
        <v>10.388400000000001</v>
      </c>
      <c r="D1653" s="67">
        <f t="shared" si="25"/>
        <v>-0.11059999999999981</v>
      </c>
    </row>
    <row r="1654" spans="1:4" x14ac:dyDescent="0.3">
      <c r="A1654" s="50">
        <v>38943</v>
      </c>
      <c r="B1654" s="44">
        <v>10.4236</v>
      </c>
      <c r="D1654" s="67">
        <f t="shared" si="25"/>
        <v>3.5199999999999676E-2</v>
      </c>
    </row>
    <row r="1655" spans="1:4" x14ac:dyDescent="0.3">
      <c r="A1655" s="50">
        <v>38945</v>
      </c>
      <c r="B1655" s="44">
        <v>10.4214</v>
      </c>
      <c r="D1655" s="67">
        <f t="shared" si="25"/>
        <v>-2.2000000000002018E-3</v>
      </c>
    </row>
    <row r="1656" spans="1:4" x14ac:dyDescent="0.3">
      <c r="A1656" s="50">
        <v>38946</v>
      </c>
      <c r="B1656" s="44">
        <v>10.4495</v>
      </c>
      <c r="D1656" s="67">
        <f t="shared" si="25"/>
        <v>2.8100000000000236E-2</v>
      </c>
    </row>
    <row r="1657" spans="1:4" x14ac:dyDescent="0.3">
      <c r="A1657" s="50">
        <v>38947</v>
      </c>
      <c r="B1657" s="44">
        <v>10.417</v>
      </c>
      <c r="D1657" s="67">
        <f t="shared" si="25"/>
        <v>-3.2500000000000639E-2</v>
      </c>
    </row>
    <row r="1658" spans="1:4" x14ac:dyDescent="0.3">
      <c r="A1658" s="50">
        <v>38950</v>
      </c>
      <c r="B1658" s="44">
        <v>10.3444</v>
      </c>
      <c r="D1658" s="67">
        <f t="shared" si="25"/>
        <v>-7.2599999999999554E-2</v>
      </c>
    </row>
    <row r="1659" spans="1:4" x14ac:dyDescent="0.3">
      <c r="A1659" s="50">
        <v>38951</v>
      </c>
      <c r="B1659" s="44">
        <v>10.432399999999999</v>
      </c>
      <c r="D1659" s="67">
        <f t="shared" si="25"/>
        <v>8.799999999999919E-2</v>
      </c>
    </row>
    <row r="1660" spans="1:4" x14ac:dyDescent="0.3">
      <c r="A1660" s="50">
        <v>38952</v>
      </c>
      <c r="B1660" s="44">
        <v>10.384600000000001</v>
      </c>
      <c r="D1660" s="67">
        <f t="shared" si="25"/>
        <v>-4.7799999999998732E-2</v>
      </c>
    </row>
    <row r="1661" spans="1:4" x14ac:dyDescent="0.3">
      <c r="A1661" s="50">
        <v>38953</v>
      </c>
      <c r="B1661" s="44">
        <v>10.411</v>
      </c>
      <c r="D1661" s="67">
        <f t="shared" si="25"/>
        <v>2.6399999999998869E-2</v>
      </c>
    </row>
    <row r="1662" spans="1:4" x14ac:dyDescent="0.3">
      <c r="A1662" s="50">
        <v>38954</v>
      </c>
      <c r="B1662" s="44">
        <v>10.386200000000001</v>
      </c>
      <c r="D1662" s="67">
        <f t="shared" si="25"/>
        <v>-2.4799999999999045E-2</v>
      </c>
    </row>
    <row r="1663" spans="1:4" x14ac:dyDescent="0.3">
      <c r="A1663" s="50">
        <v>38957</v>
      </c>
      <c r="B1663" s="44">
        <v>10.386200000000001</v>
      </c>
      <c r="D1663" s="67">
        <f t="shared" si="25"/>
        <v>0</v>
      </c>
    </row>
    <row r="1664" spans="1:4" x14ac:dyDescent="0.3">
      <c r="A1664" s="50">
        <v>38958</v>
      </c>
      <c r="B1664" s="44">
        <v>10.432399999999999</v>
      </c>
      <c r="D1664" s="67">
        <f t="shared" si="25"/>
        <v>4.6199999999998909E-2</v>
      </c>
    </row>
    <row r="1665" spans="1:4" x14ac:dyDescent="0.3">
      <c r="A1665" s="50">
        <v>38959</v>
      </c>
      <c r="B1665" s="44">
        <v>10.402699999999999</v>
      </c>
      <c r="D1665" s="67">
        <f t="shared" si="25"/>
        <v>-2.970000000000006E-2</v>
      </c>
    </row>
    <row r="1666" spans="1:4" x14ac:dyDescent="0.3">
      <c r="A1666" s="50">
        <v>38960</v>
      </c>
      <c r="B1666" s="44">
        <v>10.473100000000001</v>
      </c>
      <c r="D1666" s="67">
        <f t="shared" si="25"/>
        <v>7.0400000000001128E-2</v>
      </c>
    </row>
    <row r="1667" spans="1:4" x14ac:dyDescent="0.3">
      <c r="A1667" s="50">
        <v>38961</v>
      </c>
      <c r="B1667" s="44">
        <v>10.463200000000001</v>
      </c>
      <c r="D1667" s="67">
        <f t="shared" si="25"/>
        <v>-9.9000000000000199E-3</v>
      </c>
    </row>
    <row r="1668" spans="1:4" x14ac:dyDescent="0.3">
      <c r="A1668" s="50">
        <v>38964</v>
      </c>
      <c r="B1668" s="44">
        <v>10.477499999999999</v>
      </c>
      <c r="D1668" s="67">
        <f t="shared" si="25"/>
        <v>1.4299999999998647E-2</v>
      </c>
    </row>
    <row r="1669" spans="1:4" x14ac:dyDescent="0.3">
      <c r="A1669" s="50">
        <v>38965</v>
      </c>
      <c r="B1669" s="44">
        <v>10.477499999999999</v>
      </c>
      <c r="D1669" s="67">
        <f t="shared" si="25"/>
        <v>0</v>
      </c>
    </row>
    <row r="1670" spans="1:4" x14ac:dyDescent="0.3">
      <c r="A1670" s="50">
        <v>38966</v>
      </c>
      <c r="B1670" s="44">
        <v>10.4093</v>
      </c>
      <c r="D1670" s="67">
        <f t="shared" ref="D1670:D1733" si="26">IFERROR(B1670-B1669," ")</f>
        <v>-6.819999999999915E-2</v>
      </c>
    </row>
    <row r="1671" spans="1:4" x14ac:dyDescent="0.3">
      <c r="A1671" s="50">
        <v>38967</v>
      </c>
      <c r="B1671" s="44">
        <v>10.345499999999999</v>
      </c>
      <c r="D1671" s="67">
        <f t="shared" si="26"/>
        <v>-6.3800000000000523E-2</v>
      </c>
    </row>
    <row r="1672" spans="1:4" x14ac:dyDescent="0.3">
      <c r="A1672" s="50">
        <v>38968</v>
      </c>
      <c r="B1672" s="44">
        <v>10.319699999999999</v>
      </c>
      <c r="D1672" s="67">
        <f t="shared" si="26"/>
        <v>-2.5800000000000267E-2</v>
      </c>
    </row>
    <row r="1673" spans="1:4" x14ac:dyDescent="0.3">
      <c r="A1673" s="50">
        <v>38971</v>
      </c>
      <c r="B1673" s="44">
        <v>10.260300000000001</v>
      </c>
      <c r="D1673" s="67">
        <f t="shared" si="26"/>
        <v>-5.9399999999998343E-2</v>
      </c>
    </row>
    <row r="1674" spans="1:4" x14ac:dyDescent="0.3">
      <c r="A1674" s="50">
        <v>38972</v>
      </c>
      <c r="B1674" s="44">
        <v>10.246499999999999</v>
      </c>
      <c r="D1674" s="67">
        <f t="shared" si="26"/>
        <v>-1.3800000000001589E-2</v>
      </c>
    </row>
    <row r="1675" spans="1:4" x14ac:dyDescent="0.3">
      <c r="A1675" s="50">
        <v>38973</v>
      </c>
      <c r="B1675" s="44">
        <v>10.3109</v>
      </c>
      <c r="D1675" s="67">
        <f t="shared" si="26"/>
        <v>6.4400000000000901E-2</v>
      </c>
    </row>
    <row r="1676" spans="1:4" x14ac:dyDescent="0.3">
      <c r="A1676" s="50">
        <v>38974</v>
      </c>
      <c r="B1676" s="44">
        <v>10.321899999999999</v>
      </c>
      <c r="D1676" s="67">
        <f t="shared" si="26"/>
        <v>1.0999999999999233E-2</v>
      </c>
    </row>
    <row r="1677" spans="1:4" x14ac:dyDescent="0.3">
      <c r="A1677" s="50">
        <v>38975</v>
      </c>
      <c r="B1677" s="44">
        <v>10.3873</v>
      </c>
      <c r="D1677" s="67">
        <f t="shared" si="26"/>
        <v>6.5400000000000347E-2</v>
      </c>
    </row>
    <row r="1678" spans="1:4" x14ac:dyDescent="0.3">
      <c r="A1678" s="50">
        <v>38978</v>
      </c>
      <c r="B1678" s="44">
        <v>10.3307</v>
      </c>
      <c r="D1678" s="67">
        <f t="shared" si="26"/>
        <v>-5.659999999999954E-2</v>
      </c>
    </row>
    <row r="1679" spans="1:4" x14ac:dyDescent="0.3">
      <c r="A1679" s="50">
        <v>38979</v>
      </c>
      <c r="B1679" s="44">
        <v>10.325200000000001</v>
      </c>
      <c r="D1679" s="67">
        <f t="shared" si="26"/>
        <v>-5.4999999999996163E-3</v>
      </c>
    </row>
    <row r="1680" spans="1:4" x14ac:dyDescent="0.3">
      <c r="A1680" s="50">
        <v>38980</v>
      </c>
      <c r="B1680" s="44">
        <v>10.355399999999999</v>
      </c>
      <c r="D1680" s="67">
        <f t="shared" si="26"/>
        <v>3.0199999999998894E-2</v>
      </c>
    </row>
    <row r="1681" spans="1:4" x14ac:dyDescent="0.3">
      <c r="A1681" s="50">
        <v>38981</v>
      </c>
      <c r="B1681" s="44">
        <v>10.3917</v>
      </c>
      <c r="D1681" s="67">
        <f t="shared" si="26"/>
        <v>3.6300000000000665E-2</v>
      </c>
    </row>
    <row r="1682" spans="1:4" x14ac:dyDescent="0.3">
      <c r="A1682" s="50">
        <v>38982</v>
      </c>
      <c r="B1682" s="44">
        <v>10.4335</v>
      </c>
      <c r="D1682" s="67">
        <f t="shared" si="26"/>
        <v>4.1800000000000281E-2</v>
      </c>
    </row>
    <row r="1683" spans="1:4" x14ac:dyDescent="0.3">
      <c r="A1683" s="50">
        <v>38985</v>
      </c>
      <c r="B1683" s="44">
        <v>10.4566</v>
      </c>
      <c r="D1683" s="67">
        <f t="shared" si="26"/>
        <v>2.3099999999999454E-2</v>
      </c>
    </row>
    <row r="1684" spans="1:4" x14ac:dyDescent="0.3">
      <c r="A1684" s="50">
        <v>38986</v>
      </c>
      <c r="B1684" s="44">
        <v>10.4506</v>
      </c>
      <c r="D1684" s="67">
        <f t="shared" si="26"/>
        <v>-6.0000000000002274E-3</v>
      </c>
    </row>
    <row r="1685" spans="1:4" x14ac:dyDescent="0.3">
      <c r="A1685" s="50">
        <v>38987</v>
      </c>
      <c r="B1685" s="44">
        <v>10.4247</v>
      </c>
      <c r="D1685" s="67">
        <f t="shared" si="26"/>
        <v>-2.5900000000000034E-2</v>
      </c>
    </row>
    <row r="1686" spans="1:4" x14ac:dyDescent="0.3">
      <c r="A1686" s="50">
        <v>38988</v>
      </c>
      <c r="B1686" s="44">
        <v>10.376300000000001</v>
      </c>
      <c r="D1686" s="67">
        <f t="shared" si="26"/>
        <v>-4.839999999999911E-2</v>
      </c>
    </row>
    <row r="1687" spans="1:4" x14ac:dyDescent="0.3">
      <c r="A1687" s="50">
        <v>38989</v>
      </c>
      <c r="B1687" s="44">
        <v>10.3103</v>
      </c>
      <c r="D1687" s="67">
        <f t="shared" si="26"/>
        <v>-6.6000000000000725E-2</v>
      </c>
    </row>
    <row r="1688" spans="1:4" x14ac:dyDescent="0.3">
      <c r="A1688" s="50">
        <v>38992</v>
      </c>
      <c r="B1688" s="44">
        <v>10.293799999999999</v>
      </c>
      <c r="D1688" s="67">
        <f t="shared" si="26"/>
        <v>-1.6500000000000625E-2</v>
      </c>
    </row>
    <row r="1689" spans="1:4" x14ac:dyDescent="0.3">
      <c r="A1689" s="50">
        <v>38993</v>
      </c>
      <c r="B1689" s="44">
        <v>10.3736</v>
      </c>
      <c r="D1689" s="67">
        <f t="shared" si="26"/>
        <v>7.9800000000000537E-2</v>
      </c>
    </row>
    <row r="1690" spans="1:4" x14ac:dyDescent="0.3">
      <c r="A1690" s="50">
        <v>38994</v>
      </c>
      <c r="B1690" s="44">
        <v>10.3802</v>
      </c>
      <c r="D1690" s="67">
        <f t="shared" si="26"/>
        <v>6.6000000000006054E-3</v>
      </c>
    </row>
    <row r="1691" spans="1:4" x14ac:dyDescent="0.3">
      <c r="A1691" s="50">
        <v>38995</v>
      </c>
      <c r="B1691" s="44">
        <v>10.361499999999999</v>
      </c>
      <c r="D1691" s="67">
        <f t="shared" si="26"/>
        <v>-1.8700000000000827E-2</v>
      </c>
    </row>
    <row r="1692" spans="1:4" x14ac:dyDescent="0.3">
      <c r="A1692" s="50">
        <v>38996</v>
      </c>
      <c r="B1692" s="44">
        <v>10.3246</v>
      </c>
      <c r="D1692" s="67">
        <f t="shared" si="26"/>
        <v>-3.6899999999999267E-2</v>
      </c>
    </row>
    <row r="1693" spans="1:4" x14ac:dyDescent="0.3">
      <c r="A1693" s="50">
        <v>38999</v>
      </c>
      <c r="B1693" s="44">
        <v>10.291600000000001</v>
      </c>
      <c r="D1693" s="67">
        <f t="shared" si="26"/>
        <v>-3.2999999999999474E-2</v>
      </c>
    </row>
    <row r="1694" spans="1:4" x14ac:dyDescent="0.3">
      <c r="A1694" s="50">
        <v>39000</v>
      </c>
      <c r="B1694" s="44">
        <v>10.291600000000001</v>
      </c>
      <c r="D1694" s="67">
        <f t="shared" si="26"/>
        <v>0</v>
      </c>
    </row>
    <row r="1695" spans="1:4" x14ac:dyDescent="0.3">
      <c r="A1695" s="50">
        <v>39001</v>
      </c>
      <c r="B1695" s="44">
        <v>10.256600000000001</v>
      </c>
      <c r="D1695" s="67">
        <f t="shared" si="26"/>
        <v>-3.5000000000000142E-2</v>
      </c>
    </row>
    <row r="1696" spans="1:4" x14ac:dyDescent="0.3">
      <c r="A1696" s="50">
        <v>39002</v>
      </c>
      <c r="B1696" s="44">
        <v>10.2615</v>
      </c>
      <c r="D1696" s="67">
        <f t="shared" si="26"/>
        <v>4.8999999999992383E-3</v>
      </c>
    </row>
    <row r="1697" spans="1:4" x14ac:dyDescent="0.3">
      <c r="A1697" s="50">
        <v>39003</v>
      </c>
      <c r="B1697" s="44">
        <v>10.2624</v>
      </c>
      <c r="D1697" s="67">
        <f t="shared" si="26"/>
        <v>8.9999999999967883E-4</v>
      </c>
    </row>
    <row r="1698" spans="1:4" x14ac:dyDescent="0.3">
      <c r="A1698" s="50">
        <v>39006</v>
      </c>
      <c r="B1698" s="44">
        <v>10.2765</v>
      </c>
      <c r="D1698" s="67">
        <f t="shared" si="26"/>
        <v>1.410000000000089E-2</v>
      </c>
    </row>
    <row r="1699" spans="1:4" x14ac:dyDescent="0.3">
      <c r="A1699" s="50">
        <v>39007</v>
      </c>
      <c r="B1699" s="44">
        <v>10.2902</v>
      </c>
      <c r="D1699" s="67">
        <f t="shared" si="26"/>
        <v>1.3700000000000045E-2</v>
      </c>
    </row>
    <row r="1700" spans="1:4" x14ac:dyDescent="0.3">
      <c r="A1700" s="50">
        <v>39008</v>
      </c>
      <c r="B1700" s="44">
        <v>10.3543</v>
      </c>
      <c r="D1700" s="67">
        <f t="shared" si="26"/>
        <v>6.4099999999999824E-2</v>
      </c>
    </row>
    <row r="1701" spans="1:4" x14ac:dyDescent="0.3">
      <c r="A1701" s="50">
        <v>39009</v>
      </c>
      <c r="B1701" s="44">
        <v>10.3668</v>
      </c>
      <c r="D1701" s="67">
        <f t="shared" si="26"/>
        <v>1.2499999999999289E-2</v>
      </c>
    </row>
    <row r="1702" spans="1:4" x14ac:dyDescent="0.3">
      <c r="A1702" s="50">
        <v>39010</v>
      </c>
      <c r="B1702" s="44">
        <v>10.3744</v>
      </c>
      <c r="D1702" s="67">
        <f t="shared" si="26"/>
        <v>7.6000000000000512E-3</v>
      </c>
    </row>
    <row r="1703" spans="1:4" x14ac:dyDescent="0.3">
      <c r="A1703" s="50">
        <v>39013</v>
      </c>
      <c r="B1703" s="44">
        <v>10.4038</v>
      </c>
      <c r="D1703" s="67">
        <f t="shared" si="26"/>
        <v>2.9400000000000759E-2</v>
      </c>
    </row>
    <row r="1704" spans="1:4" x14ac:dyDescent="0.3">
      <c r="A1704" s="50">
        <v>39014</v>
      </c>
      <c r="B1704" s="44">
        <v>10.403700000000001</v>
      </c>
      <c r="D1704" s="67">
        <f t="shared" si="26"/>
        <v>-9.9999999999766942E-5</v>
      </c>
    </row>
    <row r="1705" spans="1:4" x14ac:dyDescent="0.3">
      <c r="A1705" s="50">
        <v>39015</v>
      </c>
      <c r="B1705" s="44">
        <v>10.419499999999999</v>
      </c>
      <c r="D1705" s="67">
        <f t="shared" si="26"/>
        <v>1.5799999999998704E-2</v>
      </c>
    </row>
    <row r="1706" spans="1:4" x14ac:dyDescent="0.3">
      <c r="A1706" s="50">
        <v>39016</v>
      </c>
      <c r="B1706" s="44">
        <v>10.4297</v>
      </c>
      <c r="D1706" s="67">
        <f t="shared" si="26"/>
        <v>1.0200000000001097E-2</v>
      </c>
    </row>
    <row r="1707" spans="1:4" x14ac:dyDescent="0.3">
      <c r="A1707" s="50">
        <v>39017</v>
      </c>
      <c r="B1707" s="44">
        <v>10.4445</v>
      </c>
      <c r="D1707" s="67">
        <f t="shared" si="26"/>
        <v>1.4799999999999258E-2</v>
      </c>
    </row>
    <row r="1708" spans="1:4" x14ac:dyDescent="0.3">
      <c r="A1708" s="50">
        <v>39020</v>
      </c>
      <c r="B1708" s="44">
        <v>10.4649</v>
      </c>
      <c r="D1708" s="67">
        <f t="shared" si="26"/>
        <v>2.0400000000000418E-2</v>
      </c>
    </row>
    <row r="1709" spans="1:4" x14ac:dyDescent="0.3">
      <c r="A1709" s="50">
        <v>39021</v>
      </c>
      <c r="B1709" s="44">
        <v>10.5032</v>
      </c>
      <c r="D1709" s="67">
        <f t="shared" si="26"/>
        <v>3.8299999999999557E-2</v>
      </c>
    </row>
    <row r="1710" spans="1:4" x14ac:dyDescent="0.3">
      <c r="A1710" s="50">
        <v>39023</v>
      </c>
      <c r="B1710" s="44">
        <v>10.5366</v>
      </c>
      <c r="D1710" s="67">
        <f t="shared" si="26"/>
        <v>3.3400000000000318E-2</v>
      </c>
    </row>
    <row r="1711" spans="1:4" x14ac:dyDescent="0.3">
      <c r="A1711" s="50">
        <v>39024</v>
      </c>
      <c r="B1711" s="44">
        <v>10.5311</v>
      </c>
      <c r="D1711" s="67">
        <f t="shared" si="26"/>
        <v>-5.4999999999996163E-3</v>
      </c>
    </row>
    <row r="1712" spans="1:4" x14ac:dyDescent="0.3">
      <c r="A1712" s="50">
        <v>39027</v>
      </c>
      <c r="B1712" s="44">
        <v>10.5755</v>
      </c>
      <c r="D1712" s="67">
        <f t="shared" si="26"/>
        <v>4.4399999999999551E-2</v>
      </c>
    </row>
    <row r="1713" spans="1:4" x14ac:dyDescent="0.3">
      <c r="A1713" s="50">
        <v>39028</v>
      </c>
      <c r="B1713" s="44">
        <v>10.553699999999999</v>
      </c>
      <c r="D1713" s="67">
        <f t="shared" si="26"/>
        <v>-2.1800000000000708E-2</v>
      </c>
    </row>
    <row r="1714" spans="1:4" x14ac:dyDescent="0.3">
      <c r="A1714" s="50">
        <v>39029</v>
      </c>
      <c r="B1714" s="44">
        <v>10.6098</v>
      </c>
      <c r="D1714" s="67">
        <f t="shared" si="26"/>
        <v>5.6100000000000705E-2</v>
      </c>
    </row>
    <row r="1715" spans="1:4" x14ac:dyDescent="0.3">
      <c r="A1715" s="50">
        <v>39030</v>
      </c>
      <c r="B1715" s="44">
        <v>10.6092</v>
      </c>
      <c r="D1715" s="67">
        <f t="shared" si="26"/>
        <v>-6.0000000000037801E-4</v>
      </c>
    </row>
    <row r="1716" spans="1:4" x14ac:dyDescent="0.3">
      <c r="A1716" s="50">
        <v>39031</v>
      </c>
      <c r="B1716" s="44">
        <v>10.5837</v>
      </c>
      <c r="D1716" s="67">
        <f t="shared" si="26"/>
        <v>-2.549999999999919E-2</v>
      </c>
    </row>
    <row r="1717" spans="1:4" x14ac:dyDescent="0.3">
      <c r="A1717" s="50">
        <v>39034</v>
      </c>
      <c r="B1717" s="44">
        <v>10.6106</v>
      </c>
      <c r="D1717" s="67">
        <f t="shared" si="26"/>
        <v>2.689999999999948E-2</v>
      </c>
    </row>
    <row r="1718" spans="1:4" x14ac:dyDescent="0.3">
      <c r="A1718" s="50">
        <v>39035</v>
      </c>
      <c r="B1718" s="44">
        <v>10.6233</v>
      </c>
      <c r="D1718" s="67">
        <f t="shared" si="26"/>
        <v>1.27000000000006E-2</v>
      </c>
    </row>
    <row r="1719" spans="1:4" x14ac:dyDescent="0.3">
      <c r="A1719" s="50">
        <v>39036</v>
      </c>
      <c r="B1719" s="44">
        <v>10.6043</v>
      </c>
      <c r="D1719" s="67">
        <f t="shared" si="26"/>
        <v>-1.9000000000000128E-2</v>
      </c>
    </row>
    <row r="1720" spans="1:4" x14ac:dyDescent="0.3">
      <c r="A1720" s="50">
        <v>39037</v>
      </c>
      <c r="B1720" s="44">
        <v>10.5815</v>
      </c>
      <c r="D1720" s="67">
        <f t="shared" si="26"/>
        <v>-2.2800000000000153E-2</v>
      </c>
    </row>
    <row r="1721" spans="1:4" x14ac:dyDescent="0.3">
      <c r="A1721" s="50">
        <v>39038</v>
      </c>
      <c r="B1721" s="44">
        <v>10.588900000000001</v>
      </c>
      <c r="D1721" s="67">
        <f t="shared" si="26"/>
        <v>7.4000000000005173E-3</v>
      </c>
    </row>
    <row r="1722" spans="1:4" x14ac:dyDescent="0.3">
      <c r="A1722" s="50">
        <v>39041</v>
      </c>
      <c r="B1722" s="44">
        <v>10.595000000000001</v>
      </c>
      <c r="D1722" s="67">
        <f t="shared" si="26"/>
        <v>6.0999999999999943E-3</v>
      </c>
    </row>
    <row r="1723" spans="1:4" x14ac:dyDescent="0.3">
      <c r="A1723" s="50">
        <v>39042</v>
      </c>
      <c r="B1723" s="44">
        <v>10.6119</v>
      </c>
      <c r="D1723" s="67">
        <f t="shared" si="26"/>
        <v>1.6899999999999693E-2</v>
      </c>
    </row>
    <row r="1724" spans="1:4" x14ac:dyDescent="0.3">
      <c r="A1724" s="50">
        <v>39043</v>
      </c>
      <c r="B1724" s="44">
        <v>10.613300000000001</v>
      </c>
      <c r="D1724" s="67">
        <f t="shared" si="26"/>
        <v>1.4000000000002899E-3</v>
      </c>
    </row>
    <row r="1725" spans="1:4" x14ac:dyDescent="0.3">
      <c r="A1725" s="50">
        <v>39044</v>
      </c>
      <c r="B1725" s="44">
        <v>10.7004</v>
      </c>
      <c r="D1725" s="67">
        <f t="shared" si="26"/>
        <v>8.7099999999999511E-2</v>
      </c>
    </row>
    <row r="1726" spans="1:4" x14ac:dyDescent="0.3">
      <c r="A1726" s="50">
        <v>39045</v>
      </c>
      <c r="B1726" s="44">
        <v>10.7004</v>
      </c>
      <c r="D1726" s="67">
        <f t="shared" si="26"/>
        <v>0</v>
      </c>
    </row>
    <row r="1727" spans="1:4" x14ac:dyDescent="0.3">
      <c r="A1727" s="50">
        <v>39048</v>
      </c>
      <c r="B1727" s="44">
        <v>10.760300000000001</v>
      </c>
      <c r="D1727" s="67">
        <f t="shared" si="26"/>
        <v>5.990000000000073E-2</v>
      </c>
    </row>
    <row r="1728" spans="1:4" x14ac:dyDescent="0.3">
      <c r="A1728" s="50">
        <v>39049</v>
      </c>
      <c r="B1728" s="44">
        <v>10.7615</v>
      </c>
      <c r="D1728" s="67">
        <f t="shared" si="26"/>
        <v>1.1999999999989797E-3</v>
      </c>
    </row>
    <row r="1729" spans="1:4" x14ac:dyDescent="0.3">
      <c r="A1729" s="50">
        <v>39050</v>
      </c>
      <c r="B1729" s="44">
        <v>10.809200000000001</v>
      </c>
      <c r="D1729" s="67">
        <f t="shared" si="26"/>
        <v>4.7700000000000742E-2</v>
      </c>
    </row>
    <row r="1730" spans="1:4" x14ac:dyDescent="0.3">
      <c r="A1730" s="50">
        <v>39051</v>
      </c>
      <c r="B1730" s="44">
        <v>10.8345</v>
      </c>
      <c r="D1730" s="67">
        <f t="shared" si="26"/>
        <v>2.5299999999999656E-2</v>
      </c>
    </row>
    <row r="1731" spans="1:4" x14ac:dyDescent="0.3">
      <c r="A1731" s="50">
        <v>39052</v>
      </c>
      <c r="B1731" s="44">
        <v>10.918900000000001</v>
      </c>
      <c r="D1731" s="67">
        <f t="shared" si="26"/>
        <v>8.4400000000000475E-2</v>
      </c>
    </row>
    <row r="1732" spans="1:4" x14ac:dyDescent="0.3">
      <c r="A1732" s="50">
        <v>39055</v>
      </c>
      <c r="B1732" s="44">
        <v>10.9649</v>
      </c>
      <c r="D1732" s="67">
        <f t="shared" si="26"/>
        <v>4.5999999999999375E-2</v>
      </c>
    </row>
    <row r="1733" spans="1:4" x14ac:dyDescent="0.3">
      <c r="A1733" s="50">
        <v>39056</v>
      </c>
      <c r="B1733" s="44">
        <v>10.957100000000001</v>
      </c>
      <c r="D1733" s="67">
        <f t="shared" si="26"/>
        <v>-7.799999999999585E-3</v>
      </c>
    </row>
    <row r="1734" spans="1:4" x14ac:dyDescent="0.3">
      <c r="A1734" s="50">
        <v>39057</v>
      </c>
      <c r="B1734" s="44">
        <v>10.967000000000001</v>
      </c>
      <c r="D1734" s="67">
        <f t="shared" ref="D1734:D1797" si="27">IFERROR(B1734-B1733," ")</f>
        <v>9.9000000000000199E-3</v>
      </c>
    </row>
    <row r="1735" spans="1:4" x14ac:dyDescent="0.3">
      <c r="A1735" s="50">
        <v>39058</v>
      </c>
      <c r="B1735" s="44">
        <v>10.969099999999999</v>
      </c>
      <c r="D1735" s="67">
        <f t="shared" si="27"/>
        <v>2.0999999999986585E-3</v>
      </c>
    </row>
    <row r="1736" spans="1:4" x14ac:dyDescent="0.3">
      <c r="A1736" s="50">
        <v>39062</v>
      </c>
      <c r="B1736" s="44">
        <v>10.9781</v>
      </c>
      <c r="D1736" s="67">
        <f t="shared" si="27"/>
        <v>9.0000000000003411E-3</v>
      </c>
    </row>
    <row r="1737" spans="1:4" x14ac:dyDescent="0.3">
      <c r="A1737" s="50">
        <v>39063</v>
      </c>
      <c r="B1737" s="44">
        <v>10.9695</v>
      </c>
      <c r="D1737" s="67">
        <f t="shared" si="27"/>
        <v>-8.5999999999994969E-3</v>
      </c>
    </row>
    <row r="1738" spans="1:4" x14ac:dyDescent="0.3">
      <c r="A1738" s="50">
        <v>39064</v>
      </c>
      <c r="B1738" s="44">
        <v>11.0175</v>
      </c>
      <c r="D1738" s="67">
        <f t="shared" si="27"/>
        <v>4.8000000000000043E-2</v>
      </c>
    </row>
    <row r="1739" spans="1:4" x14ac:dyDescent="0.3">
      <c r="A1739" s="50">
        <v>39065</v>
      </c>
      <c r="B1739" s="44">
        <v>11.0425</v>
      </c>
      <c r="D1739" s="67">
        <f t="shared" si="27"/>
        <v>2.5000000000000355E-2</v>
      </c>
    </row>
    <row r="1740" spans="1:4" x14ac:dyDescent="0.3">
      <c r="A1740" s="50">
        <v>39066</v>
      </c>
      <c r="B1740" s="44">
        <v>11.0692</v>
      </c>
      <c r="D1740" s="67">
        <f t="shared" si="27"/>
        <v>2.6699999999999946E-2</v>
      </c>
    </row>
    <row r="1741" spans="1:4" x14ac:dyDescent="0.3">
      <c r="A1741" s="50">
        <v>39069</v>
      </c>
      <c r="B1741" s="44">
        <v>11.0787</v>
      </c>
      <c r="D1741" s="67">
        <f t="shared" si="27"/>
        <v>9.4999999999991758E-3</v>
      </c>
    </row>
    <row r="1742" spans="1:4" x14ac:dyDescent="0.3">
      <c r="A1742" s="50">
        <v>39070</v>
      </c>
      <c r="B1742" s="44">
        <v>11.070499999999999</v>
      </c>
      <c r="D1742" s="67">
        <f t="shared" si="27"/>
        <v>-8.2000000000004292E-3</v>
      </c>
    </row>
    <row r="1743" spans="1:4" x14ac:dyDescent="0.3">
      <c r="A1743" s="50">
        <v>39071</v>
      </c>
      <c r="B1743" s="44">
        <v>11.150700000000001</v>
      </c>
      <c r="D1743" s="67">
        <f t="shared" si="27"/>
        <v>8.0200000000001381E-2</v>
      </c>
    </row>
    <row r="1744" spans="1:4" x14ac:dyDescent="0.3">
      <c r="A1744" s="50">
        <v>39072</v>
      </c>
      <c r="B1744" s="44">
        <v>11.161899999999999</v>
      </c>
      <c r="D1744" s="67">
        <f t="shared" si="27"/>
        <v>1.1199999999998766E-2</v>
      </c>
    </row>
    <row r="1745" spans="1:4" x14ac:dyDescent="0.3">
      <c r="A1745" s="50">
        <v>39073</v>
      </c>
      <c r="B1745" s="44">
        <v>11.1684</v>
      </c>
      <c r="D1745" s="67">
        <f t="shared" si="27"/>
        <v>6.5000000000008384E-3</v>
      </c>
    </row>
    <row r="1746" spans="1:4" x14ac:dyDescent="0.3">
      <c r="A1746" s="50">
        <v>39077</v>
      </c>
      <c r="B1746" s="44">
        <v>11.1823</v>
      </c>
      <c r="D1746" s="67">
        <f t="shared" si="27"/>
        <v>1.3899999999999579E-2</v>
      </c>
    </row>
    <row r="1747" spans="1:4" x14ac:dyDescent="0.3">
      <c r="A1747" s="50">
        <v>39078</v>
      </c>
      <c r="B1747" s="11">
        <v>11.180999999999999</v>
      </c>
      <c r="C1747" s="11"/>
      <c r="D1747" s="67">
        <f t="shared" si="27"/>
        <v>-1.300000000000523E-3</v>
      </c>
    </row>
    <row r="1748" spans="1:4" x14ac:dyDescent="0.3">
      <c r="A1748" s="50">
        <v>39079</v>
      </c>
      <c r="B1748" s="44">
        <v>11.247299999999999</v>
      </c>
      <c r="D1748" s="67">
        <f t="shared" si="27"/>
        <v>6.6300000000000026E-2</v>
      </c>
    </row>
    <row r="1749" spans="1:4" x14ac:dyDescent="0.3">
      <c r="A1749" s="50">
        <v>39080</v>
      </c>
      <c r="B1749" s="44">
        <v>11.3714</v>
      </c>
      <c r="D1749" s="67">
        <f t="shared" si="27"/>
        <v>0.12410000000000032</v>
      </c>
    </row>
    <row r="1750" spans="1:4" x14ac:dyDescent="0.3">
      <c r="A1750" s="50">
        <v>39085</v>
      </c>
      <c r="B1750" s="44">
        <v>11.4231</v>
      </c>
      <c r="D1750" s="67">
        <f t="shared" si="27"/>
        <v>5.1700000000000301E-2</v>
      </c>
    </row>
    <row r="1751" spans="1:4" x14ac:dyDescent="0.3">
      <c r="A1751" s="50">
        <v>39086</v>
      </c>
      <c r="B1751" s="44">
        <v>11.394500000000001</v>
      </c>
      <c r="D1751" s="67">
        <f t="shared" si="27"/>
        <v>-2.8599999999999071E-2</v>
      </c>
    </row>
    <row r="1752" spans="1:4" x14ac:dyDescent="0.3">
      <c r="A1752" s="50">
        <v>39087</v>
      </c>
      <c r="B1752" s="44">
        <v>11.420400000000001</v>
      </c>
      <c r="D1752" s="67">
        <f t="shared" si="27"/>
        <v>2.5900000000000034E-2</v>
      </c>
    </row>
    <row r="1753" spans="1:4" x14ac:dyDescent="0.3">
      <c r="A1753" s="50">
        <v>39090</v>
      </c>
      <c r="B1753" s="44">
        <v>11.417400000000001</v>
      </c>
      <c r="D1753" s="67">
        <f t="shared" si="27"/>
        <v>-3.0000000000001137E-3</v>
      </c>
    </row>
    <row r="1754" spans="1:4" x14ac:dyDescent="0.3">
      <c r="A1754" s="50">
        <v>39091</v>
      </c>
      <c r="B1754" s="44">
        <v>11.455500000000001</v>
      </c>
      <c r="D1754" s="67">
        <f t="shared" si="27"/>
        <v>3.8100000000000023E-2</v>
      </c>
    </row>
    <row r="1755" spans="1:4" x14ac:dyDescent="0.3">
      <c r="A1755" s="50">
        <v>39092</v>
      </c>
      <c r="B1755" s="44">
        <v>11.488</v>
      </c>
      <c r="D1755" s="67">
        <f t="shared" si="27"/>
        <v>3.2499999999998863E-2</v>
      </c>
    </row>
    <row r="1756" spans="1:4" x14ac:dyDescent="0.3">
      <c r="A1756" s="50">
        <v>39093</v>
      </c>
      <c r="B1756" s="44">
        <v>11.498900000000001</v>
      </c>
      <c r="D1756" s="67">
        <f t="shared" si="27"/>
        <v>1.0900000000001242E-2</v>
      </c>
    </row>
    <row r="1757" spans="1:4" x14ac:dyDescent="0.3">
      <c r="A1757" s="50">
        <v>39094</v>
      </c>
      <c r="B1757" s="44">
        <v>11.5739</v>
      </c>
      <c r="D1757" s="67">
        <f t="shared" si="27"/>
        <v>7.4999999999999289E-2</v>
      </c>
    </row>
    <row r="1758" spans="1:4" x14ac:dyDescent="0.3">
      <c r="A1758" s="50">
        <v>39097</v>
      </c>
      <c r="B1758" s="44">
        <v>11.6479</v>
      </c>
      <c r="D1758" s="67">
        <f t="shared" si="27"/>
        <v>7.3999999999999844E-2</v>
      </c>
    </row>
    <row r="1759" spans="1:4" x14ac:dyDescent="0.3">
      <c r="A1759" s="50">
        <v>39098</v>
      </c>
      <c r="B1759" s="44">
        <v>11.6479</v>
      </c>
      <c r="D1759" s="67">
        <f t="shared" si="27"/>
        <v>0</v>
      </c>
    </row>
    <row r="1760" spans="1:4" x14ac:dyDescent="0.3">
      <c r="A1760" s="50">
        <v>39099</v>
      </c>
      <c r="B1760" s="44">
        <v>11.689500000000001</v>
      </c>
      <c r="D1760" s="67">
        <f t="shared" si="27"/>
        <v>4.1600000000000747E-2</v>
      </c>
    </row>
    <row r="1761" spans="1:4" x14ac:dyDescent="0.3">
      <c r="A1761" s="50">
        <v>39100</v>
      </c>
      <c r="B1761" s="44">
        <v>11.7369</v>
      </c>
      <c r="D1761" s="67">
        <f t="shared" si="27"/>
        <v>4.7399999999999665E-2</v>
      </c>
    </row>
    <row r="1762" spans="1:4" x14ac:dyDescent="0.3">
      <c r="A1762" s="50">
        <v>39101</v>
      </c>
      <c r="B1762" s="44">
        <v>11.7506</v>
      </c>
      <c r="D1762" s="67">
        <f t="shared" si="27"/>
        <v>1.3700000000000045E-2</v>
      </c>
    </row>
    <row r="1763" spans="1:4" x14ac:dyDescent="0.3">
      <c r="A1763" s="50">
        <v>39104</v>
      </c>
      <c r="B1763" s="44">
        <v>11.769600000000001</v>
      </c>
      <c r="D1763" s="67">
        <f t="shared" si="27"/>
        <v>1.9000000000000128E-2</v>
      </c>
    </row>
    <row r="1764" spans="1:4" x14ac:dyDescent="0.3">
      <c r="A1764" s="50">
        <v>39105</v>
      </c>
      <c r="B1764" s="44">
        <v>11.7935</v>
      </c>
      <c r="D1764" s="67">
        <f t="shared" si="27"/>
        <v>2.3899999999999366E-2</v>
      </c>
    </row>
    <row r="1765" spans="1:4" x14ac:dyDescent="0.3">
      <c r="A1765" s="50">
        <v>39106</v>
      </c>
      <c r="B1765" s="44">
        <v>11.805099999999999</v>
      </c>
      <c r="D1765" s="67">
        <f t="shared" si="27"/>
        <v>1.1599999999999611E-2</v>
      </c>
    </row>
    <row r="1766" spans="1:4" x14ac:dyDescent="0.3">
      <c r="A1766" s="50">
        <v>39107</v>
      </c>
      <c r="B1766" s="44">
        <v>11.7744</v>
      </c>
      <c r="D1766" s="67">
        <f t="shared" si="27"/>
        <v>-3.0699999999999505E-2</v>
      </c>
    </row>
    <row r="1767" spans="1:4" x14ac:dyDescent="0.3">
      <c r="A1767" s="50">
        <v>39108</v>
      </c>
      <c r="B1767" s="44">
        <v>11.791499999999999</v>
      </c>
      <c r="D1767" s="67">
        <f t="shared" si="27"/>
        <v>1.7099999999999227E-2</v>
      </c>
    </row>
    <row r="1768" spans="1:4" x14ac:dyDescent="0.3">
      <c r="A1768" s="50">
        <v>39111</v>
      </c>
      <c r="B1768" s="44">
        <v>11.793699999999999</v>
      </c>
      <c r="D1768" s="67">
        <f t="shared" si="27"/>
        <v>2.2000000000002018E-3</v>
      </c>
    </row>
    <row r="1769" spans="1:4" x14ac:dyDescent="0.3">
      <c r="A1769" s="50">
        <v>39112</v>
      </c>
      <c r="B1769" s="44">
        <v>11.785</v>
      </c>
      <c r="D1769" s="67">
        <f t="shared" si="27"/>
        <v>-8.6999999999992639E-3</v>
      </c>
    </row>
    <row r="1770" spans="1:4" x14ac:dyDescent="0.3">
      <c r="A1770" s="50">
        <v>39113</v>
      </c>
      <c r="B1770" s="44">
        <v>11.8058</v>
      </c>
      <c r="D1770" s="67">
        <f t="shared" si="27"/>
        <v>2.0799999999999486E-2</v>
      </c>
    </row>
    <row r="1771" spans="1:4" x14ac:dyDescent="0.3">
      <c r="A1771" s="50">
        <v>39114</v>
      </c>
      <c r="B1771" s="44">
        <v>11.794700000000001</v>
      </c>
      <c r="D1771" s="67">
        <f t="shared" si="27"/>
        <v>-1.1099999999999E-2</v>
      </c>
    </row>
    <row r="1772" spans="1:4" x14ac:dyDescent="0.3">
      <c r="A1772" s="50">
        <v>39115</v>
      </c>
      <c r="B1772" s="44">
        <v>11.828799999999999</v>
      </c>
      <c r="D1772" s="67">
        <f t="shared" si="27"/>
        <v>3.4099999999998687E-2</v>
      </c>
    </row>
    <row r="1773" spans="1:4" x14ac:dyDescent="0.3">
      <c r="A1773" s="50">
        <v>39118</v>
      </c>
      <c r="B1773" s="44">
        <v>11.861000000000001</v>
      </c>
      <c r="D1773" s="67">
        <f t="shared" si="27"/>
        <v>3.2200000000001339E-2</v>
      </c>
    </row>
    <row r="1774" spans="1:4" x14ac:dyDescent="0.3">
      <c r="A1774" s="50">
        <v>39119</v>
      </c>
      <c r="B1774" s="44">
        <v>11.86</v>
      </c>
      <c r="D1774" s="67">
        <f t="shared" si="27"/>
        <v>-1.0000000000012221E-3</v>
      </c>
    </row>
    <row r="1775" spans="1:4" x14ac:dyDescent="0.3">
      <c r="A1775" s="50">
        <v>39120</v>
      </c>
      <c r="B1775" s="44">
        <v>11.895899999999999</v>
      </c>
      <c r="D1775" s="67">
        <f t="shared" si="27"/>
        <v>3.5899999999999821E-2</v>
      </c>
    </row>
    <row r="1776" spans="1:4" x14ac:dyDescent="0.3">
      <c r="A1776" s="50">
        <v>39121</v>
      </c>
      <c r="B1776" s="44">
        <v>11.8866</v>
      </c>
      <c r="D1776" s="67">
        <f t="shared" si="27"/>
        <v>-9.2999999999996419E-3</v>
      </c>
    </row>
    <row r="1777" spans="1:4" x14ac:dyDescent="0.3">
      <c r="A1777" s="50">
        <v>39122</v>
      </c>
      <c r="B1777" s="44">
        <v>11.843400000000001</v>
      </c>
      <c r="D1777" s="67">
        <f t="shared" si="27"/>
        <v>-4.3199999999998795E-2</v>
      </c>
    </row>
    <row r="1778" spans="1:4" x14ac:dyDescent="0.3">
      <c r="A1778" s="50">
        <v>39125</v>
      </c>
      <c r="B1778" s="44">
        <v>11.837899999999999</v>
      </c>
      <c r="D1778" s="67">
        <f t="shared" si="27"/>
        <v>-5.5000000000013927E-3</v>
      </c>
    </row>
    <row r="1779" spans="1:4" x14ac:dyDescent="0.3">
      <c r="A1779" s="50">
        <v>39126</v>
      </c>
      <c r="B1779" s="44">
        <v>11.854699999999999</v>
      </c>
      <c r="D1779" s="67">
        <f t="shared" si="27"/>
        <v>1.6799999999999926E-2</v>
      </c>
    </row>
    <row r="1780" spans="1:4" x14ac:dyDescent="0.3">
      <c r="A1780" s="50">
        <v>39127</v>
      </c>
      <c r="B1780" s="44">
        <v>11.8238</v>
      </c>
      <c r="D1780" s="67">
        <f t="shared" si="27"/>
        <v>-3.0899999999999039E-2</v>
      </c>
    </row>
    <row r="1781" spans="1:4" x14ac:dyDescent="0.3">
      <c r="A1781" s="50">
        <v>39128</v>
      </c>
      <c r="B1781" s="44">
        <v>11.908099999999999</v>
      </c>
      <c r="D1781" s="67">
        <f t="shared" si="27"/>
        <v>8.4299999999998931E-2</v>
      </c>
    </row>
    <row r="1782" spans="1:4" x14ac:dyDescent="0.3">
      <c r="A1782" s="50">
        <v>39129</v>
      </c>
      <c r="B1782" s="44">
        <v>11.8718</v>
      </c>
      <c r="D1782" s="67">
        <f t="shared" si="27"/>
        <v>-3.6299999999998889E-2</v>
      </c>
    </row>
    <row r="1783" spans="1:4" x14ac:dyDescent="0.3">
      <c r="A1783" s="50">
        <v>39132</v>
      </c>
      <c r="B1783" s="44">
        <v>11.8714</v>
      </c>
      <c r="D1783" s="67">
        <f t="shared" si="27"/>
        <v>-4.0000000000084412E-4</v>
      </c>
    </row>
    <row r="1784" spans="1:4" x14ac:dyDescent="0.3">
      <c r="A1784" s="50">
        <v>39133</v>
      </c>
      <c r="B1784" s="44">
        <v>11.8714</v>
      </c>
      <c r="D1784" s="67">
        <f t="shared" si="27"/>
        <v>0</v>
      </c>
    </row>
    <row r="1785" spans="1:4" x14ac:dyDescent="0.3">
      <c r="A1785" s="50">
        <v>39134</v>
      </c>
      <c r="B1785" s="44">
        <v>11.9198</v>
      </c>
      <c r="D1785" s="67">
        <f t="shared" si="27"/>
        <v>4.8400000000000887E-2</v>
      </c>
    </row>
    <row r="1786" spans="1:4" x14ac:dyDescent="0.3">
      <c r="A1786" s="50">
        <v>39135</v>
      </c>
      <c r="B1786" s="44">
        <v>11.9262</v>
      </c>
      <c r="D1786" s="67">
        <f t="shared" si="27"/>
        <v>6.3999999999992951E-3</v>
      </c>
    </row>
    <row r="1787" spans="1:4" x14ac:dyDescent="0.3">
      <c r="A1787" s="50">
        <v>39136</v>
      </c>
      <c r="B1787" s="44">
        <v>11.956099999999999</v>
      </c>
      <c r="D1787" s="67">
        <f t="shared" si="27"/>
        <v>2.9899999999999594E-2</v>
      </c>
    </row>
    <row r="1788" spans="1:4" x14ac:dyDescent="0.3">
      <c r="A1788" s="50">
        <v>39139</v>
      </c>
      <c r="B1788" s="44">
        <v>11.9846</v>
      </c>
      <c r="D1788" s="67">
        <f t="shared" si="27"/>
        <v>2.850000000000108E-2</v>
      </c>
    </row>
    <row r="1789" spans="1:4" x14ac:dyDescent="0.3">
      <c r="A1789" s="50">
        <v>39140</v>
      </c>
      <c r="B1789" s="44">
        <v>11.9963</v>
      </c>
      <c r="D1789" s="67">
        <f t="shared" si="27"/>
        <v>1.1699999999999378E-2</v>
      </c>
    </row>
    <row r="1790" spans="1:4" x14ac:dyDescent="0.3">
      <c r="A1790" s="50">
        <v>39141</v>
      </c>
      <c r="B1790" s="44">
        <v>11.9802</v>
      </c>
      <c r="D1790" s="67">
        <f t="shared" si="27"/>
        <v>-1.6099999999999781E-2</v>
      </c>
    </row>
    <row r="1791" spans="1:4" x14ac:dyDescent="0.3">
      <c r="A1791" s="50">
        <v>39142</v>
      </c>
      <c r="B1791" s="44">
        <v>11.966699999999999</v>
      </c>
      <c r="D1791" s="67">
        <f t="shared" si="27"/>
        <v>-1.3500000000000512E-2</v>
      </c>
    </row>
    <row r="1792" spans="1:4" x14ac:dyDescent="0.3">
      <c r="A1792" s="50">
        <v>39143</v>
      </c>
      <c r="B1792" s="44">
        <v>11.9536</v>
      </c>
      <c r="D1792" s="67">
        <f t="shared" si="27"/>
        <v>-1.3099999999999667E-2</v>
      </c>
    </row>
    <row r="1793" spans="1:4" x14ac:dyDescent="0.3">
      <c r="A1793" s="50">
        <v>39146</v>
      </c>
      <c r="B1793" s="44">
        <v>11.8826</v>
      </c>
      <c r="D1793" s="67">
        <f t="shared" si="27"/>
        <v>-7.099999999999973E-2</v>
      </c>
    </row>
    <row r="1794" spans="1:4" x14ac:dyDescent="0.3">
      <c r="A1794" s="50">
        <v>39147</v>
      </c>
      <c r="B1794" s="44">
        <v>11.761699999999999</v>
      </c>
      <c r="D1794" s="67">
        <f t="shared" si="27"/>
        <v>-0.12090000000000067</v>
      </c>
    </row>
    <row r="1795" spans="1:4" x14ac:dyDescent="0.3">
      <c r="A1795" s="50">
        <v>39148</v>
      </c>
      <c r="B1795" s="44">
        <v>11.7378</v>
      </c>
      <c r="D1795" s="67">
        <f t="shared" si="27"/>
        <v>-2.3899999999999366E-2</v>
      </c>
    </row>
    <row r="1796" spans="1:4" x14ac:dyDescent="0.3">
      <c r="A1796" s="50">
        <v>39149</v>
      </c>
      <c r="B1796" s="44">
        <v>11.7387</v>
      </c>
      <c r="D1796" s="67">
        <f t="shared" si="27"/>
        <v>8.9999999999967883E-4</v>
      </c>
    </row>
    <row r="1797" spans="1:4" x14ac:dyDescent="0.3">
      <c r="A1797" s="50">
        <v>39150</v>
      </c>
      <c r="B1797" s="44">
        <v>11.741099999999999</v>
      </c>
      <c r="D1797" s="67">
        <f t="shared" si="27"/>
        <v>2.3999999999997357E-3</v>
      </c>
    </row>
    <row r="1798" spans="1:4" x14ac:dyDescent="0.3">
      <c r="A1798" s="50">
        <v>39153</v>
      </c>
      <c r="B1798" s="44">
        <v>11.7544</v>
      </c>
      <c r="D1798" s="67">
        <f t="shared" ref="D1798:D1861" si="28">IFERROR(B1798-B1797," ")</f>
        <v>1.3300000000000978E-2</v>
      </c>
    </row>
    <row r="1799" spans="1:4" x14ac:dyDescent="0.3">
      <c r="A1799" s="50">
        <v>39154</v>
      </c>
      <c r="B1799" s="44">
        <v>11.7302</v>
      </c>
      <c r="D1799" s="67">
        <f t="shared" si="28"/>
        <v>-2.4200000000000443E-2</v>
      </c>
    </row>
    <row r="1800" spans="1:4" x14ac:dyDescent="0.3">
      <c r="A1800" s="50">
        <v>39155</v>
      </c>
      <c r="B1800" s="44">
        <v>11.750400000000001</v>
      </c>
      <c r="D1800" s="67">
        <f t="shared" si="28"/>
        <v>2.0200000000000884E-2</v>
      </c>
    </row>
    <row r="1801" spans="1:4" x14ac:dyDescent="0.3">
      <c r="A1801" s="50">
        <v>39156</v>
      </c>
      <c r="B1801" s="44">
        <v>11.758599999999999</v>
      </c>
      <c r="D1801" s="67">
        <f t="shared" si="28"/>
        <v>8.1999999999986528E-3</v>
      </c>
    </row>
    <row r="1802" spans="1:4" x14ac:dyDescent="0.3">
      <c r="A1802" s="50">
        <v>39157</v>
      </c>
      <c r="B1802" s="44">
        <v>11.774100000000001</v>
      </c>
      <c r="D1802" s="67">
        <f t="shared" si="28"/>
        <v>1.550000000000118E-2</v>
      </c>
    </row>
    <row r="1803" spans="1:4" x14ac:dyDescent="0.3">
      <c r="A1803" s="50">
        <v>39160</v>
      </c>
      <c r="B1803" s="44">
        <v>11.809200000000001</v>
      </c>
      <c r="D1803" s="67">
        <f t="shared" si="28"/>
        <v>3.5099999999999909E-2</v>
      </c>
    </row>
    <row r="1804" spans="1:4" x14ac:dyDescent="0.3">
      <c r="A1804" s="50">
        <v>39161</v>
      </c>
      <c r="B1804" s="44">
        <v>11.831899999999999</v>
      </c>
      <c r="D1804" s="67">
        <f t="shared" si="28"/>
        <v>2.269999999999861E-2</v>
      </c>
    </row>
    <row r="1805" spans="1:4" x14ac:dyDescent="0.3">
      <c r="A1805" s="50">
        <v>39162</v>
      </c>
      <c r="B1805" s="44">
        <v>11.9046</v>
      </c>
      <c r="D1805" s="67">
        <f t="shared" si="28"/>
        <v>7.2700000000001097E-2</v>
      </c>
    </row>
    <row r="1806" spans="1:4" x14ac:dyDescent="0.3">
      <c r="A1806" s="50">
        <v>39163</v>
      </c>
      <c r="B1806" s="44">
        <v>11.9148</v>
      </c>
      <c r="D1806" s="67">
        <f t="shared" si="28"/>
        <v>1.0199999999999321E-2</v>
      </c>
    </row>
    <row r="1807" spans="1:4" x14ac:dyDescent="0.3">
      <c r="A1807" s="50">
        <v>39164</v>
      </c>
      <c r="B1807" s="44">
        <v>11.9612</v>
      </c>
      <c r="D1807" s="67">
        <f t="shared" si="28"/>
        <v>4.6400000000000219E-2</v>
      </c>
    </row>
    <row r="1808" spans="1:4" x14ac:dyDescent="0.3">
      <c r="A1808" s="50">
        <v>39167</v>
      </c>
      <c r="B1808" s="44">
        <v>11.9712</v>
      </c>
      <c r="D1808" s="67">
        <f t="shared" si="28"/>
        <v>9.9999999999997868E-3</v>
      </c>
    </row>
    <row r="1809" spans="1:4" x14ac:dyDescent="0.3">
      <c r="A1809" s="50">
        <v>39168</v>
      </c>
      <c r="B1809" s="44">
        <v>12.015499999999999</v>
      </c>
      <c r="D1809" s="67">
        <f t="shared" si="28"/>
        <v>4.4299999999999784E-2</v>
      </c>
    </row>
    <row r="1810" spans="1:4" x14ac:dyDescent="0.3">
      <c r="A1810" s="50">
        <v>39169</v>
      </c>
      <c r="B1810" s="44">
        <v>11.995200000000001</v>
      </c>
      <c r="D1810" s="67">
        <f t="shared" si="28"/>
        <v>-2.0299999999998875E-2</v>
      </c>
    </row>
    <row r="1811" spans="1:4" x14ac:dyDescent="0.3">
      <c r="A1811" s="50">
        <v>39170</v>
      </c>
      <c r="B1811" s="44">
        <v>11.968299999999999</v>
      </c>
      <c r="D1811" s="67">
        <f t="shared" si="28"/>
        <v>-2.6900000000001256E-2</v>
      </c>
    </row>
    <row r="1812" spans="1:4" x14ac:dyDescent="0.3">
      <c r="A1812" s="50">
        <v>39171</v>
      </c>
      <c r="B1812" s="44">
        <v>11.972899999999999</v>
      </c>
      <c r="D1812" s="67">
        <f t="shared" si="28"/>
        <v>4.5999999999999375E-3</v>
      </c>
    </row>
    <row r="1813" spans="1:4" x14ac:dyDescent="0.3">
      <c r="A1813" s="50">
        <v>39174</v>
      </c>
      <c r="B1813" s="44">
        <v>12.0059</v>
      </c>
      <c r="D1813" s="67">
        <f t="shared" si="28"/>
        <v>3.3000000000001251E-2</v>
      </c>
    </row>
    <row r="1814" spans="1:4" x14ac:dyDescent="0.3">
      <c r="A1814" s="50">
        <v>39175</v>
      </c>
      <c r="B1814" s="44">
        <v>12.076499999999999</v>
      </c>
      <c r="D1814" s="67">
        <f t="shared" si="28"/>
        <v>7.0599999999998886E-2</v>
      </c>
    </row>
    <row r="1815" spans="1:4" x14ac:dyDescent="0.3">
      <c r="A1815" s="50">
        <v>39176</v>
      </c>
      <c r="B1815" s="44">
        <v>12.079700000000001</v>
      </c>
      <c r="D1815" s="67">
        <f t="shared" si="28"/>
        <v>3.2000000000014239E-3</v>
      </c>
    </row>
    <row r="1816" spans="1:4" x14ac:dyDescent="0.3">
      <c r="A1816" s="50">
        <v>39177</v>
      </c>
      <c r="B1816" s="44">
        <v>12.068099999999999</v>
      </c>
      <c r="D1816" s="67">
        <f t="shared" si="28"/>
        <v>-1.1600000000001387E-2</v>
      </c>
    </row>
    <row r="1817" spans="1:4" x14ac:dyDescent="0.3">
      <c r="A1817" s="50">
        <v>39181</v>
      </c>
      <c r="B1817" s="44">
        <v>12.007199999999999</v>
      </c>
      <c r="D1817" s="67">
        <f t="shared" si="28"/>
        <v>-6.0900000000000176E-2</v>
      </c>
    </row>
    <row r="1818" spans="1:4" x14ac:dyDescent="0.3">
      <c r="A1818" s="50">
        <v>39182</v>
      </c>
      <c r="B1818" s="44">
        <v>11.978899999999999</v>
      </c>
      <c r="D1818" s="67">
        <f t="shared" si="28"/>
        <v>-2.829999999999977E-2</v>
      </c>
    </row>
    <row r="1819" spans="1:4" x14ac:dyDescent="0.3">
      <c r="A1819" s="50">
        <v>39183</v>
      </c>
      <c r="B1819" s="44">
        <v>12.042</v>
      </c>
      <c r="D1819" s="67">
        <f t="shared" si="28"/>
        <v>6.3100000000000378E-2</v>
      </c>
    </row>
    <row r="1820" spans="1:4" x14ac:dyDescent="0.3">
      <c r="A1820" s="50">
        <v>39184</v>
      </c>
      <c r="B1820" s="44">
        <v>12.0794</v>
      </c>
      <c r="D1820" s="67">
        <f t="shared" si="28"/>
        <v>3.7399999999999878E-2</v>
      </c>
    </row>
    <row r="1821" spans="1:4" x14ac:dyDescent="0.3">
      <c r="A1821" s="50">
        <v>39185</v>
      </c>
      <c r="B1821" s="44">
        <v>12.067</v>
      </c>
      <c r="D1821" s="67">
        <f t="shared" si="28"/>
        <v>-1.2399999999999523E-2</v>
      </c>
    </row>
    <row r="1822" spans="1:4" x14ac:dyDescent="0.3">
      <c r="A1822" s="50">
        <v>39188</v>
      </c>
      <c r="B1822" s="44">
        <v>12.1029</v>
      </c>
      <c r="D1822" s="67">
        <f t="shared" si="28"/>
        <v>3.5899999999999821E-2</v>
      </c>
    </row>
    <row r="1823" spans="1:4" x14ac:dyDescent="0.3">
      <c r="A1823" s="50">
        <v>39189</v>
      </c>
      <c r="B1823" s="44">
        <v>12.148199999999999</v>
      </c>
      <c r="D1823" s="67">
        <f t="shared" si="28"/>
        <v>4.529999999999923E-2</v>
      </c>
    </row>
    <row r="1824" spans="1:4" x14ac:dyDescent="0.3">
      <c r="A1824" s="50">
        <v>39190</v>
      </c>
      <c r="B1824" s="44">
        <v>12.24</v>
      </c>
      <c r="D1824" s="67">
        <f t="shared" si="28"/>
        <v>9.1800000000000992E-2</v>
      </c>
    </row>
    <row r="1825" spans="1:4" x14ac:dyDescent="0.3">
      <c r="A1825" s="50">
        <v>39191</v>
      </c>
      <c r="B1825" s="44">
        <v>12.231</v>
      </c>
      <c r="D1825" s="67">
        <f t="shared" si="28"/>
        <v>-9.0000000000003411E-3</v>
      </c>
    </row>
    <row r="1826" spans="1:4" x14ac:dyDescent="0.3">
      <c r="A1826" s="50">
        <v>39192</v>
      </c>
      <c r="B1826" s="44">
        <v>12.222300000000001</v>
      </c>
      <c r="D1826" s="67">
        <f t="shared" si="28"/>
        <v>-8.6999999999992639E-3</v>
      </c>
    </row>
    <row r="1827" spans="1:4" x14ac:dyDescent="0.3">
      <c r="A1827" s="50">
        <v>39195</v>
      </c>
      <c r="B1827" s="44">
        <v>12.232200000000001</v>
      </c>
      <c r="D1827" s="67">
        <f t="shared" si="28"/>
        <v>9.9000000000000199E-3</v>
      </c>
    </row>
    <row r="1828" spans="1:4" x14ac:dyDescent="0.3">
      <c r="A1828" s="50">
        <v>39196</v>
      </c>
      <c r="B1828" s="44">
        <v>12.220599999999999</v>
      </c>
      <c r="D1828" s="67">
        <f t="shared" si="28"/>
        <v>-1.1600000000001387E-2</v>
      </c>
    </row>
    <row r="1829" spans="1:4" x14ac:dyDescent="0.3">
      <c r="A1829" s="50">
        <v>39197</v>
      </c>
      <c r="B1829" s="44">
        <v>12.224299999999999</v>
      </c>
      <c r="D1829" s="67">
        <f t="shared" si="28"/>
        <v>3.7000000000002586E-3</v>
      </c>
    </row>
    <row r="1830" spans="1:4" x14ac:dyDescent="0.3">
      <c r="A1830" s="50">
        <v>39198</v>
      </c>
      <c r="B1830" s="44">
        <v>12.2319</v>
      </c>
      <c r="D1830" s="67">
        <f t="shared" si="28"/>
        <v>7.6000000000000512E-3</v>
      </c>
    </row>
    <row r="1831" spans="1:4" x14ac:dyDescent="0.3">
      <c r="A1831" s="50">
        <v>39199</v>
      </c>
      <c r="B1831" s="44">
        <v>12.1523</v>
      </c>
      <c r="D1831" s="67">
        <f t="shared" si="28"/>
        <v>-7.9599999999999227E-2</v>
      </c>
    </row>
    <row r="1832" spans="1:4" x14ac:dyDescent="0.3">
      <c r="A1832" s="50">
        <v>39202</v>
      </c>
      <c r="B1832" s="44">
        <v>12.2012</v>
      </c>
      <c r="D1832" s="67">
        <f t="shared" si="28"/>
        <v>4.8899999999999721E-2</v>
      </c>
    </row>
    <row r="1833" spans="1:4" x14ac:dyDescent="0.3">
      <c r="A1833" s="50">
        <v>39204</v>
      </c>
      <c r="B1833" s="44">
        <v>12.209300000000001</v>
      </c>
      <c r="D1833" s="67">
        <f t="shared" si="28"/>
        <v>8.1000000000006622E-3</v>
      </c>
    </row>
    <row r="1834" spans="1:4" x14ac:dyDescent="0.3">
      <c r="A1834" s="50">
        <v>39205</v>
      </c>
      <c r="B1834" s="44">
        <v>12.160500000000001</v>
      </c>
      <c r="D1834" s="67">
        <f t="shared" si="28"/>
        <v>-4.8799999999999955E-2</v>
      </c>
    </row>
    <row r="1835" spans="1:4" x14ac:dyDescent="0.3">
      <c r="A1835" s="50">
        <v>39206</v>
      </c>
      <c r="B1835" s="44">
        <v>12.1426</v>
      </c>
      <c r="D1835" s="67">
        <f t="shared" si="28"/>
        <v>-1.7900000000000915E-2</v>
      </c>
    </row>
    <row r="1836" spans="1:4" x14ac:dyDescent="0.3">
      <c r="A1836" s="50">
        <v>39209</v>
      </c>
      <c r="B1836" s="44">
        <v>12.17</v>
      </c>
      <c r="D1836" s="67">
        <f t="shared" si="28"/>
        <v>2.7400000000000091E-2</v>
      </c>
    </row>
    <row r="1837" spans="1:4" x14ac:dyDescent="0.3">
      <c r="A1837" s="50">
        <v>39210</v>
      </c>
      <c r="B1837" s="44">
        <v>12.177099999999999</v>
      </c>
      <c r="D1837" s="67">
        <f t="shared" si="28"/>
        <v>7.0999999999994401E-3</v>
      </c>
    </row>
    <row r="1838" spans="1:4" x14ac:dyDescent="0.3">
      <c r="A1838" s="50">
        <v>39211</v>
      </c>
      <c r="B1838" s="44">
        <v>12.154299999999999</v>
      </c>
      <c r="D1838" s="67">
        <f t="shared" si="28"/>
        <v>-2.2800000000000153E-2</v>
      </c>
    </row>
    <row r="1839" spans="1:4" x14ac:dyDescent="0.3">
      <c r="A1839" s="50">
        <v>39212</v>
      </c>
      <c r="B1839" s="44">
        <v>12.1898</v>
      </c>
      <c r="D1839" s="67">
        <f t="shared" si="28"/>
        <v>3.5500000000000753E-2</v>
      </c>
    </row>
    <row r="1840" spans="1:4" x14ac:dyDescent="0.3">
      <c r="A1840" s="50">
        <v>39213</v>
      </c>
      <c r="B1840" s="44">
        <v>12.1128</v>
      </c>
      <c r="D1840" s="67">
        <f t="shared" si="28"/>
        <v>-7.6999999999999957E-2</v>
      </c>
    </row>
    <row r="1841" spans="1:4" x14ac:dyDescent="0.3">
      <c r="A1841" s="50">
        <v>39216</v>
      </c>
      <c r="B1841" s="44">
        <v>12.1067</v>
      </c>
      <c r="D1841" s="67">
        <f t="shared" si="28"/>
        <v>-6.0999999999999943E-3</v>
      </c>
    </row>
    <row r="1842" spans="1:4" x14ac:dyDescent="0.3">
      <c r="A1842" s="50">
        <v>39217</v>
      </c>
      <c r="B1842" s="44">
        <v>12.0916</v>
      </c>
      <c r="D1842" s="67">
        <f t="shared" si="28"/>
        <v>-1.5100000000000335E-2</v>
      </c>
    </row>
    <row r="1843" spans="1:4" x14ac:dyDescent="0.3">
      <c r="A1843" s="50">
        <v>39218</v>
      </c>
      <c r="B1843" s="44">
        <v>12.1264</v>
      </c>
      <c r="D1843" s="67">
        <f t="shared" si="28"/>
        <v>3.4800000000000608E-2</v>
      </c>
    </row>
    <row r="1844" spans="1:4" x14ac:dyDescent="0.3">
      <c r="A1844" s="50">
        <v>39219</v>
      </c>
      <c r="B1844" s="44">
        <v>12.0779</v>
      </c>
      <c r="D1844" s="67">
        <f t="shared" si="28"/>
        <v>-4.8500000000000654E-2</v>
      </c>
    </row>
    <row r="1845" spans="1:4" x14ac:dyDescent="0.3">
      <c r="A1845" s="50">
        <v>39220</v>
      </c>
      <c r="B1845" s="44">
        <v>12.0632</v>
      </c>
      <c r="D1845" s="67">
        <f t="shared" si="28"/>
        <v>-1.4699999999999491E-2</v>
      </c>
    </row>
    <row r="1846" spans="1:4" x14ac:dyDescent="0.3">
      <c r="A1846" s="50">
        <v>39223</v>
      </c>
      <c r="B1846" s="44">
        <v>12.0657</v>
      </c>
      <c r="D1846" s="67">
        <f t="shared" si="28"/>
        <v>2.4999999999995026E-3</v>
      </c>
    </row>
    <row r="1847" spans="1:4" x14ac:dyDescent="0.3">
      <c r="A1847" s="50">
        <v>39224</v>
      </c>
      <c r="B1847" s="44">
        <v>12.0306</v>
      </c>
      <c r="D1847" s="67">
        <f t="shared" si="28"/>
        <v>-3.5099999999999909E-2</v>
      </c>
    </row>
    <row r="1848" spans="1:4" x14ac:dyDescent="0.3">
      <c r="A1848" s="50">
        <v>39225</v>
      </c>
      <c r="B1848" s="44">
        <v>12.074400000000001</v>
      </c>
      <c r="D1848" s="67">
        <f t="shared" si="28"/>
        <v>4.3800000000000949E-2</v>
      </c>
    </row>
    <row r="1849" spans="1:4" x14ac:dyDescent="0.3">
      <c r="A1849" s="50">
        <v>39226</v>
      </c>
      <c r="B1849" s="44">
        <v>12.141299999999999</v>
      </c>
      <c r="D1849" s="67">
        <f t="shared" si="28"/>
        <v>6.6899999999998627E-2</v>
      </c>
    </row>
    <row r="1850" spans="1:4" x14ac:dyDescent="0.3">
      <c r="A1850" s="50">
        <v>39227</v>
      </c>
      <c r="B1850" s="44">
        <v>12.1294</v>
      </c>
      <c r="D1850" s="67">
        <f t="shared" si="28"/>
        <v>-1.1899999999998911E-2</v>
      </c>
    </row>
    <row r="1851" spans="1:4" x14ac:dyDescent="0.3">
      <c r="A1851" s="50">
        <v>39230</v>
      </c>
      <c r="B1851" s="44">
        <v>12.1241</v>
      </c>
      <c r="D1851" s="67">
        <f t="shared" si="28"/>
        <v>-5.3000000000000824E-3</v>
      </c>
    </row>
    <row r="1852" spans="1:4" x14ac:dyDescent="0.3">
      <c r="A1852" s="50">
        <v>39231</v>
      </c>
      <c r="B1852" s="44">
        <v>12.1241</v>
      </c>
      <c r="D1852" s="67">
        <f t="shared" si="28"/>
        <v>0</v>
      </c>
    </row>
    <row r="1853" spans="1:4" x14ac:dyDescent="0.3">
      <c r="A1853" s="50">
        <v>39232</v>
      </c>
      <c r="B1853" s="44">
        <v>12.1043</v>
      </c>
      <c r="D1853" s="67">
        <f t="shared" si="28"/>
        <v>-1.980000000000004E-2</v>
      </c>
    </row>
    <row r="1854" spans="1:4" x14ac:dyDescent="0.3">
      <c r="A1854" s="50">
        <v>39233</v>
      </c>
      <c r="B1854" s="44">
        <v>12.107200000000001</v>
      </c>
      <c r="D1854" s="67">
        <f t="shared" si="28"/>
        <v>2.9000000000003467E-3</v>
      </c>
    </row>
    <row r="1855" spans="1:4" x14ac:dyDescent="0.3">
      <c r="A1855" s="50">
        <v>39234</v>
      </c>
      <c r="B1855" s="44">
        <v>12.1686</v>
      </c>
      <c r="D1855" s="67">
        <f t="shared" si="28"/>
        <v>6.1399999999999011E-2</v>
      </c>
    </row>
    <row r="1856" spans="1:4" x14ac:dyDescent="0.3">
      <c r="A1856" s="50">
        <v>39237</v>
      </c>
      <c r="B1856" s="44">
        <v>12.1846</v>
      </c>
      <c r="D1856" s="67">
        <f t="shared" si="28"/>
        <v>1.6000000000000014E-2</v>
      </c>
    </row>
    <row r="1857" spans="1:4" x14ac:dyDescent="0.3">
      <c r="A1857" s="50">
        <v>39239</v>
      </c>
      <c r="B1857" s="44">
        <v>12.3444</v>
      </c>
      <c r="D1857" s="67">
        <f t="shared" si="28"/>
        <v>0.15980000000000061</v>
      </c>
    </row>
    <row r="1858" spans="1:4" x14ac:dyDescent="0.3">
      <c r="A1858" s="50">
        <v>39241</v>
      </c>
      <c r="B1858" s="44">
        <v>12.327199999999999</v>
      </c>
      <c r="D1858" s="67">
        <f t="shared" si="28"/>
        <v>-1.720000000000077E-2</v>
      </c>
    </row>
    <row r="1859" spans="1:4" x14ac:dyDescent="0.3">
      <c r="A1859" s="50">
        <v>39244</v>
      </c>
      <c r="B1859" s="44">
        <v>12.3231</v>
      </c>
      <c r="D1859" s="67">
        <f t="shared" si="28"/>
        <v>-4.0999999999993264E-3</v>
      </c>
    </row>
    <row r="1860" spans="1:4" x14ac:dyDescent="0.3">
      <c r="A1860" s="50">
        <v>39245</v>
      </c>
      <c r="B1860" s="44">
        <v>12.340299999999999</v>
      </c>
      <c r="D1860" s="67">
        <f t="shared" si="28"/>
        <v>1.7199999999998994E-2</v>
      </c>
    </row>
    <row r="1861" spans="1:4" x14ac:dyDescent="0.3">
      <c r="A1861" s="50">
        <v>39246</v>
      </c>
      <c r="B1861" s="44">
        <v>12.382400000000001</v>
      </c>
      <c r="D1861" s="67">
        <f t="shared" si="28"/>
        <v>4.2100000000001359E-2</v>
      </c>
    </row>
    <row r="1862" spans="1:4" x14ac:dyDescent="0.3">
      <c r="A1862" s="50">
        <v>39247</v>
      </c>
      <c r="B1862" s="44">
        <v>12.3688</v>
      </c>
      <c r="D1862" s="67">
        <f t="shared" ref="D1862:D1925" si="29">IFERROR(B1862-B1861," ")</f>
        <v>-1.3600000000000279E-2</v>
      </c>
    </row>
    <row r="1863" spans="1:4" x14ac:dyDescent="0.3">
      <c r="A1863" s="50">
        <v>39248</v>
      </c>
      <c r="B1863" s="44">
        <v>12.346299999999999</v>
      </c>
      <c r="D1863" s="67">
        <f t="shared" si="29"/>
        <v>-2.2500000000000853E-2</v>
      </c>
    </row>
    <row r="1864" spans="1:4" x14ac:dyDescent="0.3">
      <c r="A1864" s="50">
        <v>39252</v>
      </c>
      <c r="B1864" s="44">
        <v>12.397600000000001</v>
      </c>
      <c r="D1864" s="67">
        <f t="shared" si="29"/>
        <v>5.1300000000001234E-2</v>
      </c>
    </row>
    <row r="1865" spans="1:4" x14ac:dyDescent="0.3">
      <c r="A1865" s="50">
        <v>39253</v>
      </c>
      <c r="B1865" s="44">
        <v>12.435499999999999</v>
      </c>
      <c r="D1865" s="67">
        <f t="shared" si="29"/>
        <v>3.7899999999998712E-2</v>
      </c>
    </row>
    <row r="1866" spans="1:4" x14ac:dyDescent="0.3">
      <c r="A1866" s="50">
        <v>39254</v>
      </c>
      <c r="B1866" s="44">
        <v>12.4678</v>
      </c>
      <c r="D1866" s="67">
        <f t="shared" si="29"/>
        <v>3.2300000000001106E-2</v>
      </c>
    </row>
    <row r="1867" spans="1:4" x14ac:dyDescent="0.3">
      <c r="A1867" s="50">
        <v>39255</v>
      </c>
      <c r="B1867" s="44">
        <v>12.4817</v>
      </c>
      <c r="D1867" s="67">
        <f t="shared" si="29"/>
        <v>1.3899999999999579E-2</v>
      </c>
    </row>
    <row r="1868" spans="1:4" x14ac:dyDescent="0.3">
      <c r="A1868" s="50">
        <v>39258</v>
      </c>
      <c r="B1868" s="44">
        <v>12.512</v>
      </c>
      <c r="D1868" s="67">
        <f t="shared" si="29"/>
        <v>3.0300000000000438E-2</v>
      </c>
    </row>
    <row r="1869" spans="1:4" x14ac:dyDescent="0.3">
      <c r="A1869" s="50">
        <v>39259</v>
      </c>
      <c r="B1869" s="44">
        <v>12.502700000000001</v>
      </c>
      <c r="D1869" s="67">
        <f t="shared" si="29"/>
        <v>-9.2999999999996419E-3</v>
      </c>
    </row>
    <row r="1870" spans="1:4" x14ac:dyDescent="0.3">
      <c r="A1870" s="50">
        <v>39260</v>
      </c>
      <c r="B1870" s="44">
        <v>12.5688</v>
      </c>
      <c r="D1870" s="67">
        <f t="shared" si="29"/>
        <v>6.6099999999998715E-2</v>
      </c>
    </row>
    <row r="1871" spans="1:4" x14ac:dyDescent="0.3">
      <c r="A1871" s="50">
        <v>39261</v>
      </c>
      <c r="B1871" s="44">
        <v>12.585800000000001</v>
      </c>
      <c r="D1871" s="67">
        <f t="shared" si="29"/>
        <v>1.7000000000001236E-2</v>
      </c>
    </row>
    <row r="1872" spans="1:4" x14ac:dyDescent="0.3">
      <c r="A1872" s="50">
        <v>39265</v>
      </c>
      <c r="B1872" s="44">
        <v>12.6442</v>
      </c>
      <c r="D1872" s="67">
        <f t="shared" si="29"/>
        <v>5.8399999999998897E-2</v>
      </c>
    </row>
    <row r="1873" spans="1:4" x14ac:dyDescent="0.3">
      <c r="A1873" s="50">
        <v>39266</v>
      </c>
      <c r="B1873" s="44">
        <v>12.7019</v>
      </c>
      <c r="D1873" s="67">
        <f t="shared" si="29"/>
        <v>5.7700000000000529E-2</v>
      </c>
    </row>
    <row r="1874" spans="1:4" x14ac:dyDescent="0.3">
      <c r="A1874" s="50">
        <v>39267</v>
      </c>
      <c r="B1874" s="44">
        <v>12.7111</v>
      </c>
      <c r="D1874" s="67">
        <f t="shared" si="29"/>
        <v>9.1999999999998749E-3</v>
      </c>
    </row>
    <row r="1875" spans="1:4" x14ac:dyDescent="0.3">
      <c r="A1875" s="50">
        <v>39268</v>
      </c>
      <c r="B1875" s="44">
        <v>12.7111</v>
      </c>
      <c r="D1875" s="67">
        <f t="shared" si="29"/>
        <v>0</v>
      </c>
    </row>
    <row r="1876" spans="1:4" x14ac:dyDescent="0.3">
      <c r="A1876" s="50">
        <v>39269</v>
      </c>
      <c r="B1876" s="44">
        <v>12.7057</v>
      </c>
      <c r="D1876" s="67">
        <f t="shared" si="29"/>
        <v>-5.3999999999998494E-3</v>
      </c>
    </row>
    <row r="1877" spans="1:4" x14ac:dyDescent="0.3">
      <c r="A1877" s="50">
        <v>39272</v>
      </c>
      <c r="B1877" s="44">
        <v>12.7438</v>
      </c>
      <c r="D1877" s="67">
        <f t="shared" si="29"/>
        <v>3.8100000000000023E-2</v>
      </c>
    </row>
    <row r="1878" spans="1:4" x14ac:dyDescent="0.3">
      <c r="A1878" s="50">
        <v>39273</v>
      </c>
      <c r="B1878" s="44">
        <v>12.7803</v>
      </c>
      <c r="D1878" s="67">
        <f t="shared" si="29"/>
        <v>3.6500000000000199E-2</v>
      </c>
    </row>
    <row r="1879" spans="1:4" x14ac:dyDescent="0.3">
      <c r="A1879" s="50">
        <v>39274</v>
      </c>
      <c r="B1879" s="44">
        <v>12.8283</v>
      </c>
      <c r="D1879" s="67">
        <f t="shared" si="29"/>
        <v>4.8000000000000043E-2</v>
      </c>
    </row>
    <row r="1880" spans="1:4" x14ac:dyDescent="0.3">
      <c r="A1880" s="50">
        <v>39275</v>
      </c>
      <c r="B1880" s="44">
        <v>12.873200000000001</v>
      </c>
      <c r="D1880" s="67">
        <f t="shared" si="29"/>
        <v>4.4900000000000162E-2</v>
      </c>
    </row>
    <row r="1881" spans="1:4" x14ac:dyDescent="0.3">
      <c r="A1881" s="50">
        <v>39276</v>
      </c>
      <c r="B1881" s="44">
        <v>12.866199999999999</v>
      </c>
      <c r="D1881" s="67">
        <f t="shared" si="29"/>
        <v>-7.0000000000014495E-3</v>
      </c>
    </row>
    <row r="1882" spans="1:4" x14ac:dyDescent="0.3">
      <c r="A1882" s="50">
        <v>39279</v>
      </c>
      <c r="B1882" s="44">
        <v>12.912699999999999</v>
      </c>
      <c r="D1882" s="67">
        <f t="shared" si="29"/>
        <v>4.6499999999999986E-2</v>
      </c>
    </row>
    <row r="1883" spans="1:4" x14ac:dyDescent="0.3">
      <c r="A1883" s="50">
        <v>39280</v>
      </c>
      <c r="B1883" s="44">
        <v>12.9414</v>
      </c>
      <c r="D1883" s="67">
        <f t="shared" si="29"/>
        <v>2.8700000000000614E-2</v>
      </c>
    </row>
    <row r="1884" spans="1:4" x14ac:dyDescent="0.3">
      <c r="A1884" s="50">
        <v>39281</v>
      </c>
      <c r="B1884" s="44">
        <v>13.007099999999999</v>
      </c>
      <c r="D1884" s="67">
        <f t="shared" si="29"/>
        <v>6.5699999999999648E-2</v>
      </c>
    </row>
    <row r="1885" spans="1:4" x14ac:dyDescent="0.3">
      <c r="A1885" s="50">
        <v>39282</v>
      </c>
      <c r="B1885" s="44">
        <v>13.0533</v>
      </c>
      <c r="D1885" s="67">
        <f t="shared" si="29"/>
        <v>4.6200000000000685E-2</v>
      </c>
    </row>
    <row r="1886" spans="1:4" x14ac:dyDescent="0.3">
      <c r="A1886" s="50">
        <v>39283</v>
      </c>
      <c r="B1886" s="44">
        <v>13.052300000000001</v>
      </c>
      <c r="D1886" s="67">
        <f t="shared" si="29"/>
        <v>-9.9999999999944578E-4</v>
      </c>
    </row>
    <row r="1887" spans="1:4" x14ac:dyDescent="0.3">
      <c r="A1887" s="50">
        <v>39286</v>
      </c>
      <c r="B1887" s="44">
        <v>13.127800000000001</v>
      </c>
      <c r="D1887" s="67">
        <f t="shared" si="29"/>
        <v>7.5499999999999901E-2</v>
      </c>
    </row>
    <row r="1888" spans="1:4" x14ac:dyDescent="0.3">
      <c r="A1888" s="50">
        <v>39287</v>
      </c>
      <c r="B1888" s="44">
        <v>13.184200000000001</v>
      </c>
      <c r="D1888" s="67">
        <f t="shared" si="29"/>
        <v>5.6400000000000006E-2</v>
      </c>
    </row>
    <row r="1889" spans="1:4" x14ac:dyDescent="0.3">
      <c r="A1889" s="50">
        <v>39288</v>
      </c>
      <c r="B1889" s="44">
        <v>13.2463</v>
      </c>
      <c r="D1889" s="67">
        <f t="shared" si="29"/>
        <v>6.2099999999999156E-2</v>
      </c>
    </row>
    <row r="1890" spans="1:4" x14ac:dyDescent="0.3">
      <c r="A1890" s="50">
        <v>39289</v>
      </c>
      <c r="B1890" s="44">
        <v>13.2439</v>
      </c>
      <c r="D1890" s="67">
        <f t="shared" si="29"/>
        <v>-2.3999999999997357E-3</v>
      </c>
    </row>
    <row r="1891" spans="1:4" x14ac:dyDescent="0.3">
      <c r="A1891" s="50">
        <v>39290</v>
      </c>
      <c r="B1891" s="44">
        <v>13.238200000000001</v>
      </c>
      <c r="D1891" s="67">
        <f t="shared" si="29"/>
        <v>-5.6999999999991502E-3</v>
      </c>
    </row>
    <row r="1892" spans="1:4" x14ac:dyDescent="0.3">
      <c r="A1892" s="50">
        <v>39293</v>
      </c>
      <c r="B1892" s="44">
        <v>13.184699999999999</v>
      </c>
      <c r="D1892" s="67">
        <f t="shared" si="29"/>
        <v>-5.3500000000001435E-2</v>
      </c>
    </row>
    <row r="1893" spans="1:4" x14ac:dyDescent="0.3">
      <c r="A1893" s="50">
        <v>39294</v>
      </c>
      <c r="B1893" s="44">
        <v>13.1561</v>
      </c>
      <c r="D1893" s="67">
        <f t="shared" si="29"/>
        <v>-2.8599999999999071E-2</v>
      </c>
    </row>
    <row r="1894" spans="1:4" x14ac:dyDescent="0.3">
      <c r="A1894" s="50">
        <v>39295</v>
      </c>
      <c r="B1894" s="44">
        <v>13.2371</v>
      </c>
      <c r="D1894" s="67">
        <f t="shared" si="29"/>
        <v>8.0999999999999517E-2</v>
      </c>
    </row>
    <row r="1895" spans="1:4" x14ac:dyDescent="0.3">
      <c r="A1895" s="50">
        <v>39296</v>
      </c>
      <c r="B1895" s="44">
        <v>13.2028</v>
      </c>
      <c r="D1895" s="67">
        <f t="shared" si="29"/>
        <v>-3.4299999999999997E-2</v>
      </c>
    </row>
    <row r="1896" spans="1:4" x14ac:dyDescent="0.3">
      <c r="A1896" s="50">
        <v>39297</v>
      </c>
      <c r="B1896" s="44">
        <v>13.2416</v>
      </c>
      <c r="D1896" s="67">
        <f t="shared" si="29"/>
        <v>3.8800000000000168E-2</v>
      </c>
    </row>
    <row r="1897" spans="1:4" x14ac:dyDescent="0.3">
      <c r="A1897" s="50">
        <v>39300</v>
      </c>
      <c r="B1897" s="44">
        <v>13.2882</v>
      </c>
      <c r="D1897" s="67">
        <f t="shared" si="29"/>
        <v>4.6599999999999753E-2</v>
      </c>
    </row>
    <row r="1898" spans="1:4" x14ac:dyDescent="0.3">
      <c r="A1898" s="50">
        <v>39301</v>
      </c>
      <c r="B1898" s="44">
        <v>13.2332</v>
      </c>
      <c r="D1898" s="67">
        <f t="shared" si="29"/>
        <v>-5.4999999999999716E-2</v>
      </c>
    </row>
    <row r="1899" spans="1:4" x14ac:dyDescent="0.3">
      <c r="A1899" s="50">
        <v>39302</v>
      </c>
      <c r="B1899" s="44">
        <v>13.213100000000001</v>
      </c>
      <c r="D1899" s="67">
        <f t="shared" si="29"/>
        <v>-2.0099999999999341E-2</v>
      </c>
    </row>
    <row r="1900" spans="1:4" x14ac:dyDescent="0.3">
      <c r="A1900" s="50">
        <v>39303</v>
      </c>
      <c r="B1900" s="44">
        <v>13.321</v>
      </c>
      <c r="D1900" s="67">
        <f t="shared" si="29"/>
        <v>0.107899999999999</v>
      </c>
    </row>
    <row r="1901" spans="1:4" x14ac:dyDescent="0.3">
      <c r="A1901" s="50">
        <v>39304</v>
      </c>
      <c r="B1901" s="44">
        <v>13.3546</v>
      </c>
      <c r="D1901" s="67">
        <f t="shared" si="29"/>
        <v>3.3599999999999852E-2</v>
      </c>
    </row>
    <row r="1902" spans="1:4" x14ac:dyDescent="0.3">
      <c r="A1902" s="50">
        <v>39307</v>
      </c>
      <c r="B1902" s="44">
        <v>13.3367</v>
      </c>
      <c r="D1902" s="67">
        <f t="shared" si="29"/>
        <v>-1.7899999999999139E-2</v>
      </c>
    </row>
    <row r="1903" spans="1:4" x14ac:dyDescent="0.3">
      <c r="A1903" s="50">
        <v>39308</v>
      </c>
      <c r="B1903" s="44">
        <v>13.3537</v>
      </c>
      <c r="D1903" s="67">
        <f t="shared" si="29"/>
        <v>1.699999999999946E-2</v>
      </c>
    </row>
    <row r="1904" spans="1:4" x14ac:dyDescent="0.3">
      <c r="A1904" s="50">
        <v>39310</v>
      </c>
      <c r="B1904" s="44">
        <v>13.3263</v>
      </c>
      <c r="D1904" s="67">
        <f t="shared" si="29"/>
        <v>-2.7400000000000091E-2</v>
      </c>
    </row>
    <row r="1905" spans="1:4" x14ac:dyDescent="0.3">
      <c r="A1905" s="50">
        <v>39311</v>
      </c>
      <c r="B1905" s="44">
        <v>13.317</v>
      </c>
      <c r="D1905" s="67">
        <f t="shared" si="29"/>
        <v>-9.2999999999996419E-3</v>
      </c>
    </row>
    <row r="1906" spans="1:4" x14ac:dyDescent="0.3">
      <c r="A1906" s="50">
        <v>39314</v>
      </c>
      <c r="B1906" s="44">
        <v>13.315300000000001</v>
      </c>
      <c r="D1906" s="67">
        <f t="shared" si="29"/>
        <v>-1.6999999999995907E-3</v>
      </c>
    </row>
    <row r="1907" spans="1:4" x14ac:dyDescent="0.3">
      <c r="A1907" s="50">
        <v>39315</v>
      </c>
      <c r="B1907" s="44">
        <v>13.350099999999999</v>
      </c>
      <c r="D1907" s="67">
        <f t="shared" si="29"/>
        <v>3.4799999999998832E-2</v>
      </c>
    </row>
    <row r="1908" spans="1:4" x14ac:dyDescent="0.3">
      <c r="A1908" s="50">
        <v>39316</v>
      </c>
      <c r="B1908" s="44">
        <v>13.338100000000001</v>
      </c>
      <c r="D1908" s="67">
        <f t="shared" si="29"/>
        <v>-1.1999999999998678E-2</v>
      </c>
    </row>
    <row r="1909" spans="1:4" x14ac:dyDescent="0.3">
      <c r="A1909" s="50">
        <v>39317</v>
      </c>
      <c r="B1909" s="44">
        <v>13.412699999999999</v>
      </c>
      <c r="D1909" s="67">
        <f t="shared" si="29"/>
        <v>7.4599999999998445E-2</v>
      </c>
    </row>
    <row r="1910" spans="1:4" x14ac:dyDescent="0.3">
      <c r="A1910" s="50">
        <v>39318</v>
      </c>
      <c r="B1910" s="44">
        <v>13.5128</v>
      </c>
      <c r="D1910" s="67">
        <f t="shared" si="29"/>
        <v>0.10010000000000119</v>
      </c>
    </row>
    <row r="1911" spans="1:4" x14ac:dyDescent="0.3">
      <c r="A1911" s="50">
        <v>39321</v>
      </c>
      <c r="B1911" s="44">
        <v>13.555400000000001</v>
      </c>
      <c r="D1911" s="67">
        <f t="shared" si="29"/>
        <v>4.2600000000000193E-2</v>
      </c>
    </row>
    <row r="1912" spans="1:4" x14ac:dyDescent="0.3">
      <c r="A1912" s="50">
        <v>39322</v>
      </c>
      <c r="B1912" s="44">
        <v>13.599500000000001</v>
      </c>
      <c r="D1912" s="67">
        <f t="shared" si="29"/>
        <v>4.410000000000025E-2</v>
      </c>
    </row>
    <row r="1913" spans="1:4" x14ac:dyDescent="0.3">
      <c r="A1913" s="50">
        <v>39323</v>
      </c>
      <c r="B1913" s="44">
        <v>13.6135</v>
      </c>
      <c r="D1913" s="67">
        <f t="shared" si="29"/>
        <v>1.3999999999999346E-2</v>
      </c>
    </row>
    <row r="1914" spans="1:4" x14ac:dyDescent="0.3">
      <c r="A1914" s="50">
        <v>39324</v>
      </c>
      <c r="B1914" s="44">
        <v>13.7013</v>
      </c>
      <c r="D1914" s="67">
        <f t="shared" si="29"/>
        <v>8.7799999999999656E-2</v>
      </c>
    </row>
    <row r="1915" spans="1:4" x14ac:dyDescent="0.3">
      <c r="A1915" s="50">
        <v>39325</v>
      </c>
      <c r="B1915" s="44">
        <v>13.7697</v>
      </c>
      <c r="D1915" s="67">
        <f t="shared" si="29"/>
        <v>6.840000000000046E-2</v>
      </c>
    </row>
    <row r="1916" spans="1:4" x14ac:dyDescent="0.3">
      <c r="A1916" s="50">
        <v>39328</v>
      </c>
      <c r="B1916" s="44">
        <v>13.802199999999999</v>
      </c>
      <c r="D1916" s="67">
        <f t="shared" si="29"/>
        <v>3.2499999999998863E-2</v>
      </c>
    </row>
    <row r="1917" spans="1:4" x14ac:dyDescent="0.3">
      <c r="A1917" s="50">
        <v>39329</v>
      </c>
      <c r="B1917" s="44">
        <v>13.802199999999999</v>
      </c>
      <c r="D1917" s="67">
        <f t="shared" si="29"/>
        <v>0</v>
      </c>
    </row>
    <row r="1918" spans="1:4" x14ac:dyDescent="0.3">
      <c r="A1918" s="50">
        <v>39330</v>
      </c>
      <c r="B1918" s="44">
        <v>13.830399999999999</v>
      </c>
      <c r="D1918" s="67">
        <f t="shared" si="29"/>
        <v>2.8200000000000003E-2</v>
      </c>
    </row>
    <row r="1919" spans="1:4" x14ac:dyDescent="0.3">
      <c r="A1919" s="50">
        <v>39331</v>
      </c>
      <c r="B1919" s="44">
        <v>13.905799999999999</v>
      </c>
      <c r="D1919" s="67">
        <f t="shared" si="29"/>
        <v>7.5400000000000134E-2</v>
      </c>
    </row>
    <row r="1920" spans="1:4" x14ac:dyDescent="0.3">
      <c r="A1920" s="50">
        <v>39332</v>
      </c>
      <c r="B1920" s="44">
        <v>13.92</v>
      </c>
      <c r="D1920" s="67">
        <f t="shared" si="29"/>
        <v>1.4200000000000657E-2</v>
      </c>
    </row>
    <row r="1921" spans="1:4" x14ac:dyDescent="0.3">
      <c r="A1921" s="50">
        <v>39335</v>
      </c>
      <c r="B1921" s="44">
        <v>13.9472</v>
      </c>
      <c r="D1921" s="67">
        <f t="shared" si="29"/>
        <v>2.7200000000000557E-2</v>
      </c>
    </row>
    <row r="1922" spans="1:4" x14ac:dyDescent="0.3">
      <c r="A1922" s="50">
        <v>39336</v>
      </c>
      <c r="B1922" s="44">
        <v>13.9504</v>
      </c>
      <c r="D1922" s="67">
        <f t="shared" si="29"/>
        <v>3.1999999999996476E-3</v>
      </c>
    </row>
    <row r="1923" spans="1:4" x14ac:dyDescent="0.3">
      <c r="A1923" s="50">
        <v>39337</v>
      </c>
      <c r="B1923" s="44">
        <v>13.9824</v>
      </c>
      <c r="D1923" s="67">
        <f t="shared" si="29"/>
        <v>3.2000000000000028E-2</v>
      </c>
    </row>
    <row r="1924" spans="1:4" x14ac:dyDescent="0.3">
      <c r="A1924" s="50">
        <v>39338</v>
      </c>
      <c r="B1924" s="44">
        <v>13.9781</v>
      </c>
      <c r="D1924" s="67">
        <f t="shared" si="29"/>
        <v>-4.3000000000006366E-3</v>
      </c>
    </row>
    <row r="1925" spans="1:4" x14ac:dyDescent="0.3">
      <c r="A1925" s="50">
        <v>39339</v>
      </c>
      <c r="B1925" s="44">
        <v>14.0169</v>
      </c>
      <c r="D1925" s="67">
        <f t="shared" si="29"/>
        <v>3.8800000000000168E-2</v>
      </c>
    </row>
    <row r="1926" spans="1:4" x14ac:dyDescent="0.3">
      <c r="A1926" s="50">
        <v>39342</v>
      </c>
      <c r="B1926" s="44">
        <v>13.951700000000001</v>
      </c>
      <c r="D1926" s="67">
        <f t="shared" ref="D1926:D1989" si="30">IFERROR(B1926-B1925," ")</f>
        <v>-6.5199999999999037E-2</v>
      </c>
    </row>
    <row r="1927" spans="1:4" x14ac:dyDescent="0.3">
      <c r="A1927" s="50">
        <v>39343</v>
      </c>
      <c r="B1927" s="44">
        <v>13.894500000000001</v>
      </c>
      <c r="D1927" s="67">
        <f t="shared" si="30"/>
        <v>-5.7199999999999918E-2</v>
      </c>
    </row>
    <row r="1928" spans="1:4" x14ac:dyDescent="0.3">
      <c r="A1928" s="50">
        <v>39344</v>
      </c>
      <c r="B1928" s="44">
        <v>13.9574</v>
      </c>
      <c r="D1928" s="67">
        <f t="shared" si="30"/>
        <v>6.2899999999999068E-2</v>
      </c>
    </row>
    <row r="1929" spans="1:4" x14ac:dyDescent="0.3">
      <c r="A1929" s="50">
        <v>39345</v>
      </c>
      <c r="B1929" s="44">
        <v>13.9619</v>
      </c>
      <c r="D1929" s="67">
        <f t="shared" si="30"/>
        <v>4.5000000000001705E-3</v>
      </c>
    </row>
    <row r="1930" spans="1:4" x14ac:dyDescent="0.3">
      <c r="A1930" s="50">
        <v>39346</v>
      </c>
      <c r="B1930" s="44">
        <v>14.062200000000001</v>
      </c>
      <c r="D1930" s="67">
        <f t="shared" si="30"/>
        <v>0.10030000000000072</v>
      </c>
    </row>
    <row r="1931" spans="1:4" x14ac:dyDescent="0.3">
      <c r="A1931" s="50">
        <v>39349</v>
      </c>
      <c r="B1931" s="44">
        <v>14.1142</v>
      </c>
      <c r="D1931" s="67">
        <f t="shared" si="30"/>
        <v>5.1999999999999602E-2</v>
      </c>
    </row>
    <row r="1932" spans="1:4" x14ac:dyDescent="0.3">
      <c r="A1932" s="50">
        <v>39350</v>
      </c>
      <c r="B1932" s="44">
        <v>14.154999999999999</v>
      </c>
      <c r="D1932" s="67">
        <f t="shared" si="30"/>
        <v>4.0799999999999059E-2</v>
      </c>
    </row>
    <row r="1933" spans="1:4" x14ac:dyDescent="0.3">
      <c r="A1933" s="50">
        <v>39351</v>
      </c>
      <c r="B1933" s="44">
        <v>14.1828</v>
      </c>
      <c r="D1933" s="67">
        <f t="shared" si="30"/>
        <v>2.7800000000000935E-2</v>
      </c>
    </row>
    <row r="1934" spans="1:4" x14ac:dyDescent="0.3">
      <c r="A1934" s="50">
        <v>39352</v>
      </c>
      <c r="B1934" s="44">
        <v>14.3238</v>
      </c>
      <c r="D1934" s="67">
        <f t="shared" si="30"/>
        <v>0.14100000000000001</v>
      </c>
    </row>
    <row r="1935" spans="1:4" x14ac:dyDescent="0.3">
      <c r="A1935" s="50">
        <v>39353</v>
      </c>
      <c r="B1935" s="44">
        <v>14.544499999999999</v>
      </c>
      <c r="D1935" s="67">
        <f t="shared" si="30"/>
        <v>0.22069999999999901</v>
      </c>
    </row>
    <row r="1936" spans="1:4" x14ac:dyDescent="0.3">
      <c r="A1936" s="50">
        <v>39356</v>
      </c>
      <c r="B1936" s="44">
        <v>14.721399999999999</v>
      </c>
      <c r="D1936" s="67">
        <f t="shared" si="30"/>
        <v>0.17689999999999984</v>
      </c>
    </row>
    <row r="1937" spans="1:4" x14ac:dyDescent="0.3">
      <c r="A1937" s="50">
        <v>39357</v>
      </c>
      <c r="B1937" s="44">
        <v>14.902900000000001</v>
      </c>
      <c r="D1937" s="67">
        <f t="shared" si="30"/>
        <v>0.18150000000000155</v>
      </c>
    </row>
    <row r="1938" spans="1:4" x14ac:dyDescent="0.3">
      <c r="A1938" s="50">
        <v>39358</v>
      </c>
      <c r="B1938" s="44">
        <v>15.086399999999999</v>
      </c>
      <c r="D1938" s="67">
        <f t="shared" si="30"/>
        <v>0.18349999999999866</v>
      </c>
    </row>
    <row r="1939" spans="1:4" x14ac:dyDescent="0.3">
      <c r="A1939" s="50">
        <v>39359</v>
      </c>
      <c r="B1939" s="44">
        <v>15.287000000000001</v>
      </c>
      <c r="D1939" s="67">
        <f t="shared" si="30"/>
        <v>0.20060000000000144</v>
      </c>
    </row>
    <row r="1940" spans="1:4" x14ac:dyDescent="0.3">
      <c r="A1940" s="50">
        <v>39360</v>
      </c>
      <c r="B1940" s="44">
        <v>16.313600000000001</v>
      </c>
      <c r="D1940" s="67">
        <f t="shared" si="30"/>
        <v>1.0266000000000002</v>
      </c>
    </row>
    <row r="1941" spans="1:4" x14ac:dyDescent="0.3">
      <c r="A1941" s="50">
        <v>39363</v>
      </c>
      <c r="B1941" s="44">
        <v>16.3474</v>
      </c>
      <c r="D1941" s="67">
        <f t="shared" si="30"/>
        <v>3.3799999999999386E-2</v>
      </c>
    </row>
    <row r="1942" spans="1:4" x14ac:dyDescent="0.3">
      <c r="A1942" s="50">
        <v>39364</v>
      </c>
      <c r="B1942" s="44">
        <v>16.3474</v>
      </c>
      <c r="D1942" s="67">
        <f t="shared" si="30"/>
        <v>0</v>
      </c>
    </row>
    <row r="1943" spans="1:4" x14ac:dyDescent="0.3">
      <c r="A1943" s="50">
        <v>39365</v>
      </c>
      <c r="B1943" s="44">
        <v>16.2668</v>
      </c>
      <c r="D1943" s="67">
        <f t="shared" si="30"/>
        <v>-8.0600000000000449E-2</v>
      </c>
    </row>
    <row r="1944" spans="1:4" x14ac:dyDescent="0.3">
      <c r="A1944" s="50">
        <v>39366</v>
      </c>
      <c r="B1944" s="44">
        <v>16.344100000000001</v>
      </c>
      <c r="D1944" s="67">
        <f t="shared" si="30"/>
        <v>7.7300000000001035E-2</v>
      </c>
    </row>
    <row r="1945" spans="1:4" x14ac:dyDescent="0.3">
      <c r="A1945" s="50">
        <v>39367</v>
      </c>
      <c r="B1945" s="44">
        <v>16.270800000000001</v>
      </c>
      <c r="D1945" s="67">
        <f t="shared" si="30"/>
        <v>-7.3299999999999699E-2</v>
      </c>
    </row>
    <row r="1946" spans="1:4" x14ac:dyDescent="0.3">
      <c r="A1946" s="50">
        <v>39370</v>
      </c>
      <c r="B1946" s="44">
        <v>16.2713</v>
      </c>
      <c r="D1946" s="67">
        <f t="shared" si="30"/>
        <v>4.9999999999883471E-4</v>
      </c>
    </row>
    <row r="1947" spans="1:4" x14ac:dyDescent="0.3">
      <c r="A1947" s="50">
        <v>39371</v>
      </c>
      <c r="B1947" s="44">
        <v>16.331900000000001</v>
      </c>
      <c r="D1947" s="67">
        <f t="shared" si="30"/>
        <v>6.0600000000000875E-2</v>
      </c>
    </row>
    <row r="1948" spans="1:4" x14ac:dyDescent="0.3">
      <c r="A1948" s="50">
        <v>39372</v>
      </c>
      <c r="B1948" s="44">
        <v>16.261099999999999</v>
      </c>
      <c r="D1948" s="67">
        <f t="shared" si="30"/>
        <v>-7.0800000000001972E-2</v>
      </c>
    </row>
    <row r="1949" spans="1:4" x14ac:dyDescent="0.3">
      <c r="A1949" s="50">
        <v>39373</v>
      </c>
      <c r="B1949" s="44">
        <v>16.306899999999999</v>
      </c>
      <c r="D1949" s="67">
        <f t="shared" si="30"/>
        <v>4.5799999999999841E-2</v>
      </c>
    </row>
    <row r="1950" spans="1:4" x14ac:dyDescent="0.3">
      <c r="A1950" s="50">
        <v>39374</v>
      </c>
      <c r="B1950" s="44">
        <v>16.359200000000001</v>
      </c>
      <c r="D1950" s="67">
        <f t="shared" si="30"/>
        <v>5.2300000000002456E-2</v>
      </c>
    </row>
    <row r="1951" spans="1:4" x14ac:dyDescent="0.3">
      <c r="A1951" s="50">
        <v>39377</v>
      </c>
      <c r="B1951" s="44">
        <v>16.381499999999999</v>
      </c>
      <c r="D1951" s="67">
        <f t="shared" si="30"/>
        <v>2.2299999999997766E-2</v>
      </c>
    </row>
    <row r="1952" spans="1:4" x14ac:dyDescent="0.3">
      <c r="A1952" s="50">
        <v>39378</v>
      </c>
      <c r="B1952" s="44">
        <v>16.2242</v>
      </c>
      <c r="D1952" s="67">
        <f t="shared" si="30"/>
        <v>-0.15729999999999933</v>
      </c>
    </row>
    <row r="1953" spans="1:4" x14ac:dyDescent="0.3">
      <c r="A1953" s="50">
        <v>39379</v>
      </c>
      <c r="B1953" s="44">
        <v>16.390599999999999</v>
      </c>
      <c r="D1953" s="67">
        <f t="shared" si="30"/>
        <v>0.16639999999999944</v>
      </c>
    </row>
    <row r="1954" spans="1:4" x14ac:dyDescent="0.3">
      <c r="A1954" s="50">
        <v>39380</v>
      </c>
      <c r="B1954" s="44">
        <v>16.387899999999998</v>
      </c>
      <c r="D1954" s="67">
        <f t="shared" si="30"/>
        <v>-2.7000000000008129E-3</v>
      </c>
    </row>
    <row r="1955" spans="1:4" x14ac:dyDescent="0.3">
      <c r="A1955" s="50">
        <v>39381</v>
      </c>
      <c r="B1955" s="44">
        <v>16.381</v>
      </c>
      <c r="D1955" s="67">
        <f t="shared" si="30"/>
        <v>-6.8999999999981299E-3</v>
      </c>
    </row>
    <row r="1956" spans="1:4" x14ac:dyDescent="0.3">
      <c r="A1956" s="50">
        <v>39384</v>
      </c>
      <c r="B1956" s="44">
        <v>16.400700000000001</v>
      </c>
      <c r="D1956" s="67">
        <f t="shared" si="30"/>
        <v>1.9700000000000273E-2</v>
      </c>
    </row>
    <row r="1957" spans="1:4" x14ac:dyDescent="0.3">
      <c r="A1957" s="50">
        <v>39385</v>
      </c>
      <c r="B1957" s="11">
        <v>16.475000000000001</v>
      </c>
      <c r="C1957" s="11"/>
      <c r="D1957" s="67">
        <f t="shared" si="30"/>
        <v>7.4300000000000921E-2</v>
      </c>
    </row>
    <row r="1958" spans="1:4" x14ac:dyDescent="0.3">
      <c r="A1958" s="50">
        <v>39386</v>
      </c>
      <c r="B1958" s="44">
        <v>16.523099999999999</v>
      </c>
      <c r="D1958" s="67">
        <f t="shared" si="30"/>
        <v>4.8099999999998033E-2</v>
      </c>
    </row>
    <row r="1959" spans="1:4" x14ac:dyDescent="0.3">
      <c r="A1959" s="50">
        <v>39388</v>
      </c>
      <c r="B1959" s="44">
        <v>16.638500000000001</v>
      </c>
      <c r="D1959" s="67">
        <f t="shared" si="30"/>
        <v>0.11540000000000106</v>
      </c>
    </row>
    <row r="1960" spans="1:4" x14ac:dyDescent="0.3">
      <c r="A1960" s="50">
        <v>39391</v>
      </c>
      <c r="B1960" s="44">
        <v>16.638400000000001</v>
      </c>
      <c r="D1960" s="67">
        <f t="shared" si="30"/>
        <v>-9.9999999999766942E-5</v>
      </c>
    </row>
    <row r="1961" spans="1:4" x14ac:dyDescent="0.3">
      <c r="A1961" s="50">
        <v>39392</v>
      </c>
      <c r="B1961" s="44">
        <v>16.622299999999999</v>
      </c>
      <c r="D1961" s="67">
        <f t="shared" si="30"/>
        <v>-1.6100000000001558E-2</v>
      </c>
    </row>
    <row r="1962" spans="1:4" x14ac:dyDescent="0.3">
      <c r="A1962" s="50">
        <v>39393</v>
      </c>
      <c r="B1962" s="44">
        <v>16.666499999999999</v>
      </c>
      <c r="D1962" s="67">
        <f t="shared" si="30"/>
        <v>4.4200000000000017E-2</v>
      </c>
    </row>
    <row r="1963" spans="1:4" x14ac:dyDescent="0.3">
      <c r="A1963" s="50">
        <v>39394</v>
      </c>
      <c r="B1963" s="44">
        <v>16.808900000000001</v>
      </c>
      <c r="D1963" s="67">
        <f t="shared" si="30"/>
        <v>0.14240000000000208</v>
      </c>
    </row>
    <row r="1964" spans="1:4" x14ac:dyDescent="0.3">
      <c r="A1964" s="50">
        <v>39395</v>
      </c>
      <c r="B1964" s="44">
        <v>16.854399999999998</v>
      </c>
      <c r="D1964" s="67">
        <f t="shared" si="30"/>
        <v>4.5499999999996987E-2</v>
      </c>
    </row>
    <row r="1965" spans="1:4" x14ac:dyDescent="0.3">
      <c r="A1965" s="50">
        <v>39398</v>
      </c>
      <c r="B1965" s="44">
        <v>16.710899999999999</v>
      </c>
      <c r="D1965" s="67">
        <f t="shared" si="30"/>
        <v>-0.14349999999999952</v>
      </c>
    </row>
    <row r="1966" spans="1:4" x14ac:dyDescent="0.3">
      <c r="A1966" s="50">
        <v>39399</v>
      </c>
      <c r="B1966" s="44">
        <v>16.710899999999999</v>
      </c>
      <c r="D1966" s="67">
        <f t="shared" si="30"/>
        <v>0</v>
      </c>
    </row>
    <row r="1967" spans="1:4" x14ac:dyDescent="0.3">
      <c r="A1967" s="50">
        <v>39400</v>
      </c>
      <c r="B1967" s="44">
        <v>16.57</v>
      </c>
      <c r="D1967" s="67">
        <f t="shared" si="30"/>
        <v>-0.14089999999999847</v>
      </c>
    </row>
    <row r="1968" spans="1:4" x14ac:dyDescent="0.3">
      <c r="A1968" s="50">
        <v>39401</v>
      </c>
      <c r="B1968" s="44">
        <v>16.454899999999999</v>
      </c>
      <c r="D1968" s="67">
        <f t="shared" si="30"/>
        <v>-0.11510000000000176</v>
      </c>
    </row>
    <row r="1969" spans="1:4" x14ac:dyDescent="0.3">
      <c r="A1969" s="50">
        <v>39402</v>
      </c>
      <c r="B1969" s="44">
        <v>16.3749</v>
      </c>
      <c r="D1969" s="67">
        <f t="shared" si="30"/>
        <v>-7.9999999999998295E-2</v>
      </c>
    </row>
    <row r="1970" spans="1:4" x14ac:dyDescent="0.3">
      <c r="A1970" s="50">
        <v>39405</v>
      </c>
      <c r="B1970" s="44">
        <v>16.3721</v>
      </c>
      <c r="D1970" s="67">
        <f t="shared" si="30"/>
        <v>-2.8000000000005798E-3</v>
      </c>
    </row>
    <row r="1971" spans="1:4" x14ac:dyDescent="0.3">
      <c r="A1971" s="50">
        <v>39406</v>
      </c>
      <c r="B1971" s="44">
        <v>16.3703</v>
      </c>
      <c r="D1971" s="67">
        <f t="shared" si="30"/>
        <v>-1.7999999999993577E-3</v>
      </c>
    </row>
    <row r="1972" spans="1:4" x14ac:dyDescent="0.3">
      <c r="A1972" s="50">
        <v>39407</v>
      </c>
      <c r="B1972" s="44">
        <v>16.506499999999999</v>
      </c>
      <c r="D1972" s="67">
        <f t="shared" si="30"/>
        <v>0.13619999999999877</v>
      </c>
    </row>
    <row r="1973" spans="1:4" x14ac:dyDescent="0.3">
      <c r="A1973" s="50">
        <v>39408</v>
      </c>
      <c r="B1973" s="44">
        <v>16.452300000000001</v>
      </c>
      <c r="D1973" s="67">
        <f t="shared" si="30"/>
        <v>-5.4199999999998028E-2</v>
      </c>
    </row>
    <row r="1974" spans="1:4" x14ac:dyDescent="0.3">
      <c r="A1974" s="50">
        <v>39409</v>
      </c>
      <c r="B1974" s="44">
        <v>16.452300000000001</v>
      </c>
      <c r="D1974" s="67">
        <f t="shared" si="30"/>
        <v>0</v>
      </c>
    </row>
    <row r="1975" spans="1:4" x14ac:dyDescent="0.3">
      <c r="A1975" s="50">
        <v>39412</v>
      </c>
      <c r="B1975" s="44">
        <v>16.4359</v>
      </c>
      <c r="D1975" s="67">
        <f t="shared" si="30"/>
        <v>-1.6400000000000858E-2</v>
      </c>
    </row>
    <row r="1976" spans="1:4" x14ac:dyDescent="0.3">
      <c r="A1976" s="50">
        <v>39413</v>
      </c>
      <c r="B1976" s="44">
        <v>16.526700000000002</v>
      </c>
      <c r="D1976" s="67">
        <f t="shared" si="30"/>
        <v>9.0800000000001546E-2</v>
      </c>
    </row>
    <row r="1977" spans="1:4" x14ac:dyDescent="0.3">
      <c r="A1977" s="50">
        <v>39414</v>
      </c>
      <c r="B1977" s="44">
        <v>16.5062</v>
      </c>
      <c r="D1977" s="67">
        <f t="shared" si="30"/>
        <v>-2.0500000000001961E-2</v>
      </c>
    </row>
    <row r="1978" spans="1:4" x14ac:dyDescent="0.3">
      <c r="A1978" s="50">
        <v>39415</v>
      </c>
      <c r="B1978" s="44">
        <v>16.536000000000001</v>
      </c>
      <c r="D1978" s="67">
        <f t="shared" si="30"/>
        <v>2.9800000000001603E-2</v>
      </c>
    </row>
    <row r="1979" spans="1:4" x14ac:dyDescent="0.3">
      <c r="A1979" s="50">
        <v>39416</v>
      </c>
      <c r="B1979" s="44">
        <v>16.499300000000002</v>
      </c>
      <c r="D1979" s="67">
        <f t="shared" si="30"/>
        <v>-3.6699999999999733E-2</v>
      </c>
    </row>
    <row r="1980" spans="1:4" x14ac:dyDescent="0.3">
      <c r="A1980" s="50">
        <v>39419</v>
      </c>
      <c r="B1980" s="44">
        <v>16.442900000000002</v>
      </c>
      <c r="D1980" s="67">
        <f t="shared" si="30"/>
        <v>-5.6400000000000006E-2</v>
      </c>
    </row>
    <row r="1981" spans="1:4" x14ac:dyDescent="0.3">
      <c r="A1981" s="50">
        <v>39420</v>
      </c>
      <c r="B1981" s="44">
        <v>16.515599999999999</v>
      </c>
      <c r="D1981" s="67">
        <f t="shared" si="30"/>
        <v>7.2699999999997544E-2</v>
      </c>
    </row>
    <row r="1982" spans="1:4" x14ac:dyDescent="0.3">
      <c r="A1982" s="50">
        <v>39421</v>
      </c>
      <c r="B1982" s="44">
        <v>16.448399999999999</v>
      </c>
      <c r="D1982" s="67">
        <f t="shared" si="30"/>
        <v>-6.7199999999999704E-2</v>
      </c>
    </row>
    <row r="1983" spans="1:4" x14ac:dyDescent="0.3">
      <c r="A1983" s="50">
        <v>39422</v>
      </c>
      <c r="B1983" s="44">
        <v>16.2239</v>
      </c>
      <c r="D1983" s="67">
        <f t="shared" si="30"/>
        <v>-0.22449999999999903</v>
      </c>
    </row>
    <row r="1984" spans="1:4" x14ac:dyDescent="0.3">
      <c r="A1984" s="50">
        <v>39423</v>
      </c>
      <c r="B1984" s="44">
        <v>16.2256</v>
      </c>
      <c r="D1984" s="67">
        <f t="shared" si="30"/>
        <v>1.6999999999995907E-3</v>
      </c>
    </row>
    <row r="1985" spans="1:4" x14ac:dyDescent="0.3">
      <c r="A1985" s="50">
        <v>39426</v>
      </c>
      <c r="B1985" s="44">
        <v>16.224799999999998</v>
      </c>
      <c r="D1985" s="67">
        <f t="shared" si="30"/>
        <v>-8.0000000000168825E-4</v>
      </c>
    </row>
    <row r="1986" spans="1:4" x14ac:dyDescent="0.3">
      <c r="A1986" s="50">
        <v>39427</v>
      </c>
      <c r="B1986" s="44">
        <v>16.355399999999999</v>
      </c>
      <c r="D1986" s="67">
        <f t="shared" si="30"/>
        <v>0.13060000000000116</v>
      </c>
    </row>
    <row r="1987" spans="1:4" x14ac:dyDescent="0.3">
      <c r="A1987" s="50">
        <v>39428</v>
      </c>
      <c r="B1987" s="44">
        <v>16.300699999999999</v>
      </c>
      <c r="D1987" s="67">
        <f t="shared" si="30"/>
        <v>-5.4700000000000415E-2</v>
      </c>
    </row>
    <row r="1988" spans="1:4" x14ac:dyDescent="0.3">
      <c r="A1988" s="50">
        <v>39429</v>
      </c>
      <c r="B1988" s="44">
        <v>16.384899999999998</v>
      </c>
      <c r="D1988" s="67">
        <f t="shared" si="30"/>
        <v>8.4199999999999164E-2</v>
      </c>
    </row>
    <row r="1989" spans="1:4" x14ac:dyDescent="0.3">
      <c r="A1989" s="50">
        <v>39430</v>
      </c>
      <c r="B1989" s="44">
        <v>16.310700000000001</v>
      </c>
      <c r="D1989" s="67">
        <f t="shared" si="30"/>
        <v>-7.4199999999997601E-2</v>
      </c>
    </row>
    <row r="1990" spans="1:4" x14ac:dyDescent="0.3">
      <c r="A1990" s="50">
        <v>39433</v>
      </c>
      <c r="B1990" s="44">
        <v>16.1599</v>
      </c>
      <c r="D1990" s="67">
        <f t="shared" ref="D1990:D2053" si="31">IFERROR(B1990-B1989," ")</f>
        <v>-0.15080000000000027</v>
      </c>
    </row>
    <row r="1991" spans="1:4" x14ac:dyDescent="0.3">
      <c r="A1991" s="50">
        <v>39434</v>
      </c>
      <c r="B1991" s="44">
        <v>16.139199999999999</v>
      </c>
      <c r="D1991" s="67">
        <f t="shared" si="31"/>
        <v>-2.0700000000001495E-2</v>
      </c>
    </row>
    <row r="1992" spans="1:4" x14ac:dyDescent="0.3">
      <c r="A1992" s="50">
        <v>39435</v>
      </c>
      <c r="B1992" s="44">
        <v>16.116399999999999</v>
      </c>
      <c r="D1992" s="67">
        <f t="shared" si="31"/>
        <v>-2.2800000000000153E-2</v>
      </c>
    </row>
    <row r="1993" spans="1:4" x14ac:dyDescent="0.3">
      <c r="A1993" s="50">
        <v>39436</v>
      </c>
      <c r="B1993" s="44">
        <v>15.953099999999999</v>
      </c>
      <c r="D1993" s="67">
        <f t="shared" si="31"/>
        <v>-0.16329999999999956</v>
      </c>
    </row>
    <row r="1994" spans="1:4" x14ac:dyDescent="0.3">
      <c r="A1994" s="50">
        <v>39437</v>
      </c>
      <c r="B1994" s="44">
        <v>15.866099999999999</v>
      </c>
      <c r="D1994" s="67">
        <f t="shared" si="31"/>
        <v>-8.6999999999999744E-2</v>
      </c>
    </row>
    <row r="1995" spans="1:4" x14ac:dyDescent="0.3">
      <c r="A1995" s="50">
        <v>39440</v>
      </c>
      <c r="B1995" s="44">
        <v>15.875299999999999</v>
      </c>
      <c r="D1995" s="67">
        <f t="shared" si="31"/>
        <v>9.1999999999998749E-3</v>
      </c>
    </row>
    <row r="1996" spans="1:4" x14ac:dyDescent="0.3">
      <c r="A1996" s="50">
        <v>39442</v>
      </c>
      <c r="B1996" s="44">
        <v>15.827199999999999</v>
      </c>
      <c r="D1996" s="67">
        <f t="shared" si="31"/>
        <v>-4.809999999999981E-2</v>
      </c>
    </row>
    <row r="1997" spans="1:4" x14ac:dyDescent="0.3">
      <c r="A1997" s="50">
        <v>39443</v>
      </c>
      <c r="B1997" s="44">
        <v>15.870799999999999</v>
      </c>
      <c r="D1997" s="67">
        <f t="shared" si="31"/>
        <v>4.3599999999999639E-2</v>
      </c>
    </row>
    <row r="1998" spans="1:4" x14ac:dyDescent="0.3">
      <c r="A1998" s="50">
        <v>39444</v>
      </c>
      <c r="B1998" s="44">
        <v>15.925800000000001</v>
      </c>
      <c r="D1998" s="67">
        <f t="shared" si="31"/>
        <v>5.5000000000001492E-2</v>
      </c>
    </row>
    <row r="1999" spans="1:4" x14ac:dyDescent="0.3">
      <c r="A1999" s="50">
        <v>39447</v>
      </c>
      <c r="B1999" s="44">
        <v>15.939299999999999</v>
      </c>
      <c r="D1999" s="67">
        <f t="shared" si="31"/>
        <v>1.3499999999998735E-2</v>
      </c>
    </row>
    <row r="2000" spans="1:4" x14ac:dyDescent="0.3">
      <c r="A2000" s="50">
        <v>39450</v>
      </c>
      <c r="B2000" s="44">
        <v>15.8559</v>
      </c>
      <c r="D2000" s="67">
        <f t="shared" si="31"/>
        <v>-8.3399999999999253E-2</v>
      </c>
    </row>
    <row r="2001" spans="1:4" x14ac:dyDescent="0.3">
      <c r="A2001" s="50">
        <v>39451</v>
      </c>
      <c r="B2001" s="44">
        <v>15.7843</v>
      </c>
      <c r="D2001" s="67">
        <f t="shared" si="31"/>
        <v>-7.1600000000000108E-2</v>
      </c>
    </row>
    <row r="2002" spans="1:4" x14ac:dyDescent="0.3">
      <c r="A2002" s="50">
        <v>39454</v>
      </c>
      <c r="B2002" s="44">
        <v>15.801600000000001</v>
      </c>
      <c r="D2002" s="67">
        <f t="shared" si="31"/>
        <v>1.7300000000000537E-2</v>
      </c>
    </row>
    <row r="2003" spans="1:4" x14ac:dyDescent="0.3">
      <c r="A2003" s="50">
        <v>39455</v>
      </c>
      <c r="B2003" s="44">
        <v>15.7623</v>
      </c>
      <c r="D2003" s="67">
        <f t="shared" si="31"/>
        <v>-3.9300000000000779E-2</v>
      </c>
    </row>
    <row r="2004" spans="1:4" x14ac:dyDescent="0.3">
      <c r="A2004" s="50">
        <v>39456</v>
      </c>
      <c r="B2004" s="44">
        <v>15.783300000000001</v>
      </c>
      <c r="D2004" s="67">
        <f t="shared" si="31"/>
        <v>2.1000000000000796E-2</v>
      </c>
    </row>
    <row r="2005" spans="1:4" x14ac:dyDescent="0.3">
      <c r="A2005" s="50">
        <v>39457</v>
      </c>
      <c r="B2005" s="44">
        <v>15.6534</v>
      </c>
      <c r="D2005" s="67">
        <f t="shared" si="31"/>
        <v>-0.12990000000000101</v>
      </c>
    </row>
    <row r="2006" spans="1:4" x14ac:dyDescent="0.3">
      <c r="A2006" s="50">
        <v>39458</v>
      </c>
      <c r="B2006" s="44">
        <v>15.6517</v>
      </c>
      <c r="D2006" s="67">
        <f t="shared" si="31"/>
        <v>-1.6999999999995907E-3</v>
      </c>
    </row>
    <row r="2007" spans="1:4" x14ac:dyDescent="0.3">
      <c r="A2007" s="50">
        <v>39461</v>
      </c>
      <c r="B2007" s="44">
        <v>15.6715</v>
      </c>
      <c r="D2007" s="67">
        <f t="shared" si="31"/>
        <v>1.980000000000004E-2</v>
      </c>
    </row>
    <row r="2008" spans="1:4" x14ac:dyDescent="0.3">
      <c r="A2008" s="50">
        <v>39462</v>
      </c>
      <c r="B2008" s="44">
        <v>15.6615</v>
      </c>
      <c r="D2008" s="67">
        <f t="shared" si="31"/>
        <v>-9.9999999999997868E-3</v>
      </c>
    </row>
    <row r="2009" spans="1:4" x14ac:dyDescent="0.3">
      <c r="A2009" s="50">
        <v>39463</v>
      </c>
      <c r="B2009" s="44">
        <v>15.731999999999999</v>
      </c>
      <c r="D2009" s="67">
        <f t="shared" si="31"/>
        <v>7.0499999999999119E-2</v>
      </c>
    </row>
    <row r="2010" spans="1:4" x14ac:dyDescent="0.3">
      <c r="A2010" s="50">
        <v>39464</v>
      </c>
      <c r="B2010" s="44">
        <v>15.712400000000001</v>
      </c>
      <c r="D2010" s="67">
        <f t="shared" si="31"/>
        <v>-1.959999999999873E-2</v>
      </c>
    </row>
    <row r="2011" spans="1:4" x14ac:dyDescent="0.3">
      <c r="A2011" s="50">
        <v>39465</v>
      </c>
      <c r="B2011" s="44">
        <v>15.7944</v>
      </c>
      <c r="D2011" s="67">
        <f t="shared" si="31"/>
        <v>8.1999999999998963E-2</v>
      </c>
    </row>
    <row r="2012" spans="1:4" x14ac:dyDescent="0.3">
      <c r="A2012" s="50">
        <v>39468</v>
      </c>
      <c r="B2012" s="44">
        <v>15.6273</v>
      </c>
      <c r="D2012" s="67">
        <f t="shared" si="31"/>
        <v>-0.16709999999999958</v>
      </c>
    </row>
    <row r="2013" spans="1:4" x14ac:dyDescent="0.3">
      <c r="A2013" s="50">
        <v>39469</v>
      </c>
      <c r="B2013" s="44">
        <v>15.6273</v>
      </c>
      <c r="D2013" s="67">
        <f t="shared" si="31"/>
        <v>0</v>
      </c>
    </row>
    <row r="2014" spans="1:4" x14ac:dyDescent="0.3">
      <c r="A2014" s="50">
        <v>39470</v>
      </c>
      <c r="B2014" s="44">
        <v>15.6654</v>
      </c>
      <c r="D2014" s="67">
        <f t="shared" si="31"/>
        <v>3.8100000000000023E-2</v>
      </c>
    </row>
    <row r="2015" spans="1:4" x14ac:dyDescent="0.3">
      <c r="A2015" s="50">
        <v>39471</v>
      </c>
      <c r="B2015" s="44">
        <v>15.617599999999999</v>
      </c>
      <c r="D2015" s="67">
        <f t="shared" si="31"/>
        <v>-4.7800000000000509E-2</v>
      </c>
    </row>
    <row r="2016" spans="1:4" x14ac:dyDescent="0.3">
      <c r="A2016" s="50">
        <v>39472</v>
      </c>
      <c r="B2016" s="44">
        <v>15.7842</v>
      </c>
      <c r="D2016" s="67">
        <f t="shared" si="31"/>
        <v>0.16660000000000075</v>
      </c>
    </row>
    <row r="2017" spans="1:4" x14ac:dyDescent="0.3">
      <c r="A2017" s="50">
        <v>39475</v>
      </c>
      <c r="B2017" s="44">
        <v>15.8407</v>
      </c>
      <c r="D2017" s="67">
        <f t="shared" si="31"/>
        <v>5.6499999999999773E-2</v>
      </c>
    </row>
    <row r="2018" spans="1:4" x14ac:dyDescent="0.3">
      <c r="A2018" s="50">
        <v>39476</v>
      </c>
      <c r="B2018" s="44">
        <v>15.8803</v>
      </c>
      <c r="D2018" s="67">
        <f t="shared" si="31"/>
        <v>3.960000000000008E-2</v>
      </c>
    </row>
    <row r="2019" spans="1:4" x14ac:dyDescent="0.3">
      <c r="A2019" s="50">
        <v>39477</v>
      </c>
      <c r="B2019" s="44">
        <v>15.881</v>
      </c>
      <c r="D2019" s="67">
        <f t="shared" si="31"/>
        <v>7.0000000000014495E-4</v>
      </c>
    </row>
    <row r="2020" spans="1:4" x14ac:dyDescent="0.3">
      <c r="A2020" s="50">
        <v>39478</v>
      </c>
      <c r="B2020" s="44">
        <v>15.8986</v>
      </c>
      <c r="D2020" s="67">
        <f t="shared" si="31"/>
        <v>1.7599999999999838E-2</v>
      </c>
    </row>
    <row r="2021" spans="1:4" x14ac:dyDescent="0.3">
      <c r="A2021" s="50">
        <v>39479</v>
      </c>
      <c r="B2021" s="44">
        <v>15.9085</v>
      </c>
      <c r="D2021" s="67">
        <f t="shared" si="31"/>
        <v>9.9000000000000199E-3</v>
      </c>
    </row>
    <row r="2022" spans="1:4" x14ac:dyDescent="0.3">
      <c r="A2022" s="50">
        <v>39482</v>
      </c>
      <c r="B2022" s="44">
        <v>15.744300000000001</v>
      </c>
      <c r="D2022" s="67">
        <f t="shared" si="31"/>
        <v>-0.16419999999999924</v>
      </c>
    </row>
    <row r="2023" spans="1:4" x14ac:dyDescent="0.3">
      <c r="A2023" s="50">
        <v>39483</v>
      </c>
      <c r="B2023" s="44">
        <v>15.815799999999999</v>
      </c>
      <c r="D2023" s="67">
        <f t="shared" si="31"/>
        <v>7.1499999999998565E-2</v>
      </c>
    </row>
    <row r="2024" spans="1:4" x14ac:dyDescent="0.3">
      <c r="A2024" s="50">
        <v>39484</v>
      </c>
      <c r="B2024" s="44">
        <v>15.703099999999999</v>
      </c>
      <c r="D2024" s="67">
        <f t="shared" si="31"/>
        <v>-0.11270000000000024</v>
      </c>
    </row>
    <row r="2025" spans="1:4" x14ac:dyDescent="0.3">
      <c r="A2025" s="50">
        <v>39485</v>
      </c>
      <c r="B2025" s="44">
        <v>15.6854</v>
      </c>
      <c r="D2025" s="67">
        <f t="shared" si="31"/>
        <v>-1.7699999999999605E-2</v>
      </c>
    </row>
    <row r="2026" spans="1:4" x14ac:dyDescent="0.3">
      <c r="A2026" s="50">
        <v>39486</v>
      </c>
      <c r="B2026" s="44">
        <v>15.545199999999999</v>
      </c>
      <c r="D2026" s="67">
        <f t="shared" si="31"/>
        <v>-0.1402000000000001</v>
      </c>
    </row>
    <row r="2027" spans="1:4" x14ac:dyDescent="0.3">
      <c r="A2027" s="50">
        <v>39489</v>
      </c>
      <c r="B2027" s="44">
        <v>15.5867</v>
      </c>
      <c r="D2027" s="67">
        <f t="shared" si="31"/>
        <v>4.1500000000000981E-2</v>
      </c>
    </row>
    <row r="2028" spans="1:4" x14ac:dyDescent="0.3">
      <c r="A2028" s="50">
        <v>39490</v>
      </c>
      <c r="B2028" s="44">
        <v>15.5969</v>
      </c>
      <c r="D2028" s="67">
        <f t="shared" si="31"/>
        <v>1.0199999999999321E-2</v>
      </c>
    </row>
    <row r="2029" spans="1:4" x14ac:dyDescent="0.3">
      <c r="A2029" s="50">
        <v>39491</v>
      </c>
      <c r="B2029" s="44">
        <v>15.7014</v>
      </c>
      <c r="D2029" s="67">
        <f t="shared" si="31"/>
        <v>0.10449999999999982</v>
      </c>
    </row>
    <row r="2030" spans="1:4" x14ac:dyDescent="0.3">
      <c r="A2030" s="50">
        <v>39492</v>
      </c>
      <c r="B2030" s="44">
        <v>15.699</v>
      </c>
      <c r="D2030" s="67">
        <f t="shared" si="31"/>
        <v>-2.3999999999997357E-3</v>
      </c>
    </row>
    <row r="2031" spans="1:4" x14ac:dyDescent="0.3">
      <c r="A2031" s="50">
        <v>39493</v>
      </c>
      <c r="B2031" s="44">
        <v>15.767799999999999</v>
      </c>
      <c r="D2031" s="67">
        <f t="shared" si="31"/>
        <v>6.8799999999999528E-2</v>
      </c>
    </row>
    <row r="2032" spans="1:4" x14ac:dyDescent="0.3">
      <c r="A2032" s="50">
        <v>39496</v>
      </c>
      <c r="B2032" s="44">
        <v>15.691700000000001</v>
      </c>
      <c r="D2032" s="67">
        <f t="shared" si="31"/>
        <v>-7.6099999999998502E-2</v>
      </c>
    </row>
    <row r="2033" spans="1:4" x14ac:dyDescent="0.3">
      <c r="A2033" s="50">
        <v>39497</v>
      </c>
      <c r="B2033" s="44">
        <v>15.691700000000001</v>
      </c>
      <c r="D2033" s="67">
        <f t="shared" si="31"/>
        <v>0</v>
      </c>
    </row>
    <row r="2034" spans="1:4" x14ac:dyDescent="0.3">
      <c r="A2034" s="50">
        <v>39498</v>
      </c>
      <c r="B2034" s="44">
        <v>15.609</v>
      </c>
      <c r="D2034" s="67">
        <f t="shared" si="31"/>
        <v>-8.2700000000000884E-2</v>
      </c>
    </row>
    <row r="2035" spans="1:4" x14ac:dyDescent="0.3">
      <c r="A2035" s="50">
        <v>39499</v>
      </c>
      <c r="B2035" s="44">
        <v>15.528</v>
      </c>
      <c r="D2035" s="67">
        <f t="shared" si="31"/>
        <v>-8.0999999999999517E-2</v>
      </c>
    </row>
    <row r="2036" spans="1:4" x14ac:dyDescent="0.3">
      <c r="A2036" s="50">
        <v>39500</v>
      </c>
      <c r="B2036" s="44">
        <v>15.688000000000001</v>
      </c>
      <c r="D2036" s="67">
        <f t="shared" si="31"/>
        <v>0.16000000000000014</v>
      </c>
    </row>
    <row r="2037" spans="1:4" x14ac:dyDescent="0.3">
      <c r="A2037" s="50">
        <v>39503</v>
      </c>
      <c r="B2037" s="44">
        <v>15.7301</v>
      </c>
      <c r="D2037" s="67">
        <f t="shared" si="31"/>
        <v>4.2099999999999582E-2</v>
      </c>
    </row>
    <row r="2038" spans="1:4" x14ac:dyDescent="0.3">
      <c r="A2038" s="50">
        <v>39504</v>
      </c>
      <c r="B2038" s="44">
        <v>15.735799999999999</v>
      </c>
      <c r="D2038" s="67">
        <f t="shared" si="31"/>
        <v>5.6999999999991502E-3</v>
      </c>
    </row>
    <row r="2039" spans="1:4" x14ac:dyDescent="0.3">
      <c r="A2039" s="50">
        <v>39505</v>
      </c>
      <c r="B2039" s="44">
        <v>15.7903</v>
      </c>
      <c r="D2039" s="67">
        <f t="shared" si="31"/>
        <v>5.4500000000000881E-2</v>
      </c>
    </row>
    <row r="2040" spans="1:4" x14ac:dyDescent="0.3">
      <c r="A2040" s="50">
        <v>39506</v>
      </c>
      <c r="B2040" s="44">
        <v>15.920999999999999</v>
      </c>
      <c r="D2040" s="67">
        <f t="shared" si="31"/>
        <v>0.13069999999999915</v>
      </c>
    </row>
    <row r="2041" spans="1:4" x14ac:dyDescent="0.3">
      <c r="A2041" s="50">
        <v>39507</v>
      </c>
      <c r="B2041" s="44">
        <v>15.8851</v>
      </c>
      <c r="D2041" s="67">
        <f t="shared" si="31"/>
        <v>-3.5899999999999821E-2</v>
      </c>
    </row>
    <row r="2042" spans="1:4" x14ac:dyDescent="0.3">
      <c r="A2042" s="50">
        <v>39510</v>
      </c>
      <c r="B2042" s="44">
        <v>15.8728</v>
      </c>
      <c r="D2042" s="67">
        <f t="shared" si="31"/>
        <v>-1.2299999999999756E-2</v>
      </c>
    </row>
    <row r="2043" spans="1:4" x14ac:dyDescent="0.3">
      <c r="A2043" s="50">
        <v>39511</v>
      </c>
      <c r="B2043" s="44">
        <v>15.861499999999999</v>
      </c>
      <c r="D2043" s="67">
        <f t="shared" si="31"/>
        <v>-1.130000000000031E-2</v>
      </c>
    </row>
    <row r="2044" spans="1:4" x14ac:dyDescent="0.3">
      <c r="A2044" s="50">
        <v>39512</v>
      </c>
      <c r="B2044" s="44">
        <v>15.8642</v>
      </c>
      <c r="D2044" s="67">
        <f t="shared" si="31"/>
        <v>2.7000000000008129E-3</v>
      </c>
    </row>
    <row r="2045" spans="1:4" x14ac:dyDescent="0.3">
      <c r="A2045" s="50">
        <v>39513</v>
      </c>
      <c r="B2045" s="44">
        <v>15.928699999999999</v>
      </c>
      <c r="D2045" s="67">
        <f t="shared" si="31"/>
        <v>6.4499999999998892E-2</v>
      </c>
    </row>
    <row r="2046" spans="1:4" x14ac:dyDescent="0.3">
      <c r="A2046" s="50">
        <v>39514</v>
      </c>
      <c r="B2046" s="44">
        <v>16.034800000000001</v>
      </c>
      <c r="D2046" s="67">
        <f t="shared" si="31"/>
        <v>0.10610000000000142</v>
      </c>
    </row>
    <row r="2047" spans="1:4" x14ac:dyDescent="0.3">
      <c r="A2047" s="50">
        <v>39517</v>
      </c>
      <c r="B2047" s="44">
        <v>16.078800000000001</v>
      </c>
      <c r="D2047" s="67">
        <f t="shared" si="31"/>
        <v>4.4000000000000483E-2</v>
      </c>
    </row>
    <row r="2048" spans="1:4" x14ac:dyDescent="0.3">
      <c r="A2048" s="50">
        <v>39518</v>
      </c>
      <c r="B2048" s="44">
        <v>16.107500000000002</v>
      </c>
      <c r="D2048" s="67">
        <f t="shared" si="31"/>
        <v>2.8700000000000614E-2</v>
      </c>
    </row>
    <row r="2049" spans="1:4" x14ac:dyDescent="0.3">
      <c r="A2049" s="50">
        <v>39519</v>
      </c>
      <c r="B2049" s="44">
        <v>16.0105</v>
      </c>
      <c r="D2049" s="67">
        <f t="shared" si="31"/>
        <v>-9.7000000000001307E-2</v>
      </c>
    </row>
    <row r="2050" spans="1:4" x14ac:dyDescent="0.3">
      <c r="A2050" s="50">
        <v>39520</v>
      </c>
      <c r="B2050" s="44">
        <v>16.1388</v>
      </c>
      <c r="D2050" s="67">
        <f t="shared" si="31"/>
        <v>0.12829999999999941</v>
      </c>
    </row>
    <row r="2051" spans="1:4" x14ac:dyDescent="0.3">
      <c r="A2051" s="50">
        <v>39521</v>
      </c>
      <c r="B2051" s="44">
        <v>16.214500000000001</v>
      </c>
      <c r="D2051" s="67">
        <f t="shared" si="31"/>
        <v>7.5700000000001211E-2</v>
      </c>
    </row>
    <row r="2052" spans="1:4" x14ac:dyDescent="0.3">
      <c r="A2052" s="50">
        <v>39524</v>
      </c>
      <c r="B2052" s="44">
        <v>16.200399999999998</v>
      </c>
      <c r="D2052" s="67">
        <f t="shared" si="31"/>
        <v>-1.4100000000002666E-2</v>
      </c>
    </row>
    <row r="2053" spans="1:4" x14ac:dyDescent="0.3">
      <c r="A2053" s="50">
        <v>39525</v>
      </c>
      <c r="B2053" s="44">
        <v>15.9702</v>
      </c>
      <c r="D2053" s="67">
        <f t="shared" si="31"/>
        <v>-0.23019999999999818</v>
      </c>
    </row>
    <row r="2054" spans="1:4" x14ac:dyDescent="0.3">
      <c r="A2054" s="50">
        <v>39526</v>
      </c>
      <c r="B2054" s="44">
        <v>16.133099999999999</v>
      </c>
      <c r="D2054" s="67">
        <f t="shared" ref="D2054:D2117" si="32">IFERROR(B2054-B2053," ")</f>
        <v>0.16289999999999871</v>
      </c>
    </row>
    <row r="2055" spans="1:4" x14ac:dyDescent="0.3">
      <c r="A2055" s="50">
        <v>39527</v>
      </c>
      <c r="B2055" s="44">
        <v>15.856199999999999</v>
      </c>
      <c r="D2055" s="67">
        <f t="shared" si="32"/>
        <v>-0.27689999999999948</v>
      </c>
    </row>
    <row r="2056" spans="1:4" x14ac:dyDescent="0.3">
      <c r="A2056" s="50">
        <v>39531</v>
      </c>
      <c r="B2056" s="44">
        <v>15.837300000000001</v>
      </c>
      <c r="D2056" s="67">
        <f t="shared" si="32"/>
        <v>-1.8899999999998585E-2</v>
      </c>
    </row>
    <row r="2057" spans="1:4" x14ac:dyDescent="0.3">
      <c r="A2057" s="50">
        <v>39532</v>
      </c>
      <c r="B2057" s="44">
        <v>15.859500000000001</v>
      </c>
      <c r="D2057" s="67">
        <f t="shared" si="32"/>
        <v>2.2199999999999775E-2</v>
      </c>
    </row>
    <row r="2058" spans="1:4" x14ac:dyDescent="0.3">
      <c r="A2058" s="50">
        <v>39533</v>
      </c>
      <c r="B2058" s="44">
        <v>15.9671</v>
      </c>
      <c r="D2058" s="67">
        <f t="shared" si="32"/>
        <v>0.1075999999999997</v>
      </c>
    </row>
    <row r="2059" spans="1:4" x14ac:dyDescent="0.3">
      <c r="A2059" s="50">
        <v>39534</v>
      </c>
      <c r="B2059" s="44">
        <v>15.978960973284673</v>
      </c>
      <c r="D2059" s="67">
        <f t="shared" si="32"/>
        <v>1.1860973284672838E-2</v>
      </c>
    </row>
    <row r="2060" spans="1:4" x14ac:dyDescent="0.3">
      <c r="A2060" s="50">
        <v>39535</v>
      </c>
      <c r="B2060" s="44">
        <v>16.039085005570538</v>
      </c>
      <c r="D2060" s="67">
        <f t="shared" si="32"/>
        <v>6.0124032285864715E-2</v>
      </c>
    </row>
    <row r="2061" spans="1:4" x14ac:dyDescent="0.3">
      <c r="A2061" s="50">
        <v>39538</v>
      </c>
      <c r="B2061" s="44">
        <v>15.877599999999999</v>
      </c>
      <c r="D2061" s="67">
        <f t="shared" si="32"/>
        <v>-0.16148500557053858</v>
      </c>
    </row>
    <row r="2062" spans="1:4" x14ac:dyDescent="0.3">
      <c r="A2062" s="50">
        <v>39539</v>
      </c>
      <c r="B2062" s="44">
        <v>15.8131</v>
      </c>
      <c r="D2062" s="67">
        <f t="shared" si="32"/>
        <v>-6.4499999999998892E-2</v>
      </c>
    </row>
    <row r="2063" spans="1:4" x14ac:dyDescent="0.3">
      <c r="A2063" s="50">
        <v>39540</v>
      </c>
      <c r="B2063" s="44">
        <v>15.762734525970245</v>
      </c>
      <c r="D2063" s="67">
        <f t="shared" si="32"/>
        <v>-5.0365474029755219E-2</v>
      </c>
    </row>
    <row r="2064" spans="1:4" x14ac:dyDescent="0.3">
      <c r="A2064" s="50">
        <v>39541</v>
      </c>
      <c r="B2064" s="44">
        <v>15.803560013470607</v>
      </c>
      <c r="D2064" s="67">
        <f t="shared" si="32"/>
        <v>4.0825487500361746E-2</v>
      </c>
    </row>
    <row r="2065" spans="1:4" x14ac:dyDescent="0.3">
      <c r="A2065" s="50">
        <v>39542</v>
      </c>
      <c r="B2065" s="44">
        <v>15.904035462114736</v>
      </c>
      <c r="D2065" s="67">
        <f t="shared" si="32"/>
        <v>0.10047544864412927</v>
      </c>
    </row>
    <row r="2066" spans="1:4" x14ac:dyDescent="0.3">
      <c r="A2066" s="50">
        <v>39545</v>
      </c>
      <c r="B2066" s="44">
        <v>15.888761188990701</v>
      </c>
      <c r="D2066" s="67">
        <f t="shared" si="32"/>
        <v>-1.5274273124035176E-2</v>
      </c>
    </row>
    <row r="2067" spans="1:4" x14ac:dyDescent="0.3">
      <c r="A2067" s="50">
        <v>39546</v>
      </c>
      <c r="B2067" s="44">
        <v>15.819000000000001</v>
      </c>
      <c r="D2067" s="67">
        <f t="shared" si="32"/>
        <v>-6.9761188990700163E-2</v>
      </c>
    </row>
    <row r="2068" spans="1:4" x14ac:dyDescent="0.3">
      <c r="A2068" s="50">
        <v>39547</v>
      </c>
      <c r="B2068" s="44">
        <v>15.691898804891087</v>
      </c>
      <c r="D2068" s="67">
        <f t="shared" si="32"/>
        <v>-0.1271011951089136</v>
      </c>
    </row>
    <row r="2069" spans="1:4" x14ac:dyDescent="0.3">
      <c r="A2069" s="50">
        <v>39548</v>
      </c>
      <c r="B2069" s="44">
        <v>15.713357654135983</v>
      </c>
      <c r="D2069" s="67">
        <f t="shared" si="32"/>
        <v>2.1458849244895717E-2</v>
      </c>
    </row>
    <row r="2070" spans="1:4" x14ac:dyDescent="0.3">
      <c r="A2070" s="50">
        <v>39549</v>
      </c>
      <c r="B2070" s="44">
        <v>15.729616466505325</v>
      </c>
      <c r="D2070" s="67">
        <f t="shared" si="32"/>
        <v>1.6258812369342124E-2</v>
      </c>
    </row>
    <row r="2071" spans="1:4" x14ac:dyDescent="0.3">
      <c r="A2071" s="50">
        <v>39552</v>
      </c>
      <c r="B2071" s="44">
        <v>15.699177022719716</v>
      </c>
      <c r="D2071" s="67">
        <f t="shared" si="32"/>
        <v>-3.0439443785608589E-2</v>
      </c>
    </row>
    <row r="2072" spans="1:4" x14ac:dyDescent="0.3">
      <c r="A2072" s="50">
        <v>39553</v>
      </c>
      <c r="B2072" s="44">
        <v>15.781499999999999</v>
      </c>
      <c r="D2072" s="67">
        <f t="shared" si="32"/>
        <v>8.2322977280282927E-2</v>
      </c>
    </row>
    <row r="2073" spans="1:4" x14ac:dyDescent="0.3">
      <c r="A2073" s="50">
        <v>39554</v>
      </c>
      <c r="B2073" s="44">
        <v>15.637</v>
      </c>
      <c r="D2073" s="67">
        <f t="shared" si="32"/>
        <v>-0.14449999999999896</v>
      </c>
    </row>
    <row r="2074" spans="1:4" x14ac:dyDescent="0.3">
      <c r="A2074" s="50">
        <v>39555</v>
      </c>
      <c r="B2074" s="44">
        <v>15.725300000000001</v>
      </c>
      <c r="D2074" s="67">
        <f t="shared" si="32"/>
        <v>8.8300000000000267E-2</v>
      </c>
    </row>
    <row r="2075" spans="1:4" x14ac:dyDescent="0.3">
      <c r="A2075" s="50">
        <v>39556</v>
      </c>
      <c r="B2075" s="44">
        <v>15.846299999999999</v>
      </c>
      <c r="D2075" s="67">
        <f t="shared" si="32"/>
        <v>0.12099999999999866</v>
      </c>
    </row>
    <row r="2076" spans="1:4" x14ac:dyDescent="0.3">
      <c r="A2076" s="50">
        <v>39559</v>
      </c>
      <c r="B2076" s="44">
        <v>15.902200000000001</v>
      </c>
      <c r="D2076" s="67">
        <f t="shared" si="32"/>
        <v>5.5900000000001171E-2</v>
      </c>
    </row>
    <row r="2077" spans="1:4" x14ac:dyDescent="0.3">
      <c r="A2077" s="50">
        <v>39560</v>
      </c>
      <c r="B2077" s="44">
        <v>15.775600000000001</v>
      </c>
      <c r="D2077" s="67">
        <f t="shared" si="32"/>
        <v>-0.12659999999999982</v>
      </c>
    </row>
    <row r="2078" spans="1:4" x14ac:dyDescent="0.3">
      <c r="A2078" s="50">
        <v>39561</v>
      </c>
      <c r="B2078" s="44">
        <v>15.9071</v>
      </c>
      <c r="D2078" s="67">
        <f t="shared" si="32"/>
        <v>0.13149999999999906</v>
      </c>
    </row>
    <row r="2079" spans="1:4" x14ac:dyDescent="0.3">
      <c r="A2079" s="50">
        <v>39562</v>
      </c>
      <c r="B2079" s="44">
        <v>15.7537</v>
      </c>
      <c r="D2079" s="67">
        <f t="shared" si="32"/>
        <v>-0.15339999999999954</v>
      </c>
    </row>
    <row r="2080" spans="1:4" x14ac:dyDescent="0.3">
      <c r="A2080" s="50">
        <v>39563</v>
      </c>
      <c r="B2080" s="44">
        <v>15.714399999999999</v>
      </c>
      <c r="D2080" s="67">
        <f t="shared" si="32"/>
        <v>-3.9300000000000779E-2</v>
      </c>
    </row>
    <row r="2081" spans="1:4" x14ac:dyDescent="0.3">
      <c r="A2081" s="50">
        <v>39566</v>
      </c>
      <c r="B2081" s="44">
        <v>15.8072</v>
      </c>
      <c r="D2081" s="67">
        <f t="shared" si="32"/>
        <v>9.2800000000000438E-2</v>
      </c>
    </row>
    <row r="2082" spans="1:4" x14ac:dyDescent="0.3">
      <c r="A2082" s="50">
        <v>39567</v>
      </c>
      <c r="B2082" s="44">
        <v>15.8643</v>
      </c>
      <c r="D2082" s="67">
        <f t="shared" si="32"/>
        <v>5.7100000000000151E-2</v>
      </c>
    </row>
    <row r="2083" spans="1:4" x14ac:dyDescent="0.3">
      <c r="A2083" s="50">
        <v>39568</v>
      </c>
      <c r="B2083" s="44">
        <v>15.7425</v>
      </c>
      <c r="D2083" s="67">
        <f t="shared" si="32"/>
        <v>-0.12180000000000035</v>
      </c>
    </row>
    <row r="2084" spans="1:4" x14ac:dyDescent="0.3">
      <c r="A2084" s="50">
        <v>39570</v>
      </c>
      <c r="B2084" s="44">
        <v>15.753500000000001</v>
      </c>
      <c r="D2084" s="67">
        <f t="shared" si="32"/>
        <v>1.1000000000001009E-2</v>
      </c>
    </row>
    <row r="2085" spans="1:4" x14ac:dyDescent="0.3">
      <c r="A2085" s="50">
        <v>39573</v>
      </c>
      <c r="B2085" s="44">
        <v>15.7607</v>
      </c>
      <c r="D2085" s="67">
        <f t="shared" si="32"/>
        <v>7.199999999999207E-3</v>
      </c>
    </row>
    <row r="2086" spans="1:4" x14ac:dyDescent="0.3">
      <c r="A2086" s="50">
        <v>39574</v>
      </c>
      <c r="B2086" s="44">
        <v>15.6972</v>
      </c>
      <c r="D2086" s="67">
        <f t="shared" si="32"/>
        <v>-6.3499999999999446E-2</v>
      </c>
    </row>
    <row r="2087" spans="1:4" x14ac:dyDescent="0.3">
      <c r="A2087" s="50">
        <v>39575</v>
      </c>
      <c r="B2087" s="44">
        <v>15.7462</v>
      </c>
      <c r="D2087" s="67">
        <f t="shared" si="32"/>
        <v>4.8999999999999488E-2</v>
      </c>
    </row>
    <row r="2088" spans="1:4" x14ac:dyDescent="0.3">
      <c r="A2088" s="50">
        <v>39576</v>
      </c>
      <c r="B2088" s="44">
        <v>15.583299999999999</v>
      </c>
      <c r="D2088" s="67">
        <f t="shared" si="32"/>
        <v>-0.16290000000000049</v>
      </c>
    </row>
    <row r="2089" spans="1:4" x14ac:dyDescent="0.3">
      <c r="A2089" s="50">
        <v>39577</v>
      </c>
      <c r="B2089" s="44">
        <v>15.597099999999999</v>
      </c>
      <c r="D2089" s="67">
        <f t="shared" si="32"/>
        <v>1.3799999999999812E-2</v>
      </c>
    </row>
    <row r="2090" spans="1:4" x14ac:dyDescent="0.3">
      <c r="A2090" s="50">
        <v>39580</v>
      </c>
      <c r="B2090" s="44">
        <v>15.5504</v>
      </c>
      <c r="D2090" s="67">
        <f t="shared" si="32"/>
        <v>-4.669999999999952E-2</v>
      </c>
    </row>
    <row r="2091" spans="1:4" x14ac:dyDescent="0.3">
      <c r="A2091" s="50">
        <v>39581</v>
      </c>
      <c r="B2091" s="44">
        <v>15.6455</v>
      </c>
      <c r="D2091" s="67">
        <f t="shared" si="32"/>
        <v>9.5100000000000406E-2</v>
      </c>
    </row>
    <row r="2092" spans="1:4" x14ac:dyDescent="0.3">
      <c r="A2092" s="50">
        <v>39582</v>
      </c>
      <c r="B2092" s="44">
        <v>15.5341</v>
      </c>
      <c r="D2092" s="67">
        <f t="shared" si="32"/>
        <v>-0.11139999999999972</v>
      </c>
    </row>
    <row r="2093" spans="1:4" x14ac:dyDescent="0.3">
      <c r="A2093" s="50">
        <v>39583</v>
      </c>
      <c r="B2093" s="44">
        <v>15.522</v>
      </c>
      <c r="D2093" s="67">
        <f t="shared" si="32"/>
        <v>-1.2100000000000222E-2</v>
      </c>
    </row>
    <row r="2094" spans="1:4" x14ac:dyDescent="0.3">
      <c r="A2094" s="50">
        <v>39584</v>
      </c>
      <c r="B2094" s="44">
        <v>15.549099999999999</v>
      </c>
      <c r="D2094" s="67">
        <f t="shared" si="32"/>
        <v>2.7099999999999014E-2</v>
      </c>
    </row>
    <row r="2095" spans="1:4" x14ac:dyDescent="0.3">
      <c r="A2095" s="50">
        <v>39587</v>
      </c>
      <c r="B2095" s="44">
        <v>15.614100000000001</v>
      </c>
      <c r="D2095" s="67">
        <f t="shared" si="32"/>
        <v>6.5000000000001279E-2</v>
      </c>
    </row>
    <row r="2096" spans="1:4" x14ac:dyDescent="0.3">
      <c r="A2096" s="50">
        <v>39588</v>
      </c>
      <c r="B2096" s="44">
        <v>15.5352</v>
      </c>
      <c r="D2096" s="67">
        <f t="shared" si="32"/>
        <v>-7.8900000000000858E-2</v>
      </c>
    </row>
    <row r="2097" spans="1:4" x14ac:dyDescent="0.3">
      <c r="A2097" s="50">
        <v>39589</v>
      </c>
      <c r="B2097" s="44">
        <v>15.706</v>
      </c>
      <c r="D2097" s="67">
        <f t="shared" si="32"/>
        <v>0.17079999999999984</v>
      </c>
    </row>
    <row r="2098" spans="1:4" x14ac:dyDescent="0.3">
      <c r="A2098" s="50">
        <v>39591</v>
      </c>
      <c r="B2098" s="44">
        <v>15.765499999999999</v>
      </c>
      <c r="D2098" s="67">
        <f t="shared" si="32"/>
        <v>5.9499999999999886E-2</v>
      </c>
    </row>
    <row r="2099" spans="1:4" x14ac:dyDescent="0.3">
      <c r="A2099" s="50">
        <v>39594</v>
      </c>
      <c r="B2099" s="44">
        <v>15.7858</v>
      </c>
      <c r="D2099" s="67">
        <f t="shared" si="32"/>
        <v>2.0300000000000651E-2</v>
      </c>
    </row>
    <row r="2100" spans="1:4" x14ac:dyDescent="0.3">
      <c r="A2100" s="50">
        <v>39595</v>
      </c>
      <c r="B2100" s="44">
        <v>15.7858</v>
      </c>
      <c r="D2100" s="67">
        <f t="shared" si="32"/>
        <v>0</v>
      </c>
    </row>
    <row r="2101" spans="1:4" x14ac:dyDescent="0.3">
      <c r="A2101" s="50">
        <v>39596</v>
      </c>
      <c r="B2101" s="44">
        <v>15.737399999999999</v>
      </c>
      <c r="D2101" s="67">
        <f t="shared" si="32"/>
        <v>-4.8400000000000887E-2</v>
      </c>
    </row>
    <row r="2102" spans="1:4" x14ac:dyDescent="0.3">
      <c r="A2102" s="50">
        <v>39597</v>
      </c>
      <c r="B2102" s="44">
        <v>15.7867</v>
      </c>
      <c r="D2102" s="67">
        <f t="shared" si="32"/>
        <v>4.9300000000000566E-2</v>
      </c>
    </row>
    <row r="2103" spans="1:4" x14ac:dyDescent="0.3">
      <c r="A2103" s="50">
        <v>39598</v>
      </c>
      <c r="B2103" s="44">
        <v>15.7568</v>
      </c>
      <c r="D2103" s="67">
        <f t="shared" si="32"/>
        <v>-2.9899999999999594E-2</v>
      </c>
    </row>
    <row r="2104" spans="1:4" x14ac:dyDescent="0.3">
      <c r="A2104" s="50">
        <v>39601</v>
      </c>
      <c r="B2104" s="44">
        <v>15.781000000000001</v>
      </c>
      <c r="D2104" s="67">
        <f t="shared" si="32"/>
        <v>2.4200000000000443E-2</v>
      </c>
    </row>
    <row r="2105" spans="1:4" x14ac:dyDescent="0.3">
      <c r="A2105" s="50">
        <v>39602</v>
      </c>
      <c r="B2105" s="44">
        <v>15.683299999999999</v>
      </c>
      <c r="D2105" s="67">
        <f t="shared" si="32"/>
        <v>-9.7700000000001452E-2</v>
      </c>
    </row>
    <row r="2106" spans="1:4" x14ac:dyDescent="0.3">
      <c r="A2106" s="50">
        <v>39603</v>
      </c>
      <c r="B2106" s="44">
        <v>15.677099999999999</v>
      </c>
      <c r="D2106" s="67">
        <f t="shared" si="32"/>
        <v>-6.1999999999997613E-3</v>
      </c>
    </row>
    <row r="2107" spans="1:4" x14ac:dyDescent="0.3">
      <c r="A2107" s="50">
        <v>39605</v>
      </c>
      <c r="B2107" s="44">
        <v>15.6029</v>
      </c>
      <c r="D2107" s="67">
        <f t="shared" si="32"/>
        <v>-7.4199999999999378E-2</v>
      </c>
    </row>
    <row r="2108" spans="1:4" x14ac:dyDescent="0.3">
      <c r="A2108" s="50">
        <v>39608</v>
      </c>
      <c r="B2108" s="44">
        <v>15.694100000000001</v>
      </c>
      <c r="D2108" s="67">
        <f t="shared" si="32"/>
        <v>9.1200000000000614E-2</v>
      </c>
    </row>
    <row r="2109" spans="1:4" x14ac:dyDescent="0.3">
      <c r="A2109" s="50">
        <v>39609</v>
      </c>
      <c r="B2109" s="44">
        <v>15.7437</v>
      </c>
      <c r="D2109" s="67">
        <f t="shared" si="32"/>
        <v>4.9599999999999866E-2</v>
      </c>
    </row>
    <row r="2110" spans="1:4" x14ac:dyDescent="0.3">
      <c r="A2110" s="50">
        <v>39610</v>
      </c>
      <c r="B2110" s="44">
        <v>15.593</v>
      </c>
      <c r="D2110" s="67">
        <f t="shared" si="32"/>
        <v>-0.1507000000000005</v>
      </c>
    </row>
    <row r="2111" spans="1:4" x14ac:dyDescent="0.3">
      <c r="A2111" s="50">
        <v>39611</v>
      </c>
      <c r="B2111" s="44">
        <v>15.6671</v>
      </c>
      <c r="D2111" s="67">
        <f t="shared" si="32"/>
        <v>7.4099999999999611E-2</v>
      </c>
    </row>
    <row r="2112" spans="1:4" x14ac:dyDescent="0.3">
      <c r="A2112" s="50">
        <v>39612</v>
      </c>
      <c r="B2112" s="44">
        <v>15.537599999999999</v>
      </c>
      <c r="D2112" s="67">
        <f t="shared" si="32"/>
        <v>-0.12950000000000017</v>
      </c>
    </row>
    <row r="2113" spans="1:4" x14ac:dyDescent="0.3">
      <c r="A2113" s="50">
        <v>39615</v>
      </c>
      <c r="B2113" s="44">
        <v>15.5632</v>
      </c>
      <c r="D2113" s="67">
        <f t="shared" si="32"/>
        <v>2.5600000000000733E-2</v>
      </c>
    </row>
    <row r="2114" spans="1:4" x14ac:dyDescent="0.3">
      <c r="A2114" s="50">
        <v>39616</v>
      </c>
      <c r="B2114" s="44">
        <v>15.665900000000001</v>
      </c>
      <c r="D2114" s="67">
        <f t="shared" si="32"/>
        <v>0.10270000000000046</v>
      </c>
    </row>
    <row r="2115" spans="1:4" x14ac:dyDescent="0.3">
      <c r="A2115" s="50">
        <v>39618</v>
      </c>
      <c r="B2115" s="44">
        <v>15.612</v>
      </c>
      <c r="D2115" s="67">
        <f t="shared" si="32"/>
        <v>-5.3900000000000503E-2</v>
      </c>
    </row>
    <row r="2116" spans="1:4" x14ac:dyDescent="0.3">
      <c r="A2116" s="50">
        <v>39619</v>
      </c>
      <c r="B2116" s="44">
        <v>15.735200000000001</v>
      </c>
      <c r="D2116" s="67">
        <f t="shared" si="32"/>
        <v>0.12320000000000064</v>
      </c>
    </row>
    <row r="2117" spans="1:4" x14ac:dyDescent="0.3">
      <c r="A2117" s="50">
        <v>39622</v>
      </c>
      <c r="B2117" s="44">
        <v>15.7334</v>
      </c>
      <c r="D2117" s="67">
        <f t="shared" si="32"/>
        <v>-1.800000000001134E-3</v>
      </c>
    </row>
    <row r="2118" spans="1:4" x14ac:dyDescent="0.3">
      <c r="A2118" s="50">
        <v>39623</v>
      </c>
      <c r="B2118" s="44">
        <v>15.642899999999999</v>
      </c>
      <c r="D2118" s="67">
        <f t="shared" ref="D2118:D2181" si="33">IFERROR(B2118-B2117," ")</f>
        <v>-9.0500000000000469E-2</v>
      </c>
    </row>
    <row r="2119" spans="1:4" x14ac:dyDescent="0.3">
      <c r="A2119" s="50">
        <v>39624</v>
      </c>
      <c r="B2119" s="44">
        <v>15.712400000000001</v>
      </c>
      <c r="D2119" s="67">
        <f t="shared" si="33"/>
        <v>6.950000000000145E-2</v>
      </c>
    </row>
    <row r="2120" spans="1:4" x14ac:dyDescent="0.3">
      <c r="A2120" s="50">
        <v>39625</v>
      </c>
      <c r="B2120" s="44">
        <v>15.6867</v>
      </c>
      <c r="D2120" s="67">
        <f t="shared" si="33"/>
        <v>-2.57000000000005E-2</v>
      </c>
    </row>
    <row r="2121" spans="1:4" x14ac:dyDescent="0.3">
      <c r="A2121" s="50">
        <v>39626</v>
      </c>
      <c r="B2121" s="44">
        <v>15.831300000000001</v>
      </c>
      <c r="D2121" s="67">
        <f t="shared" si="33"/>
        <v>0.14460000000000051</v>
      </c>
    </row>
    <row r="2122" spans="1:4" x14ac:dyDescent="0.3">
      <c r="A2122" s="50">
        <v>39630</v>
      </c>
      <c r="B2122" s="44">
        <v>15.856199999999999</v>
      </c>
      <c r="D2122" s="67">
        <f t="shared" si="33"/>
        <v>2.4899999999998812E-2</v>
      </c>
    </row>
    <row r="2123" spans="1:4" x14ac:dyDescent="0.3">
      <c r="A2123" s="50">
        <v>39631</v>
      </c>
      <c r="B2123" s="44">
        <v>15.8728</v>
      </c>
      <c r="D2123" s="67">
        <f t="shared" si="33"/>
        <v>1.6600000000000392E-2</v>
      </c>
    </row>
    <row r="2124" spans="1:4" x14ac:dyDescent="0.3">
      <c r="A2124" s="50">
        <v>39632</v>
      </c>
      <c r="B2124" s="11">
        <v>15.863</v>
      </c>
      <c r="C2124" s="11"/>
      <c r="D2124" s="67">
        <f t="shared" si="33"/>
        <v>-9.800000000000253E-3</v>
      </c>
    </row>
    <row r="2125" spans="1:4" x14ac:dyDescent="0.3">
      <c r="A2125" s="50">
        <v>39633</v>
      </c>
      <c r="B2125" s="44">
        <v>15.796200000000001</v>
      </c>
      <c r="D2125" s="67">
        <f t="shared" si="33"/>
        <v>-6.679999999999886E-2</v>
      </c>
    </row>
    <row r="2126" spans="1:4" x14ac:dyDescent="0.3">
      <c r="A2126" s="50">
        <v>39636</v>
      </c>
      <c r="B2126" s="44">
        <v>15.796200000000001</v>
      </c>
      <c r="D2126" s="67">
        <f t="shared" si="33"/>
        <v>0</v>
      </c>
    </row>
    <row r="2127" spans="1:4" x14ac:dyDescent="0.3">
      <c r="A2127" s="50">
        <v>39637</v>
      </c>
      <c r="B2127" s="44">
        <v>15.7011</v>
      </c>
      <c r="D2127" s="67">
        <f t="shared" si="33"/>
        <v>-9.5100000000000406E-2</v>
      </c>
    </row>
    <row r="2128" spans="1:4" x14ac:dyDescent="0.3">
      <c r="A2128" s="50">
        <v>39638</v>
      </c>
      <c r="B2128" s="44">
        <v>15.6914</v>
      </c>
      <c r="D2128" s="67">
        <f t="shared" si="33"/>
        <v>-9.700000000000486E-3</v>
      </c>
    </row>
    <row r="2129" spans="1:4" x14ac:dyDescent="0.3">
      <c r="A2129" s="50">
        <v>39639</v>
      </c>
      <c r="B2129" s="44">
        <v>15.783799999999999</v>
      </c>
      <c r="D2129" s="67">
        <f t="shared" si="33"/>
        <v>9.2399999999999594E-2</v>
      </c>
    </row>
    <row r="2130" spans="1:4" x14ac:dyDescent="0.3">
      <c r="A2130" s="50">
        <v>39640</v>
      </c>
      <c r="B2130" s="44">
        <v>15.754899999999999</v>
      </c>
      <c r="D2130" s="67">
        <f t="shared" si="33"/>
        <v>-2.8900000000000148E-2</v>
      </c>
    </row>
    <row r="2131" spans="1:4" x14ac:dyDescent="0.3">
      <c r="A2131" s="50">
        <v>39643</v>
      </c>
      <c r="B2131" s="44">
        <v>15.837899999999999</v>
      </c>
      <c r="D2131" s="67">
        <f t="shared" si="33"/>
        <v>8.3000000000000185E-2</v>
      </c>
    </row>
    <row r="2132" spans="1:4" x14ac:dyDescent="0.3">
      <c r="A2132" s="50">
        <v>39644</v>
      </c>
      <c r="B2132" s="44">
        <v>15.860099999999999</v>
      </c>
      <c r="D2132" s="67">
        <f t="shared" si="33"/>
        <v>2.2199999999999775E-2</v>
      </c>
    </row>
    <row r="2133" spans="1:4" x14ac:dyDescent="0.3">
      <c r="A2133" s="50">
        <v>39645</v>
      </c>
      <c r="B2133" s="44">
        <v>15.9452</v>
      </c>
      <c r="D2133" s="67">
        <f t="shared" si="33"/>
        <v>8.510000000000062E-2</v>
      </c>
    </row>
    <row r="2134" spans="1:4" x14ac:dyDescent="0.3">
      <c r="A2134" s="50">
        <v>39646</v>
      </c>
      <c r="B2134" s="44">
        <v>15.9185</v>
      </c>
      <c r="D2134" s="67">
        <f t="shared" si="33"/>
        <v>-2.6699999999999946E-2</v>
      </c>
    </row>
    <row r="2135" spans="1:4" x14ac:dyDescent="0.3">
      <c r="A2135" s="50">
        <v>39647</v>
      </c>
      <c r="B2135" s="44">
        <v>15.950799999999999</v>
      </c>
      <c r="D2135" s="67">
        <f t="shared" si="33"/>
        <v>3.2299999999999329E-2</v>
      </c>
    </row>
    <row r="2136" spans="1:4" x14ac:dyDescent="0.3">
      <c r="A2136" s="50">
        <v>39650</v>
      </c>
      <c r="B2136" s="44">
        <v>15.910299999999999</v>
      </c>
      <c r="D2136" s="67">
        <f t="shared" si="33"/>
        <v>-4.0499999999999758E-2</v>
      </c>
    </row>
    <row r="2137" spans="1:4" x14ac:dyDescent="0.3">
      <c r="A2137" s="50">
        <v>39651</v>
      </c>
      <c r="B2137" s="44">
        <v>15.904199999999999</v>
      </c>
      <c r="D2137" s="67">
        <f t="shared" si="33"/>
        <v>-6.0999999999999943E-3</v>
      </c>
    </row>
    <row r="2138" spans="1:4" x14ac:dyDescent="0.3">
      <c r="A2138" s="50">
        <v>39652</v>
      </c>
      <c r="B2138" s="44">
        <v>15.950100000000001</v>
      </c>
      <c r="D2138" s="67">
        <f t="shared" si="33"/>
        <v>4.5900000000001384E-2</v>
      </c>
    </row>
    <row r="2139" spans="1:4" x14ac:dyDescent="0.3">
      <c r="A2139" s="50">
        <v>39653</v>
      </c>
      <c r="B2139" s="44">
        <v>15.947699999999999</v>
      </c>
      <c r="D2139" s="67">
        <f t="shared" si="33"/>
        <v>-2.400000000001512E-3</v>
      </c>
    </row>
    <row r="2140" spans="1:4" x14ac:dyDescent="0.3">
      <c r="A2140" s="50">
        <v>39654</v>
      </c>
      <c r="B2140" s="44">
        <v>15.8049</v>
      </c>
      <c r="D2140" s="67">
        <f t="shared" si="33"/>
        <v>-0.14279999999999937</v>
      </c>
    </row>
    <row r="2141" spans="1:4" x14ac:dyDescent="0.3">
      <c r="A2141" s="50">
        <v>39657</v>
      </c>
      <c r="B2141" s="44">
        <v>15.8401</v>
      </c>
      <c r="D2141" s="67">
        <f t="shared" si="33"/>
        <v>3.5199999999999676E-2</v>
      </c>
    </row>
    <row r="2142" spans="1:4" x14ac:dyDescent="0.3">
      <c r="A2142" s="50">
        <v>39658</v>
      </c>
      <c r="B2142" s="44">
        <v>15.8849</v>
      </c>
      <c r="D2142" s="67">
        <f t="shared" si="33"/>
        <v>4.4800000000000395E-2</v>
      </c>
    </row>
    <row r="2143" spans="1:4" x14ac:dyDescent="0.3">
      <c r="A2143" s="50">
        <v>39659</v>
      </c>
      <c r="B2143" s="44">
        <v>15.788500000000001</v>
      </c>
      <c r="D2143" s="67">
        <f t="shared" si="33"/>
        <v>-9.6399999999999153E-2</v>
      </c>
    </row>
    <row r="2144" spans="1:4" x14ac:dyDescent="0.3">
      <c r="A2144" s="50">
        <v>39660</v>
      </c>
      <c r="B2144" s="44">
        <v>15.7942</v>
      </c>
      <c r="D2144" s="67">
        <f t="shared" si="33"/>
        <v>5.6999999999991502E-3</v>
      </c>
    </row>
    <row r="2145" spans="1:4" x14ac:dyDescent="0.3">
      <c r="A2145" s="50">
        <v>39661</v>
      </c>
      <c r="B2145" s="44">
        <v>15.789199999999999</v>
      </c>
      <c r="D2145" s="67">
        <f t="shared" si="33"/>
        <v>-5.0000000000007816E-3</v>
      </c>
    </row>
    <row r="2146" spans="1:4" x14ac:dyDescent="0.3">
      <c r="A2146" s="50">
        <v>39664</v>
      </c>
      <c r="B2146" s="44">
        <v>15.7418</v>
      </c>
      <c r="D2146" s="67">
        <f t="shared" si="33"/>
        <v>-4.7399999999999665E-2</v>
      </c>
    </row>
    <row r="2147" spans="1:4" x14ac:dyDescent="0.3">
      <c r="A2147" s="50">
        <v>39665</v>
      </c>
      <c r="B2147" s="44">
        <v>15.6356</v>
      </c>
      <c r="D2147" s="67">
        <f t="shared" si="33"/>
        <v>-0.10619999999999941</v>
      </c>
    </row>
    <row r="2148" spans="1:4" x14ac:dyDescent="0.3">
      <c r="A2148" s="50">
        <v>39666</v>
      </c>
      <c r="B2148" s="44">
        <v>15.5848</v>
      </c>
      <c r="D2148" s="67">
        <f t="shared" si="33"/>
        <v>-5.0800000000000622E-2</v>
      </c>
    </row>
    <row r="2149" spans="1:4" x14ac:dyDescent="0.3">
      <c r="A2149" s="50">
        <v>39667</v>
      </c>
      <c r="B2149" s="44">
        <v>15.5474</v>
      </c>
      <c r="D2149" s="67">
        <f t="shared" si="33"/>
        <v>-3.7399999999999878E-2</v>
      </c>
    </row>
    <row r="2150" spans="1:4" x14ac:dyDescent="0.3">
      <c r="A2150" s="50">
        <v>39668</v>
      </c>
      <c r="B2150" s="44">
        <v>15.520799999999999</v>
      </c>
      <c r="D2150" s="67">
        <f t="shared" si="33"/>
        <v>-2.6600000000000179E-2</v>
      </c>
    </row>
    <row r="2151" spans="1:4" x14ac:dyDescent="0.3">
      <c r="A2151" s="50">
        <v>39671</v>
      </c>
      <c r="B2151" s="44">
        <v>15.3484</v>
      </c>
      <c r="D2151" s="67">
        <f t="shared" si="33"/>
        <v>-0.17239999999999966</v>
      </c>
    </row>
    <row r="2152" spans="1:4" x14ac:dyDescent="0.3">
      <c r="A2152" s="50">
        <v>39672</v>
      </c>
      <c r="B2152" s="44">
        <v>15.315899999999999</v>
      </c>
      <c r="D2152" s="67">
        <f t="shared" si="33"/>
        <v>-3.2500000000000639E-2</v>
      </c>
    </row>
    <row r="2153" spans="1:4" x14ac:dyDescent="0.3">
      <c r="A2153" s="50">
        <v>39673</v>
      </c>
      <c r="B2153" s="44">
        <v>15.211</v>
      </c>
      <c r="D2153" s="67">
        <f t="shared" si="33"/>
        <v>-0.10489999999999888</v>
      </c>
    </row>
    <row r="2154" spans="1:4" x14ac:dyDescent="0.3">
      <c r="A2154" s="50">
        <v>39674</v>
      </c>
      <c r="B2154" s="44">
        <v>14.9602</v>
      </c>
      <c r="D2154" s="67">
        <f t="shared" si="33"/>
        <v>-0.25079999999999991</v>
      </c>
    </row>
    <row r="2155" spans="1:4" x14ac:dyDescent="0.3">
      <c r="A2155" s="50">
        <v>39678</v>
      </c>
      <c r="B2155" s="44">
        <v>14.9483</v>
      </c>
      <c r="D2155" s="67">
        <f t="shared" si="33"/>
        <v>-1.1900000000000688E-2</v>
      </c>
    </row>
    <row r="2156" spans="1:4" x14ac:dyDescent="0.3">
      <c r="A2156" s="50">
        <v>39679</v>
      </c>
      <c r="B2156" s="44">
        <v>14.9633</v>
      </c>
      <c r="D2156" s="67">
        <f t="shared" si="33"/>
        <v>1.5000000000000568E-2</v>
      </c>
    </row>
    <row r="2157" spans="1:4" x14ac:dyDescent="0.3">
      <c r="A2157" s="50">
        <v>39680</v>
      </c>
      <c r="B2157" s="44">
        <v>14.9483</v>
      </c>
      <c r="D2157" s="67">
        <f t="shared" si="33"/>
        <v>-1.5000000000000568E-2</v>
      </c>
    </row>
    <row r="2158" spans="1:4" x14ac:dyDescent="0.3">
      <c r="A2158" s="50">
        <v>39681</v>
      </c>
      <c r="B2158" s="44">
        <v>14.910500000000001</v>
      </c>
      <c r="D2158" s="67">
        <f t="shared" si="33"/>
        <v>-3.7799999999998946E-2</v>
      </c>
    </row>
    <row r="2159" spans="1:4" x14ac:dyDescent="0.3">
      <c r="A2159" s="50">
        <v>39682</v>
      </c>
      <c r="B2159" s="44">
        <v>15.0206</v>
      </c>
      <c r="D2159" s="67">
        <f t="shared" si="33"/>
        <v>0.1100999999999992</v>
      </c>
    </row>
    <row r="2160" spans="1:4" x14ac:dyDescent="0.3">
      <c r="A2160" s="50">
        <v>39685</v>
      </c>
      <c r="B2160" s="44">
        <v>14.8584</v>
      </c>
      <c r="D2160" s="67">
        <f t="shared" si="33"/>
        <v>-0.16220000000000034</v>
      </c>
    </row>
    <row r="2161" spans="1:4" x14ac:dyDescent="0.3">
      <c r="A2161" s="50">
        <v>39686</v>
      </c>
      <c r="B2161" s="44">
        <v>14.8918</v>
      </c>
      <c r="D2161" s="67">
        <f t="shared" si="33"/>
        <v>3.3400000000000318E-2</v>
      </c>
    </row>
    <row r="2162" spans="1:4" x14ac:dyDescent="0.3">
      <c r="A2162" s="50">
        <v>39687</v>
      </c>
      <c r="B2162" s="44">
        <v>14.7445</v>
      </c>
      <c r="D2162" s="67">
        <f t="shared" si="33"/>
        <v>-0.14729999999999954</v>
      </c>
    </row>
    <row r="2163" spans="1:4" x14ac:dyDescent="0.3">
      <c r="A2163" s="50">
        <v>39688</v>
      </c>
      <c r="B2163" s="44">
        <v>14.6892</v>
      </c>
      <c r="D2163" s="67">
        <f t="shared" si="33"/>
        <v>-5.5300000000000793E-2</v>
      </c>
    </row>
    <row r="2164" spans="1:4" x14ac:dyDescent="0.3">
      <c r="A2164" s="50">
        <v>39689</v>
      </c>
      <c r="B2164" s="44">
        <v>14.647</v>
      </c>
      <c r="D2164" s="67">
        <f t="shared" si="33"/>
        <v>-4.2199999999999349E-2</v>
      </c>
    </row>
    <row r="2165" spans="1:4" x14ac:dyDescent="0.3">
      <c r="A2165" s="50">
        <v>39692</v>
      </c>
      <c r="B2165" s="44">
        <v>14.5901</v>
      </c>
      <c r="D2165" s="67">
        <f t="shared" si="33"/>
        <v>-5.6900000000000617E-2</v>
      </c>
    </row>
    <row r="2166" spans="1:4" x14ac:dyDescent="0.3">
      <c r="A2166" s="50">
        <v>39693</v>
      </c>
      <c r="B2166" s="44">
        <v>14.5901</v>
      </c>
      <c r="D2166" s="67">
        <f t="shared" si="33"/>
        <v>0</v>
      </c>
    </row>
    <row r="2167" spans="1:4" x14ac:dyDescent="0.3">
      <c r="A2167" s="50">
        <v>39694</v>
      </c>
      <c r="B2167" s="44">
        <v>14.3355</v>
      </c>
      <c r="D2167" s="67">
        <f t="shared" si="33"/>
        <v>-0.25459999999999994</v>
      </c>
    </row>
    <row r="2168" spans="1:4" x14ac:dyDescent="0.3">
      <c r="A2168" s="50">
        <v>39695</v>
      </c>
      <c r="B2168" s="44">
        <v>14.292</v>
      </c>
      <c r="D2168" s="67">
        <f t="shared" si="33"/>
        <v>-4.3499999999999872E-2</v>
      </c>
    </row>
    <row r="2169" spans="1:4" x14ac:dyDescent="0.3">
      <c r="A2169" s="50">
        <v>39696</v>
      </c>
      <c r="B2169" s="44">
        <v>14.2166</v>
      </c>
      <c r="D2169" s="67">
        <f t="shared" si="33"/>
        <v>-7.5400000000000134E-2</v>
      </c>
    </row>
    <row r="2170" spans="1:4" x14ac:dyDescent="0.3">
      <c r="A2170" s="50">
        <v>39699</v>
      </c>
      <c r="B2170" s="44">
        <v>14.22</v>
      </c>
      <c r="D2170" s="67">
        <f t="shared" si="33"/>
        <v>3.4000000000009578E-3</v>
      </c>
    </row>
    <row r="2171" spans="1:4" x14ac:dyDescent="0.3">
      <c r="A2171" s="50">
        <v>39700</v>
      </c>
      <c r="B2171" s="44">
        <v>14.1157</v>
      </c>
      <c r="D2171" s="67">
        <f t="shared" si="33"/>
        <v>-0.10430000000000028</v>
      </c>
    </row>
    <row r="2172" spans="1:4" x14ac:dyDescent="0.3">
      <c r="A2172" s="50">
        <v>39701</v>
      </c>
      <c r="B2172" s="44">
        <v>14.2141</v>
      </c>
      <c r="D2172" s="67">
        <f t="shared" si="33"/>
        <v>9.8399999999999821E-2</v>
      </c>
    </row>
    <row r="2173" spans="1:4" x14ac:dyDescent="0.3">
      <c r="A2173" s="50">
        <v>39702</v>
      </c>
      <c r="B2173" s="44">
        <v>14.1249</v>
      </c>
      <c r="D2173" s="67">
        <f t="shared" si="33"/>
        <v>-8.9199999999999946E-2</v>
      </c>
    </row>
    <row r="2174" spans="1:4" x14ac:dyDescent="0.3">
      <c r="A2174" s="50">
        <v>39703</v>
      </c>
      <c r="B2174" s="44">
        <v>14.1831</v>
      </c>
      <c r="D2174" s="67">
        <f t="shared" si="33"/>
        <v>5.8199999999999363E-2</v>
      </c>
    </row>
    <row r="2175" spans="1:4" x14ac:dyDescent="0.3">
      <c r="A2175" s="50">
        <v>39706</v>
      </c>
      <c r="B2175" s="44">
        <v>14.4625</v>
      </c>
      <c r="D2175" s="67">
        <f t="shared" si="33"/>
        <v>0.27940000000000076</v>
      </c>
    </row>
    <row r="2176" spans="1:4" x14ac:dyDescent="0.3">
      <c r="A2176" s="50">
        <v>39707</v>
      </c>
      <c r="B2176" s="44">
        <v>14.5205</v>
      </c>
      <c r="D2176" s="67">
        <f t="shared" si="33"/>
        <v>5.7999999999999829E-2</v>
      </c>
    </row>
    <row r="2177" spans="1:4" x14ac:dyDescent="0.3">
      <c r="A2177" s="50">
        <v>39708</v>
      </c>
      <c r="B2177" s="44">
        <v>14.5055</v>
      </c>
      <c r="D2177" s="67">
        <f t="shared" si="33"/>
        <v>-1.5000000000000568E-2</v>
      </c>
    </row>
    <row r="2178" spans="1:4" x14ac:dyDescent="0.3">
      <c r="A2178" s="50">
        <v>39709</v>
      </c>
      <c r="B2178" s="44">
        <v>14.562099999999999</v>
      </c>
      <c r="D2178" s="67">
        <f t="shared" si="33"/>
        <v>5.659999999999954E-2</v>
      </c>
    </row>
    <row r="2179" spans="1:4" x14ac:dyDescent="0.3">
      <c r="A2179" s="50">
        <v>39710</v>
      </c>
      <c r="B2179" s="44">
        <v>14.770099999999999</v>
      </c>
      <c r="D2179" s="67">
        <f t="shared" si="33"/>
        <v>0.20800000000000018</v>
      </c>
    </row>
    <row r="2180" spans="1:4" x14ac:dyDescent="0.3">
      <c r="A2180" s="50">
        <v>39713</v>
      </c>
      <c r="B2180" s="44">
        <v>14.850300000000001</v>
      </c>
      <c r="D2180" s="67">
        <f t="shared" si="33"/>
        <v>8.0200000000001381E-2</v>
      </c>
    </row>
    <row r="2181" spans="1:4" x14ac:dyDescent="0.3">
      <c r="A2181" s="50">
        <v>39714</v>
      </c>
      <c r="B2181" s="44">
        <v>14.986800000000001</v>
      </c>
      <c r="D2181" s="67">
        <f t="shared" si="33"/>
        <v>0.13649999999999984</v>
      </c>
    </row>
    <row r="2182" spans="1:4" x14ac:dyDescent="0.3">
      <c r="A2182" s="50">
        <v>39715</v>
      </c>
      <c r="B2182" s="44">
        <v>15.033899999999999</v>
      </c>
      <c r="D2182" s="67">
        <f t="shared" ref="D2182:D2245" si="34">IFERROR(B2182-B2181," ")</f>
        <v>4.7099999999998587E-2</v>
      </c>
    </row>
    <row r="2183" spans="1:4" x14ac:dyDescent="0.3">
      <c r="A2183" s="50">
        <v>39716</v>
      </c>
      <c r="B2183" s="44">
        <v>15.0319</v>
      </c>
      <c r="D2183" s="67">
        <f t="shared" si="34"/>
        <v>-1.9999999999988916E-3</v>
      </c>
    </row>
    <row r="2184" spans="1:4" x14ac:dyDescent="0.3">
      <c r="A2184" s="50">
        <v>39717</v>
      </c>
      <c r="B2184" s="44">
        <v>14.9734</v>
      </c>
      <c r="D2184" s="67">
        <f t="shared" si="34"/>
        <v>-5.8500000000000441E-2</v>
      </c>
    </row>
    <row r="2185" spans="1:4" x14ac:dyDescent="0.3">
      <c r="A2185" s="50">
        <v>39720</v>
      </c>
      <c r="B2185" s="44">
        <v>14.9893</v>
      </c>
      <c r="D2185" s="67">
        <f t="shared" si="34"/>
        <v>1.5900000000000247E-2</v>
      </c>
    </row>
    <row r="2186" spans="1:4" x14ac:dyDescent="0.3">
      <c r="A2186" s="50">
        <v>39721</v>
      </c>
      <c r="B2186" s="44">
        <v>14.8408</v>
      </c>
      <c r="D2186" s="67">
        <f t="shared" si="34"/>
        <v>-0.1485000000000003</v>
      </c>
    </row>
    <row r="2187" spans="1:4" x14ac:dyDescent="0.3">
      <c r="A2187" s="50">
        <v>39722</v>
      </c>
      <c r="B2187" s="44">
        <v>14.880599999999999</v>
      </c>
      <c r="D2187" s="67">
        <f t="shared" si="34"/>
        <v>3.9799999999999613E-2</v>
      </c>
    </row>
    <row r="2188" spans="1:4" x14ac:dyDescent="0.3">
      <c r="A2188" s="50">
        <v>39723</v>
      </c>
      <c r="B2188" s="44">
        <v>14.891400000000001</v>
      </c>
      <c r="D2188" s="67">
        <f t="shared" si="34"/>
        <v>1.0800000000001475E-2</v>
      </c>
    </row>
    <row r="2189" spans="1:4" x14ac:dyDescent="0.3">
      <c r="A2189" s="50">
        <v>39724</v>
      </c>
      <c r="B2189" s="44">
        <v>14.8858</v>
      </c>
      <c r="D2189" s="67">
        <f t="shared" si="34"/>
        <v>-5.6000000000011596E-3</v>
      </c>
    </row>
    <row r="2190" spans="1:4" x14ac:dyDescent="0.3">
      <c r="A2190" s="50">
        <v>39727</v>
      </c>
      <c r="B2190" s="44">
        <v>14.961</v>
      </c>
      <c r="D2190" s="67">
        <f t="shared" si="34"/>
        <v>7.52000000000006E-2</v>
      </c>
    </row>
    <row r="2191" spans="1:4" x14ac:dyDescent="0.3">
      <c r="A2191" s="50">
        <v>39728</v>
      </c>
      <c r="B2191" s="44">
        <v>14.796799999999999</v>
      </c>
      <c r="D2191" s="67">
        <f t="shared" si="34"/>
        <v>-0.16420000000000101</v>
      </c>
    </row>
    <row r="2192" spans="1:4" x14ac:dyDescent="0.3">
      <c r="A2192" s="50">
        <v>39729</v>
      </c>
      <c r="B2192" s="44">
        <v>14.883599999999999</v>
      </c>
      <c r="D2192" s="67">
        <f t="shared" si="34"/>
        <v>8.680000000000021E-2</v>
      </c>
    </row>
    <row r="2193" spans="1:4" x14ac:dyDescent="0.3">
      <c r="A2193" s="50">
        <v>39730</v>
      </c>
      <c r="B2193" s="44">
        <v>14.6746</v>
      </c>
      <c r="D2193" s="67">
        <f t="shared" si="34"/>
        <v>-0.20899999999999963</v>
      </c>
    </row>
    <row r="2194" spans="1:4" x14ac:dyDescent="0.3">
      <c r="A2194" s="50">
        <v>39731</v>
      </c>
      <c r="B2194" s="44">
        <v>14.629799999999999</v>
      </c>
      <c r="D2194" s="67">
        <f t="shared" si="34"/>
        <v>-4.4800000000000395E-2</v>
      </c>
    </row>
    <row r="2195" spans="1:4" x14ac:dyDescent="0.3">
      <c r="A2195" s="50">
        <v>39734</v>
      </c>
      <c r="B2195" s="44">
        <v>14.5715</v>
      </c>
      <c r="D2195" s="67">
        <f t="shared" si="34"/>
        <v>-5.829999999999913E-2</v>
      </c>
    </row>
    <row r="2196" spans="1:4" x14ac:dyDescent="0.3">
      <c r="A2196" s="50">
        <v>39735</v>
      </c>
      <c r="B2196" s="44">
        <v>14.5715</v>
      </c>
      <c r="D2196" s="67">
        <f t="shared" si="34"/>
        <v>0</v>
      </c>
    </row>
    <row r="2197" spans="1:4" x14ac:dyDescent="0.3">
      <c r="A2197" s="50">
        <v>39736</v>
      </c>
      <c r="B2197" s="44">
        <v>14.8035</v>
      </c>
      <c r="D2197" s="67">
        <f t="shared" si="34"/>
        <v>0.23199999999999932</v>
      </c>
    </row>
    <row r="2198" spans="1:4" x14ac:dyDescent="0.3">
      <c r="A2198" s="50">
        <v>39737</v>
      </c>
      <c r="B2198" s="44">
        <v>14.8078</v>
      </c>
      <c r="D2198" s="67">
        <f t="shared" si="34"/>
        <v>4.3000000000006366E-3</v>
      </c>
    </row>
    <row r="2199" spans="1:4" x14ac:dyDescent="0.3">
      <c r="A2199" s="50">
        <v>39738</v>
      </c>
      <c r="B2199" s="44">
        <v>14.739800000000001</v>
      </c>
      <c r="D2199" s="67">
        <f t="shared" si="34"/>
        <v>-6.7999999999999616E-2</v>
      </c>
    </row>
    <row r="2200" spans="1:4" x14ac:dyDescent="0.3">
      <c r="A2200" s="50">
        <v>39741</v>
      </c>
      <c r="B2200" s="44">
        <v>14.7653</v>
      </c>
      <c r="D2200" s="67">
        <f t="shared" si="34"/>
        <v>2.549999999999919E-2</v>
      </c>
    </row>
    <row r="2201" spans="1:4" x14ac:dyDescent="0.3">
      <c r="A2201" s="50">
        <v>39742</v>
      </c>
      <c r="B2201" s="44">
        <v>14.706</v>
      </c>
      <c r="D2201" s="67">
        <f t="shared" si="34"/>
        <v>-5.9300000000000352E-2</v>
      </c>
    </row>
    <row r="2202" spans="1:4" x14ac:dyDescent="0.3">
      <c r="A2202" s="50">
        <v>39743</v>
      </c>
      <c r="B2202" s="44">
        <v>14.582700000000001</v>
      </c>
      <c r="D2202" s="67">
        <f t="shared" si="34"/>
        <v>-0.12329999999999863</v>
      </c>
    </row>
    <row r="2203" spans="1:4" x14ac:dyDescent="0.3">
      <c r="A2203" s="50">
        <v>39744</v>
      </c>
      <c r="B2203" s="44">
        <v>14.208600000000001</v>
      </c>
      <c r="D2203" s="67">
        <f t="shared" si="34"/>
        <v>-0.37410000000000032</v>
      </c>
    </row>
    <row r="2204" spans="1:4" x14ac:dyDescent="0.3">
      <c r="A2204" s="50">
        <v>39745</v>
      </c>
      <c r="B2204" s="44">
        <v>14.1967</v>
      </c>
      <c r="D2204" s="67">
        <f t="shared" si="34"/>
        <v>-1.1900000000000688E-2</v>
      </c>
    </row>
    <row r="2205" spans="1:4" x14ac:dyDescent="0.3">
      <c r="A2205" s="50">
        <v>39748</v>
      </c>
      <c r="B2205" s="44">
        <v>14.034599999999999</v>
      </c>
      <c r="D2205" s="67">
        <f t="shared" si="34"/>
        <v>-0.16210000000000058</v>
      </c>
    </row>
    <row r="2206" spans="1:4" x14ac:dyDescent="0.3">
      <c r="A2206" s="50">
        <v>39749</v>
      </c>
      <c r="B2206" s="44">
        <v>13.835100000000001</v>
      </c>
      <c r="D2206" s="67">
        <f t="shared" si="34"/>
        <v>-0.19949999999999868</v>
      </c>
    </row>
    <row r="2207" spans="1:4" x14ac:dyDescent="0.3">
      <c r="A2207" s="50">
        <v>39750</v>
      </c>
      <c r="B2207" s="44">
        <v>13.9137</v>
      </c>
      <c r="D2207" s="67">
        <f t="shared" si="34"/>
        <v>7.8599999999999781E-2</v>
      </c>
    </row>
    <row r="2208" spans="1:4" x14ac:dyDescent="0.3">
      <c r="A2208" s="50">
        <v>39751</v>
      </c>
      <c r="B2208" s="44">
        <v>14.460699999999999</v>
      </c>
      <c r="D2208" s="67">
        <f t="shared" si="34"/>
        <v>0.54699999999999882</v>
      </c>
    </row>
    <row r="2209" spans="1:4" x14ac:dyDescent="0.3">
      <c r="A2209" s="50">
        <v>39752</v>
      </c>
      <c r="B2209" s="44">
        <v>14.440899999999999</v>
      </c>
      <c r="D2209" s="67">
        <f t="shared" si="34"/>
        <v>-1.980000000000004E-2</v>
      </c>
    </row>
    <row r="2210" spans="1:4" x14ac:dyDescent="0.3">
      <c r="A2210" s="50">
        <v>39755</v>
      </c>
      <c r="B2210" s="44">
        <v>22.86645</v>
      </c>
      <c r="D2210" s="67">
        <f t="shared" si="34"/>
        <v>8.4255500000000012</v>
      </c>
    </row>
    <row r="2211" spans="1:4" x14ac:dyDescent="0.3">
      <c r="A2211" s="50">
        <v>39756</v>
      </c>
      <c r="B2211" s="44">
        <v>22.333290190186521</v>
      </c>
      <c r="D2211" s="67">
        <f t="shared" si="34"/>
        <v>-0.53315980981347977</v>
      </c>
    </row>
    <row r="2212" spans="1:4" x14ac:dyDescent="0.3">
      <c r="A2212" s="50">
        <v>39757</v>
      </c>
      <c r="B2212" s="44">
        <v>22.855327079399277</v>
      </c>
      <c r="D2212" s="67">
        <f t="shared" si="34"/>
        <v>0.52203688921275671</v>
      </c>
    </row>
    <row r="2213" spans="1:4" x14ac:dyDescent="0.3">
      <c r="A2213" s="50">
        <v>39758</v>
      </c>
      <c r="B2213" s="44">
        <v>23.756765034812624</v>
      </c>
      <c r="D2213" s="67">
        <f t="shared" si="34"/>
        <v>0.90143795541334626</v>
      </c>
    </row>
    <row r="2214" spans="1:4" x14ac:dyDescent="0.3">
      <c r="A2214" s="50">
        <v>39759</v>
      </c>
      <c r="B2214" s="44">
        <v>24.000565149548905</v>
      </c>
      <c r="D2214" s="67">
        <f t="shared" si="34"/>
        <v>0.24380011473628116</v>
      </c>
    </row>
    <row r="2215" spans="1:4" x14ac:dyDescent="0.3">
      <c r="A2215" s="50">
        <v>39762</v>
      </c>
      <c r="B2215" s="44">
        <v>25.536200411130508</v>
      </c>
      <c r="D2215" s="67">
        <f t="shared" si="34"/>
        <v>1.5356352615816036</v>
      </c>
    </row>
    <row r="2216" spans="1:4" x14ac:dyDescent="0.3">
      <c r="A2216" s="50">
        <v>39763</v>
      </c>
      <c r="B2216" s="44">
        <v>25.436684797222433</v>
      </c>
      <c r="D2216" s="67">
        <f t="shared" si="34"/>
        <v>-9.951561390807484E-2</v>
      </c>
    </row>
    <row r="2217" spans="1:4" x14ac:dyDescent="0.3">
      <c r="A2217" s="50">
        <v>39764</v>
      </c>
      <c r="B2217" s="44">
        <v>25.516687212989353</v>
      </c>
      <c r="D2217" s="67">
        <f t="shared" si="34"/>
        <v>8.000241576691991E-2</v>
      </c>
    </row>
    <row r="2218" spans="1:4" x14ac:dyDescent="0.3">
      <c r="A2218" s="50">
        <v>39765</v>
      </c>
      <c r="B2218" s="44">
        <v>25.972312241963976</v>
      </c>
      <c r="D2218" s="67">
        <f t="shared" si="34"/>
        <v>0.45562502897462309</v>
      </c>
    </row>
    <row r="2219" spans="1:4" x14ac:dyDescent="0.3">
      <c r="A2219" s="50">
        <v>39766</v>
      </c>
      <c r="B2219" s="44">
        <v>26.042315196343061</v>
      </c>
      <c r="D2219" s="67">
        <f t="shared" si="34"/>
        <v>7.000295437908477E-2</v>
      </c>
    </row>
    <row r="2220" spans="1:4" x14ac:dyDescent="0.3">
      <c r="A2220" s="50">
        <v>39769</v>
      </c>
      <c r="B2220" s="44">
        <v>25.094307608655775</v>
      </c>
      <c r="D2220" s="67">
        <f t="shared" si="34"/>
        <v>-0.94800758768728599</v>
      </c>
    </row>
    <row r="2221" spans="1:4" x14ac:dyDescent="0.3">
      <c r="A2221" s="50">
        <v>39770</v>
      </c>
      <c r="B2221" s="44">
        <v>25.377405536263794</v>
      </c>
      <c r="D2221" s="67">
        <f t="shared" si="34"/>
        <v>0.28309792760801855</v>
      </c>
    </row>
    <row r="2222" spans="1:4" x14ac:dyDescent="0.3">
      <c r="A2222" s="50">
        <v>39771</v>
      </c>
      <c r="B2222" s="44">
        <v>25.183045111127548</v>
      </c>
      <c r="D2222" s="67">
        <f t="shared" si="34"/>
        <v>-0.19436042513624585</v>
      </c>
    </row>
    <row r="2223" spans="1:4" x14ac:dyDescent="0.3">
      <c r="A2223" s="50">
        <v>39772</v>
      </c>
      <c r="B2223" s="44">
        <v>24.660841940732396</v>
      </c>
      <c r="D2223" s="67">
        <f t="shared" si="34"/>
        <v>-0.52220317039515152</v>
      </c>
    </row>
    <row r="2224" spans="1:4" x14ac:dyDescent="0.3">
      <c r="A2224" s="50">
        <v>39773</v>
      </c>
      <c r="B2224" s="44">
        <v>25.544285161094489</v>
      </c>
      <c r="D2224" s="67">
        <f t="shared" si="34"/>
        <v>0.88344322036209277</v>
      </c>
    </row>
    <row r="2225" spans="1:4" x14ac:dyDescent="0.3">
      <c r="A2225" s="50">
        <v>39776</v>
      </c>
      <c r="B2225" s="44">
        <v>24.102076415925985</v>
      </c>
      <c r="D2225" s="67">
        <f t="shared" si="34"/>
        <v>-1.4422087451685037</v>
      </c>
    </row>
    <row r="2226" spans="1:4" x14ac:dyDescent="0.3">
      <c r="A2226" s="50">
        <v>39777</v>
      </c>
      <c r="B2226" s="44">
        <v>25.057007039877565</v>
      </c>
      <c r="D2226" s="67">
        <f t="shared" si="34"/>
        <v>0.95493062395157935</v>
      </c>
    </row>
    <row r="2227" spans="1:4" x14ac:dyDescent="0.3">
      <c r="A2227" s="50">
        <v>39778</v>
      </c>
      <c r="B2227" s="44">
        <v>25.413381725088065</v>
      </c>
      <c r="D2227" s="67">
        <f t="shared" si="34"/>
        <v>0.35637468521050053</v>
      </c>
    </row>
    <row r="2228" spans="1:4" x14ac:dyDescent="0.3">
      <c r="A2228" s="50">
        <v>39779</v>
      </c>
      <c r="B2228" s="44">
        <v>25.152148826865076</v>
      </c>
      <c r="D2228" s="67">
        <f t="shared" si="34"/>
        <v>-0.26123289822298901</v>
      </c>
    </row>
    <row r="2229" spans="1:4" x14ac:dyDescent="0.3">
      <c r="A2229" s="50">
        <v>39780</v>
      </c>
      <c r="B2229" s="44">
        <v>24.832886760184312</v>
      </c>
      <c r="D2229" s="67">
        <f t="shared" si="34"/>
        <v>-0.31926206668076418</v>
      </c>
    </row>
    <row r="2230" spans="1:4" x14ac:dyDescent="0.3">
      <c r="A2230" s="50">
        <v>39783</v>
      </c>
      <c r="B2230" s="44">
        <v>25.009401428956355</v>
      </c>
      <c r="D2230" s="67">
        <f t="shared" si="34"/>
        <v>0.17651466877204314</v>
      </c>
    </row>
    <row r="2231" spans="1:4" x14ac:dyDescent="0.3">
      <c r="A2231" s="50">
        <v>39784</v>
      </c>
      <c r="B2231" s="44">
        <v>24.125782675208335</v>
      </c>
      <c r="D2231" s="67">
        <f t="shared" si="34"/>
        <v>-0.88361875374802068</v>
      </c>
    </row>
    <row r="2232" spans="1:4" x14ac:dyDescent="0.3">
      <c r="A2232" s="50">
        <v>39785</v>
      </c>
      <c r="B2232" s="44">
        <v>24.419476990240852</v>
      </c>
      <c r="D2232" s="67">
        <f t="shared" si="34"/>
        <v>0.29369431503251775</v>
      </c>
    </row>
    <row r="2233" spans="1:4" x14ac:dyDescent="0.3">
      <c r="A2233" s="50">
        <v>39786</v>
      </c>
      <c r="B2233" s="44">
        <v>24.435005540065042</v>
      </c>
      <c r="D2233" s="67">
        <f t="shared" si="34"/>
        <v>1.5528549824189497E-2</v>
      </c>
    </row>
    <row r="2234" spans="1:4" x14ac:dyDescent="0.3">
      <c r="A2234" s="50">
        <v>39787</v>
      </c>
      <c r="B2234" s="44">
        <v>24.038488231698953</v>
      </c>
      <c r="D2234" s="67">
        <f t="shared" si="34"/>
        <v>-0.39651730836608934</v>
      </c>
    </row>
    <row r="2235" spans="1:4" x14ac:dyDescent="0.3">
      <c r="A2235" s="50">
        <v>39791</v>
      </c>
      <c r="B2235" s="44">
        <v>24.264117908516596</v>
      </c>
      <c r="D2235" s="67">
        <f t="shared" si="34"/>
        <v>0.22562967681764334</v>
      </c>
    </row>
    <row r="2236" spans="1:4" x14ac:dyDescent="0.3">
      <c r="A2236" s="50">
        <v>39792</v>
      </c>
      <c r="B2236" s="44">
        <v>24.1651427137481</v>
      </c>
      <c r="D2236" s="67">
        <f t="shared" si="34"/>
        <v>-9.8975194768495811E-2</v>
      </c>
    </row>
    <row r="2237" spans="1:4" x14ac:dyDescent="0.3">
      <c r="A2237" s="50">
        <v>39793</v>
      </c>
      <c r="B2237" s="44">
        <v>24.393911783605443</v>
      </c>
      <c r="D2237" s="67">
        <f t="shared" si="34"/>
        <v>0.2287690698573428</v>
      </c>
    </row>
    <row r="2238" spans="1:4" x14ac:dyDescent="0.3">
      <c r="A2238" s="50">
        <v>39794</v>
      </c>
      <c r="B2238" s="44">
        <v>24.787816510363484</v>
      </c>
      <c r="D2238" s="67">
        <f t="shared" si="34"/>
        <v>0.39390472675804133</v>
      </c>
    </row>
    <row r="2239" spans="1:4" x14ac:dyDescent="0.3">
      <c r="A2239" s="50">
        <v>39797</v>
      </c>
      <c r="B2239" s="44">
        <v>24.403951311776396</v>
      </c>
      <c r="D2239" s="67">
        <f t="shared" si="34"/>
        <v>-0.38386519858708823</v>
      </c>
    </row>
    <row r="2240" spans="1:4" x14ac:dyDescent="0.3">
      <c r="A2240" s="50">
        <v>39798</v>
      </c>
      <c r="B2240" s="44">
        <v>25.316007332088205</v>
      </c>
      <c r="D2240" s="67">
        <f t="shared" si="34"/>
        <v>0.91205602031180888</v>
      </c>
    </row>
    <row r="2241" spans="1:4" x14ac:dyDescent="0.3">
      <c r="A2241" s="50">
        <v>39799</v>
      </c>
      <c r="B2241" s="44">
        <v>26.779480684080273</v>
      </c>
      <c r="D2241" s="67">
        <f t="shared" si="34"/>
        <v>1.463473351992068</v>
      </c>
    </row>
    <row r="2242" spans="1:4" x14ac:dyDescent="0.3">
      <c r="A2242" s="50">
        <v>39800</v>
      </c>
      <c r="B2242" s="44">
        <v>25.492137789281635</v>
      </c>
      <c r="D2242" s="67">
        <f t="shared" si="34"/>
        <v>-1.2873428947986376</v>
      </c>
    </row>
    <row r="2243" spans="1:4" x14ac:dyDescent="0.3">
      <c r="A2243" s="50">
        <v>39801</v>
      </c>
      <c r="B2243" s="44">
        <v>24.298874354986857</v>
      </c>
      <c r="D2243" s="67">
        <f t="shared" si="34"/>
        <v>-1.1932634342947779</v>
      </c>
    </row>
    <row r="2244" spans="1:4" x14ac:dyDescent="0.3">
      <c r="A2244" s="50">
        <v>39804</v>
      </c>
      <c r="B2244" s="44">
        <v>24.574057668063418</v>
      </c>
      <c r="D2244" s="67">
        <f t="shared" si="34"/>
        <v>0.27518331307656041</v>
      </c>
    </row>
    <row r="2245" spans="1:4" x14ac:dyDescent="0.3">
      <c r="A2245" s="50">
        <v>39805</v>
      </c>
      <c r="B2245" s="44">
        <v>24.630113299653488</v>
      </c>
      <c r="D2245" s="67">
        <f t="shared" si="34"/>
        <v>5.6055631590069765E-2</v>
      </c>
    </row>
    <row r="2246" spans="1:4" x14ac:dyDescent="0.3">
      <c r="A2246" s="50">
        <v>39806</v>
      </c>
      <c r="B2246" s="44">
        <v>24.723954875188817</v>
      </c>
      <c r="D2246" s="67">
        <f t="shared" ref="D2246:D2309" si="35">IFERROR(B2246-B2245," ")</f>
        <v>9.3841575535329014E-2</v>
      </c>
    </row>
    <row r="2247" spans="1:4" x14ac:dyDescent="0.3">
      <c r="A2247" s="50">
        <v>39808</v>
      </c>
      <c r="B2247" s="44">
        <v>24.269069577231477</v>
      </c>
      <c r="D2247" s="67">
        <f t="shared" si="35"/>
        <v>-0.45488529795733967</v>
      </c>
    </row>
    <row r="2248" spans="1:4" x14ac:dyDescent="0.3">
      <c r="A2248" s="50">
        <v>39811</v>
      </c>
      <c r="B2248" s="44">
        <v>24.483978032233608</v>
      </c>
      <c r="D2248" s="67">
        <f t="shared" si="35"/>
        <v>0.2149084550021314</v>
      </c>
    </row>
    <row r="2249" spans="1:4" x14ac:dyDescent="0.3">
      <c r="A2249" s="50">
        <v>39812</v>
      </c>
      <c r="B2249" s="44">
        <v>24.321130112461745</v>
      </c>
      <c r="D2249" s="67">
        <f t="shared" si="35"/>
        <v>-0.1628479197718633</v>
      </c>
    </row>
    <row r="2250" spans="1:4" x14ac:dyDescent="0.3">
      <c r="A2250" s="50">
        <v>39813</v>
      </c>
      <c r="B2250" s="44">
        <v>23.647830462421865</v>
      </c>
      <c r="D2250" s="67">
        <f t="shared" si="35"/>
        <v>-0.67329965003987979</v>
      </c>
    </row>
    <row r="2251" spans="1:4" x14ac:dyDescent="0.3">
      <c r="A2251" s="50">
        <v>39818</v>
      </c>
      <c r="B2251" s="44">
        <v>24.001882729116293</v>
      </c>
      <c r="D2251" s="67">
        <f t="shared" si="35"/>
        <v>0.35405226669442769</v>
      </c>
    </row>
    <row r="2252" spans="1:4" x14ac:dyDescent="0.3">
      <c r="A2252" s="50">
        <v>39819</v>
      </c>
      <c r="B2252" s="44">
        <v>24.340490097926661</v>
      </c>
      <c r="D2252" s="67">
        <f t="shared" si="35"/>
        <v>0.33860736881036857</v>
      </c>
    </row>
    <row r="2253" spans="1:4" x14ac:dyDescent="0.3">
      <c r="A2253" s="50">
        <v>39820</v>
      </c>
      <c r="B2253" s="44">
        <v>24.712785869735807</v>
      </c>
      <c r="D2253" s="67">
        <f t="shared" si="35"/>
        <v>0.37229577180914575</v>
      </c>
    </row>
    <row r="2254" spans="1:4" x14ac:dyDescent="0.3">
      <c r="A2254" s="50">
        <v>39821</v>
      </c>
      <c r="B2254" s="44">
        <v>24.962813992842683</v>
      </c>
      <c r="D2254" s="67">
        <f t="shared" si="35"/>
        <v>0.25002812310687617</v>
      </c>
    </row>
    <row r="2255" spans="1:4" x14ac:dyDescent="0.3">
      <c r="A2255" s="50">
        <v>39822</v>
      </c>
      <c r="B2255" s="44">
        <v>24.988956887652037</v>
      </c>
      <c r="D2255" s="67">
        <f t="shared" si="35"/>
        <v>2.6142894809353834E-2</v>
      </c>
    </row>
    <row r="2256" spans="1:4" x14ac:dyDescent="0.3">
      <c r="A2256" s="50">
        <v>39825</v>
      </c>
      <c r="B2256" s="44">
        <v>25.077461202081395</v>
      </c>
      <c r="D2256" s="67">
        <f t="shared" si="35"/>
        <v>8.8504314429357578E-2</v>
      </c>
    </row>
    <row r="2257" spans="1:4" x14ac:dyDescent="0.3">
      <c r="A2257" s="50">
        <v>39826</v>
      </c>
      <c r="B2257" s="44">
        <v>24.570754732850322</v>
      </c>
      <c r="D2257" s="67">
        <f t="shared" si="35"/>
        <v>-0.50670646923107299</v>
      </c>
    </row>
    <row r="2258" spans="1:4" x14ac:dyDescent="0.3">
      <c r="A2258" s="50">
        <v>39827</v>
      </c>
      <c r="B2258" s="44">
        <v>25.115349999999999</v>
      </c>
      <c r="D2258" s="67">
        <f t="shared" si="35"/>
        <v>0.54459526714967765</v>
      </c>
    </row>
    <row r="2259" spans="1:4" x14ac:dyDescent="0.3">
      <c r="A2259" s="50">
        <v>39828</v>
      </c>
      <c r="B2259" s="44">
        <v>24.314130511948278</v>
      </c>
      <c r="D2259" s="67">
        <f t="shared" si="35"/>
        <v>-0.80121948805172138</v>
      </c>
    </row>
    <row r="2260" spans="1:4" x14ac:dyDescent="0.3">
      <c r="A2260" s="50">
        <v>39829</v>
      </c>
      <c r="B2260" s="44">
        <v>24.470889888220871</v>
      </c>
      <c r="D2260" s="67">
        <f t="shared" si="35"/>
        <v>0.15675937627259273</v>
      </c>
    </row>
    <row r="2261" spans="1:4" x14ac:dyDescent="0.3">
      <c r="A2261" s="50">
        <v>39832</v>
      </c>
      <c r="B2261" s="44">
        <v>24.859686796803242</v>
      </c>
      <c r="D2261" s="67">
        <f t="shared" si="35"/>
        <v>0.38879690858237126</v>
      </c>
    </row>
    <row r="2262" spans="1:4" x14ac:dyDescent="0.3">
      <c r="A2262" s="50">
        <v>39833</v>
      </c>
      <c r="B2262" s="44">
        <v>24.134355951900929</v>
      </c>
      <c r="D2262" s="67">
        <f t="shared" si="35"/>
        <v>-0.72533084490231303</v>
      </c>
    </row>
    <row r="2263" spans="1:4" x14ac:dyDescent="0.3">
      <c r="A2263" s="50">
        <v>39834</v>
      </c>
      <c r="B2263" s="44">
        <v>23.347261997400977</v>
      </c>
      <c r="D2263" s="67">
        <f t="shared" si="35"/>
        <v>-0.78709395449995156</v>
      </c>
    </row>
    <row r="2264" spans="1:4" x14ac:dyDescent="0.3">
      <c r="A2264" s="50">
        <v>39835</v>
      </c>
      <c r="B2264" s="44">
        <v>23.232858623919665</v>
      </c>
      <c r="D2264" s="67">
        <f t="shared" si="35"/>
        <v>-0.1144033734813128</v>
      </c>
    </row>
    <row r="2265" spans="1:4" x14ac:dyDescent="0.3">
      <c r="A2265" s="50">
        <v>39836</v>
      </c>
      <c r="B2265" s="44">
        <v>23.29209164516493</v>
      </c>
      <c r="D2265" s="67">
        <f t="shared" si="35"/>
        <v>5.923302124526586E-2</v>
      </c>
    </row>
    <row r="2266" spans="1:4" x14ac:dyDescent="0.3">
      <c r="A2266" s="50">
        <v>39839</v>
      </c>
      <c r="B2266" s="44">
        <v>23.028486695264139</v>
      </c>
      <c r="D2266" s="67">
        <f t="shared" si="35"/>
        <v>-0.26360494990079175</v>
      </c>
    </row>
    <row r="2267" spans="1:4" x14ac:dyDescent="0.3">
      <c r="A2267" s="50">
        <v>39840</v>
      </c>
      <c r="B2267" s="44">
        <v>23.576487084473399</v>
      </c>
      <c r="D2267" s="67">
        <f t="shared" si="35"/>
        <v>0.54800038920926042</v>
      </c>
    </row>
    <row r="2268" spans="1:4" x14ac:dyDescent="0.3">
      <c r="A2268" s="50">
        <v>39841</v>
      </c>
      <c r="B2268" s="44">
        <v>23.782727263443569</v>
      </c>
      <c r="D2268" s="67">
        <f t="shared" si="35"/>
        <v>0.20624017897016955</v>
      </c>
    </row>
    <row r="2269" spans="1:4" x14ac:dyDescent="0.3">
      <c r="A2269" s="50">
        <v>39842</v>
      </c>
      <c r="B2269" s="44">
        <v>23.885599999999997</v>
      </c>
      <c r="D2269" s="67">
        <f t="shared" si="35"/>
        <v>0.10287273655642792</v>
      </c>
    </row>
    <row r="2270" spans="1:4" x14ac:dyDescent="0.3">
      <c r="A2270" s="50">
        <v>39843</v>
      </c>
      <c r="B2270" s="44">
        <v>23.801400000000001</v>
      </c>
      <c r="D2270" s="67">
        <f t="shared" si="35"/>
        <v>-8.4199999999995612E-2</v>
      </c>
    </row>
    <row r="2271" spans="1:4" x14ac:dyDescent="0.3">
      <c r="A2271" s="50">
        <v>39846</v>
      </c>
      <c r="B2271" s="44">
        <v>24.139800000000001</v>
      </c>
      <c r="D2271" s="67">
        <f t="shared" si="35"/>
        <v>0.33840000000000003</v>
      </c>
    </row>
    <row r="2272" spans="1:4" x14ac:dyDescent="0.3">
      <c r="A2272" s="50">
        <v>39847</v>
      </c>
      <c r="B2272" s="44">
        <v>23.855799999999999</v>
      </c>
      <c r="D2272" s="67">
        <f t="shared" si="35"/>
        <v>-0.28400000000000247</v>
      </c>
    </row>
    <row r="2273" spans="1:4" x14ac:dyDescent="0.3">
      <c r="A2273" s="50">
        <v>39848</v>
      </c>
      <c r="B2273" s="44">
        <v>24.4434</v>
      </c>
      <c r="D2273" s="67">
        <f t="shared" si="35"/>
        <v>0.5876000000000019</v>
      </c>
    </row>
    <row r="2274" spans="1:4" x14ac:dyDescent="0.3">
      <c r="A2274" s="50">
        <v>39849</v>
      </c>
      <c r="B2274" s="44">
        <v>24.279800000000002</v>
      </c>
      <c r="D2274" s="67">
        <f t="shared" si="35"/>
        <v>-0.16359999999999886</v>
      </c>
    </row>
    <row r="2275" spans="1:4" x14ac:dyDescent="0.3">
      <c r="A2275" s="50">
        <v>39850</v>
      </c>
      <c r="B2275" s="44">
        <v>24.5624</v>
      </c>
      <c r="D2275" s="67">
        <f t="shared" si="35"/>
        <v>0.28259999999999863</v>
      </c>
    </row>
    <row r="2276" spans="1:4" x14ac:dyDescent="0.3">
      <c r="A2276" s="50">
        <v>39853</v>
      </c>
      <c r="B2276" s="44">
        <v>24.801300000000001</v>
      </c>
      <c r="D2276" s="67">
        <f t="shared" si="35"/>
        <v>0.238900000000001</v>
      </c>
    </row>
    <row r="2277" spans="1:4" x14ac:dyDescent="0.3">
      <c r="A2277" s="50">
        <v>39854</v>
      </c>
      <c r="B2277" s="44">
        <v>24.8703</v>
      </c>
      <c r="D2277" s="67">
        <f t="shared" si="35"/>
        <v>6.8999999999999062E-2</v>
      </c>
    </row>
    <row r="2278" spans="1:4" x14ac:dyDescent="0.3">
      <c r="A2278" s="50">
        <v>39855</v>
      </c>
      <c r="B2278" s="44">
        <v>24.433</v>
      </c>
      <c r="D2278" s="67">
        <f t="shared" si="35"/>
        <v>-0.43730000000000047</v>
      </c>
    </row>
    <row r="2279" spans="1:4" x14ac:dyDescent="0.3">
      <c r="A2279" s="50">
        <v>39856</v>
      </c>
      <c r="B2279" s="44">
        <v>24.1114</v>
      </c>
      <c r="D2279" s="67">
        <f t="shared" si="35"/>
        <v>-0.32160000000000011</v>
      </c>
    </row>
    <row r="2280" spans="1:4" x14ac:dyDescent="0.3">
      <c r="A2280" s="50">
        <v>39857</v>
      </c>
      <c r="B2280" s="44">
        <v>24.186</v>
      </c>
      <c r="D2280" s="67">
        <f t="shared" si="35"/>
        <v>7.4600000000000222E-2</v>
      </c>
    </row>
    <row r="2281" spans="1:4" x14ac:dyDescent="0.3">
      <c r="A2281" s="50">
        <v>39860</v>
      </c>
      <c r="B2281" s="44">
        <v>24.006599999999999</v>
      </c>
      <c r="D2281" s="67">
        <f t="shared" si="35"/>
        <v>-0.17940000000000111</v>
      </c>
    </row>
    <row r="2282" spans="1:4" x14ac:dyDescent="0.3">
      <c r="A2282" s="50">
        <v>39861</v>
      </c>
      <c r="B2282" s="44">
        <v>23.6738</v>
      </c>
      <c r="D2282" s="67">
        <f t="shared" si="35"/>
        <v>-0.33279999999999887</v>
      </c>
    </row>
    <row r="2283" spans="1:4" x14ac:dyDescent="0.3">
      <c r="A2283" s="50">
        <v>39862</v>
      </c>
      <c r="B2283" s="44">
        <v>23.804200000000002</v>
      </c>
      <c r="D2283" s="67">
        <f t="shared" si="35"/>
        <v>0.13040000000000163</v>
      </c>
    </row>
    <row r="2284" spans="1:4" x14ac:dyDescent="0.3">
      <c r="A2284" s="50">
        <v>39863</v>
      </c>
      <c r="B2284" s="44">
        <v>23.935300000000002</v>
      </c>
      <c r="D2284" s="67">
        <f t="shared" si="35"/>
        <v>0.13109999999999999</v>
      </c>
    </row>
    <row r="2285" spans="1:4" x14ac:dyDescent="0.3">
      <c r="A2285" s="50">
        <v>39864</v>
      </c>
      <c r="B2285" s="44">
        <v>23.911100000000001</v>
      </c>
      <c r="D2285" s="67">
        <f t="shared" si="35"/>
        <v>-2.4200000000000443E-2</v>
      </c>
    </row>
    <row r="2286" spans="1:4" x14ac:dyDescent="0.3">
      <c r="A2286" s="50">
        <v>39867</v>
      </c>
      <c r="B2286" s="44">
        <v>24.000599999999999</v>
      </c>
      <c r="D2286" s="67">
        <f t="shared" si="35"/>
        <v>8.949999999999747E-2</v>
      </c>
    </row>
    <row r="2287" spans="1:4" x14ac:dyDescent="0.3">
      <c r="A2287" s="50">
        <v>39868</v>
      </c>
      <c r="B2287" s="44">
        <v>24.448499999999999</v>
      </c>
      <c r="D2287" s="67">
        <f t="shared" si="35"/>
        <v>0.44790000000000063</v>
      </c>
    </row>
    <row r="2288" spans="1:4" x14ac:dyDescent="0.3">
      <c r="A2288" s="50">
        <v>39869</v>
      </c>
      <c r="B2288" s="44">
        <v>24.466999999999999</v>
      </c>
      <c r="D2288" s="67">
        <f t="shared" si="35"/>
        <v>1.8499999999999517E-2</v>
      </c>
    </row>
    <row r="2289" spans="1:4" x14ac:dyDescent="0.3">
      <c r="A2289" s="50">
        <v>39870</v>
      </c>
      <c r="B2289" s="44">
        <v>24.1769</v>
      </c>
      <c r="D2289" s="67">
        <f t="shared" si="35"/>
        <v>-0.29009999999999891</v>
      </c>
    </row>
    <row r="2290" spans="1:4" x14ac:dyDescent="0.3">
      <c r="A2290" s="50">
        <v>39871</v>
      </c>
      <c r="B2290" s="44">
        <v>24.034700000000001</v>
      </c>
      <c r="D2290" s="67">
        <f t="shared" si="35"/>
        <v>-0.14219999999999899</v>
      </c>
    </row>
    <row r="2291" spans="1:4" x14ac:dyDescent="0.3">
      <c r="A2291" s="50">
        <v>39874</v>
      </c>
      <c r="B2291" s="44">
        <v>23.685500000000001</v>
      </c>
      <c r="D2291" s="67">
        <f t="shared" si="35"/>
        <v>-0.34919999999999973</v>
      </c>
    </row>
    <row r="2292" spans="1:4" x14ac:dyDescent="0.3">
      <c r="A2292" s="50">
        <v>39875</v>
      </c>
      <c r="B2292" s="44">
        <v>23.479099999999999</v>
      </c>
      <c r="D2292" s="67">
        <f t="shared" si="35"/>
        <v>-0.20640000000000214</v>
      </c>
    </row>
    <row r="2293" spans="1:4" x14ac:dyDescent="0.3">
      <c r="A2293" s="50">
        <v>39876</v>
      </c>
      <c r="B2293" s="44">
        <v>24.479099999999999</v>
      </c>
      <c r="D2293" s="67">
        <f t="shared" si="35"/>
        <v>1</v>
      </c>
    </row>
    <row r="2294" spans="1:4" x14ac:dyDescent="0.3">
      <c r="A2294" s="50">
        <v>39877</v>
      </c>
      <c r="B2294" s="44">
        <v>23.386500000000002</v>
      </c>
      <c r="D2294" s="67">
        <f t="shared" si="35"/>
        <v>-1.0925999999999974</v>
      </c>
    </row>
    <row r="2295" spans="1:4" x14ac:dyDescent="0.3">
      <c r="A2295" s="50">
        <v>39878</v>
      </c>
      <c r="B2295" s="44">
        <v>23.7714</v>
      </c>
      <c r="D2295" s="67">
        <f t="shared" si="35"/>
        <v>0.38489999999999824</v>
      </c>
    </row>
    <row r="2296" spans="1:4" x14ac:dyDescent="0.3">
      <c r="A2296" s="50">
        <v>39881</v>
      </c>
      <c r="B2296" s="44">
        <v>23.560700000000001</v>
      </c>
      <c r="D2296" s="67">
        <f t="shared" si="35"/>
        <v>-0.21069999999999922</v>
      </c>
    </row>
    <row r="2297" spans="1:4" x14ac:dyDescent="0.3">
      <c r="A2297" s="50">
        <v>39882</v>
      </c>
      <c r="B2297" s="44">
        <v>23.167300000000001</v>
      </c>
      <c r="D2297" s="67">
        <f t="shared" si="35"/>
        <v>-0.39339999999999975</v>
      </c>
    </row>
    <row r="2298" spans="1:4" x14ac:dyDescent="0.3">
      <c r="A2298" s="50">
        <v>39883</v>
      </c>
      <c r="B2298" s="44">
        <v>22.863399999999999</v>
      </c>
      <c r="D2298" s="67">
        <f t="shared" si="35"/>
        <v>-0.30390000000000228</v>
      </c>
    </row>
    <row r="2299" spans="1:4" x14ac:dyDescent="0.3">
      <c r="A2299" s="50">
        <v>39884</v>
      </c>
      <c r="B2299" s="44">
        <v>22.863399999999999</v>
      </c>
      <c r="D2299" s="67">
        <f t="shared" si="35"/>
        <v>0</v>
      </c>
    </row>
    <row r="2300" spans="1:4" x14ac:dyDescent="0.3">
      <c r="A2300" s="50">
        <v>39885</v>
      </c>
      <c r="B2300" s="44">
        <v>23.090800000000002</v>
      </c>
      <c r="D2300" s="67">
        <f t="shared" si="35"/>
        <v>0.22740000000000293</v>
      </c>
    </row>
    <row r="2301" spans="1:4" x14ac:dyDescent="0.3">
      <c r="A2301" s="50">
        <v>39888</v>
      </c>
      <c r="B2301" s="44">
        <v>23.213899999999999</v>
      </c>
      <c r="D2301" s="67">
        <f t="shared" si="35"/>
        <v>0.12309999999999732</v>
      </c>
    </row>
    <row r="2302" spans="1:4" x14ac:dyDescent="0.3">
      <c r="A2302" s="50">
        <v>39889</v>
      </c>
      <c r="B2302" s="44">
        <v>23.271799999999999</v>
      </c>
      <c r="D2302" s="67">
        <f t="shared" si="35"/>
        <v>5.7900000000000063E-2</v>
      </c>
    </row>
    <row r="2303" spans="1:4" x14ac:dyDescent="0.3">
      <c r="A2303" s="50">
        <v>39890</v>
      </c>
      <c r="B2303" s="44">
        <v>23.089099999999998</v>
      </c>
      <c r="D2303" s="67">
        <f t="shared" si="35"/>
        <v>-0.18270000000000053</v>
      </c>
    </row>
    <row r="2304" spans="1:4" x14ac:dyDescent="0.3">
      <c r="A2304" s="50">
        <v>39891</v>
      </c>
      <c r="B2304" s="44">
        <v>23.3659</v>
      </c>
      <c r="D2304" s="67">
        <f t="shared" si="35"/>
        <v>0.27680000000000149</v>
      </c>
    </row>
    <row r="2305" spans="1:4" x14ac:dyDescent="0.3">
      <c r="A2305" s="50">
        <v>39892</v>
      </c>
      <c r="B2305" s="44">
        <v>23.5411</v>
      </c>
      <c r="D2305" s="67">
        <f t="shared" si="35"/>
        <v>0.17520000000000024</v>
      </c>
    </row>
    <row r="2306" spans="1:4" x14ac:dyDescent="0.3">
      <c r="A2306" s="50">
        <v>39895</v>
      </c>
      <c r="B2306" s="44">
        <v>23.918199999999999</v>
      </c>
      <c r="D2306" s="67">
        <f t="shared" si="35"/>
        <v>0.37709999999999866</v>
      </c>
    </row>
    <row r="2307" spans="1:4" x14ac:dyDescent="0.3">
      <c r="A2307" s="50">
        <v>39896</v>
      </c>
      <c r="B2307" s="44">
        <v>23.925599999999999</v>
      </c>
      <c r="D2307" s="67">
        <f t="shared" si="35"/>
        <v>7.4000000000005173E-3</v>
      </c>
    </row>
    <row r="2308" spans="1:4" x14ac:dyDescent="0.3">
      <c r="A2308" s="50">
        <v>39897</v>
      </c>
      <c r="B2308" s="44">
        <v>23.614599999999999</v>
      </c>
      <c r="D2308" s="67">
        <f t="shared" si="35"/>
        <v>-0.31099999999999994</v>
      </c>
    </row>
    <row r="2309" spans="1:4" x14ac:dyDescent="0.3">
      <c r="A2309" s="50">
        <v>39898</v>
      </c>
      <c r="B2309" s="44">
        <v>23.947500000000002</v>
      </c>
      <c r="D2309" s="67">
        <f t="shared" si="35"/>
        <v>0.33290000000000219</v>
      </c>
    </row>
    <row r="2310" spans="1:4" x14ac:dyDescent="0.3">
      <c r="A2310" s="50">
        <v>39899</v>
      </c>
      <c r="B2310" s="44">
        <v>23.476500000000001</v>
      </c>
      <c r="D2310" s="67">
        <f t="shared" ref="D2310:D2373" si="36">IFERROR(B2310-B2309," ")</f>
        <v>-0.47100000000000009</v>
      </c>
    </row>
    <row r="2311" spans="1:4" x14ac:dyDescent="0.3">
      <c r="A2311" s="50">
        <v>39902</v>
      </c>
      <c r="B2311" s="44">
        <v>23.2041</v>
      </c>
      <c r="D2311" s="67">
        <f t="shared" si="36"/>
        <v>-0.27240000000000109</v>
      </c>
    </row>
    <row r="2312" spans="1:4" x14ac:dyDescent="0.3">
      <c r="A2312" s="50">
        <v>39903</v>
      </c>
      <c r="B2312" s="44">
        <v>23.079000000000001</v>
      </c>
      <c r="D2312" s="67">
        <f t="shared" si="36"/>
        <v>-0.12509999999999977</v>
      </c>
    </row>
    <row r="2313" spans="1:4" x14ac:dyDescent="0.3">
      <c r="A2313" s="50">
        <v>39904</v>
      </c>
      <c r="B2313" s="44">
        <v>22.649510968666807</v>
      </c>
      <c r="D2313" s="67">
        <f t="shared" si="36"/>
        <v>-0.42948903133319405</v>
      </c>
    </row>
    <row r="2314" spans="1:4" x14ac:dyDescent="0.3">
      <c r="A2314" s="50">
        <v>39905</v>
      </c>
      <c r="B2314" s="44">
        <v>22.758469496375639</v>
      </c>
      <c r="D2314" s="67">
        <f t="shared" si="36"/>
        <v>0.10895852770883252</v>
      </c>
    </row>
    <row r="2315" spans="1:4" x14ac:dyDescent="0.3">
      <c r="A2315" s="50">
        <v>39906</v>
      </c>
      <c r="B2315" s="44">
        <v>22.539876147071908</v>
      </c>
      <c r="D2315" s="67">
        <f t="shared" si="36"/>
        <v>-0.21859334930373109</v>
      </c>
    </row>
    <row r="2316" spans="1:4" x14ac:dyDescent="0.3">
      <c r="A2316" s="50">
        <v>39909</v>
      </c>
      <c r="B2316" s="44">
        <v>22.709256057327416</v>
      </c>
      <c r="D2316" s="67">
        <f t="shared" si="36"/>
        <v>0.16937991025550758</v>
      </c>
    </row>
    <row r="2317" spans="1:4" x14ac:dyDescent="0.3">
      <c r="A2317" s="50">
        <v>39910</v>
      </c>
      <c r="B2317" s="44">
        <v>22.175526856994601</v>
      </c>
      <c r="D2317" s="67">
        <f t="shared" si="36"/>
        <v>-0.53372920033281446</v>
      </c>
    </row>
    <row r="2318" spans="1:4" x14ac:dyDescent="0.3">
      <c r="A2318" s="50">
        <v>39911</v>
      </c>
      <c r="B2318" s="44">
        <v>21.944358802371049</v>
      </c>
      <c r="D2318" s="67">
        <f t="shared" si="36"/>
        <v>-0.23116805462355217</v>
      </c>
    </row>
    <row r="2319" spans="1:4" x14ac:dyDescent="0.3">
      <c r="A2319" s="50">
        <v>39912</v>
      </c>
      <c r="B2319" s="44">
        <v>22.218719856398991</v>
      </c>
      <c r="D2319" s="67">
        <f t="shared" si="36"/>
        <v>0.27436105402794198</v>
      </c>
    </row>
    <row r="2320" spans="1:4" x14ac:dyDescent="0.3">
      <c r="A2320" s="50">
        <v>39916</v>
      </c>
      <c r="B2320" s="44">
        <v>22.09243335840754</v>
      </c>
      <c r="D2320" s="67">
        <f t="shared" si="36"/>
        <v>-0.12628649799145109</v>
      </c>
    </row>
    <row r="2321" spans="1:4" x14ac:dyDescent="0.3">
      <c r="A2321" s="50">
        <v>39917</v>
      </c>
      <c r="B2321" s="44">
        <v>22.329175268499696</v>
      </c>
      <c r="D2321" s="67">
        <f t="shared" si="36"/>
        <v>0.23674191009215662</v>
      </c>
    </row>
    <row r="2322" spans="1:4" x14ac:dyDescent="0.3">
      <c r="A2322" s="50">
        <v>39918</v>
      </c>
      <c r="B2322" s="44">
        <v>22.100837676924236</v>
      </c>
      <c r="D2322" s="67">
        <f t="shared" si="36"/>
        <v>-0.22833759157546041</v>
      </c>
    </row>
    <row r="2323" spans="1:4" x14ac:dyDescent="0.3">
      <c r="A2323" s="50">
        <v>39919</v>
      </c>
      <c r="B2323" s="44">
        <v>22.39892535973863</v>
      </c>
      <c r="D2323" s="67">
        <f t="shared" si="36"/>
        <v>0.29808768281439413</v>
      </c>
    </row>
    <row r="2324" spans="1:4" x14ac:dyDescent="0.3">
      <c r="A2324" s="50">
        <v>39920</v>
      </c>
      <c r="B2324" s="44">
        <v>22.545188694498997</v>
      </c>
      <c r="D2324" s="67">
        <f t="shared" si="36"/>
        <v>0.14626333476036635</v>
      </c>
    </row>
    <row r="2325" spans="1:4" x14ac:dyDescent="0.3">
      <c r="A2325" s="50">
        <v>39923</v>
      </c>
      <c r="B2325" s="44">
        <v>22.384666189670128</v>
      </c>
      <c r="D2325" s="67">
        <f t="shared" si="36"/>
        <v>-0.16052250482886876</v>
      </c>
    </row>
    <row r="2326" spans="1:4" x14ac:dyDescent="0.3">
      <c r="A2326" s="50">
        <v>39924</v>
      </c>
      <c r="B2326" s="44">
        <v>21.82615802606481</v>
      </c>
      <c r="D2326" s="67">
        <f t="shared" si="36"/>
        <v>-0.55850816360531752</v>
      </c>
    </row>
    <row r="2327" spans="1:4" x14ac:dyDescent="0.3">
      <c r="A2327" s="50">
        <v>39925</v>
      </c>
      <c r="B2327" s="44">
        <v>21.945673163473558</v>
      </c>
      <c r="D2327" s="67">
        <f t="shared" si="36"/>
        <v>0.11951513740874731</v>
      </c>
    </row>
    <row r="2328" spans="1:4" x14ac:dyDescent="0.3">
      <c r="A2328" s="50">
        <v>39926</v>
      </c>
      <c r="B2328" s="44">
        <v>21.456492096555543</v>
      </c>
      <c r="D2328" s="67">
        <f t="shared" si="36"/>
        <v>-0.48918106691801455</v>
      </c>
    </row>
    <row r="2329" spans="1:4" x14ac:dyDescent="0.3">
      <c r="A2329" s="50">
        <v>39927</v>
      </c>
      <c r="B2329" s="44">
        <v>21.601236418104538</v>
      </c>
      <c r="D2329" s="67">
        <f t="shared" si="36"/>
        <v>0.14474432154899475</v>
      </c>
    </row>
    <row r="2330" spans="1:4" x14ac:dyDescent="0.3">
      <c r="A2330" s="50">
        <v>39930</v>
      </c>
      <c r="B2330" s="44">
        <v>21.700299999999999</v>
      </c>
      <c r="D2330" s="67">
        <f t="shared" si="36"/>
        <v>9.9063581895460828E-2</v>
      </c>
    </row>
    <row r="2331" spans="1:4" x14ac:dyDescent="0.3">
      <c r="A2331" s="50">
        <v>39931</v>
      </c>
      <c r="B2331" s="44">
        <v>21.34</v>
      </c>
      <c r="D2331" s="67">
        <f t="shared" si="36"/>
        <v>-0.36029999999999873</v>
      </c>
    </row>
    <row r="2332" spans="1:4" x14ac:dyDescent="0.3">
      <c r="A2332" s="50">
        <v>39932</v>
      </c>
      <c r="B2332" s="44">
        <v>21.929574925584554</v>
      </c>
      <c r="D2332" s="67">
        <f t="shared" si="36"/>
        <v>0.58957492558455371</v>
      </c>
    </row>
    <row r="2333" spans="1:4" x14ac:dyDescent="0.3">
      <c r="A2333" s="50">
        <v>39933</v>
      </c>
      <c r="B2333" s="44">
        <v>21.51083810254282</v>
      </c>
      <c r="D2333" s="67">
        <f t="shared" si="36"/>
        <v>-0.41873682304173343</v>
      </c>
    </row>
    <row r="2334" spans="1:4" x14ac:dyDescent="0.3">
      <c r="A2334" s="50">
        <v>39937</v>
      </c>
      <c r="B2334" s="44">
        <v>22.210066369942574</v>
      </c>
      <c r="D2334" s="67">
        <f t="shared" si="36"/>
        <v>0.69922826739975363</v>
      </c>
    </row>
    <row r="2335" spans="1:4" x14ac:dyDescent="0.3">
      <c r="A2335" s="50">
        <v>39938</v>
      </c>
      <c r="B2335" s="44">
        <v>21.889600000000002</v>
      </c>
      <c r="D2335" s="67">
        <f t="shared" si="36"/>
        <v>-0.32046636994257227</v>
      </c>
    </row>
    <row r="2336" spans="1:4" x14ac:dyDescent="0.3">
      <c r="A2336" s="50">
        <v>39939</v>
      </c>
      <c r="B2336" s="44">
        <v>21.462201328121708</v>
      </c>
      <c r="D2336" s="67">
        <f t="shared" si="36"/>
        <v>-0.42739867187829361</v>
      </c>
    </row>
    <row r="2337" spans="1:4" x14ac:dyDescent="0.3">
      <c r="A2337" s="50">
        <v>39940</v>
      </c>
      <c r="B2337" s="44">
        <v>21.654106614194514</v>
      </c>
      <c r="D2337" s="67">
        <f t="shared" si="36"/>
        <v>0.19190528607280655</v>
      </c>
    </row>
    <row r="2338" spans="1:4" x14ac:dyDescent="0.3">
      <c r="A2338" s="50">
        <v>39941</v>
      </c>
      <c r="B2338" s="44">
        <v>21.580596164684366</v>
      </c>
      <c r="D2338" s="67">
        <f t="shared" si="36"/>
        <v>-7.3510449510148845E-2</v>
      </c>
    </row>
    <row r="2339" spans="1:4" x14ac:dyDescent="0.3">
      <c r="A2339" s="50">
        <v>39944</v>
      </c>
      <c r="B2339" s="44">
        <v>21.526324130575802</v>
      </c>
      <c r="D2339" s="67">
        <f t="shared" si="36"/>
        <v>-5.4272034108564071E-2</v>
      </c>
    </row>
    <row r="2340" spans="1:4" x14ac:dyDescent="0.3">
      <c r="A2340" s="50">
        <v>39945</v>
      </c>
      <c r="B2340" s="44">
        <v>21.839954832629353</v>
      </c>
      <c r="D2340" s="67">
        <f t="shared" si="36"/>
        <v>0.31363070205355115</v>
      </c>
    </row>
    <row r="2341" spans="1:4" x14ac:dyDescent="0.3">
      <c r="A2341" s="50">
        <v>39946</v>
      </c>
      <c r="B2341" s="44">
        <v>21.644243880305829</v>
      </c>
      <c r="D2341" s="67">
        <f t="shared" si="36"/>
        <v>-0.1957109523235232</v>
      </c>
    </row>
    <row r="2342" spans="1:4" x14ac:dyDescent="0.3">
      <c r="A2342" s="50">
        <v>39947</v>
      </c>
      <c r="B2342" s="44">
        <v>21.563753513554573</v>
      </c>
      <c r="D2342" s="67">
        <f t="shared" si="36"/>
        <v>-8.0490366751256204E-2</v>
      </c>
    </row>
    <row r="2343" spans="1:4" x14ac:dyDescent="0.3">
      <c r="A2343" s="50">
        <v>39948</v>
      </c>
      <c r="B2343" s="44">
        <v>21.383357962377044</v>
      </c>
      <c r="D2343" s="67">
        <f t="shared" si="36"/>
        <v>-0.18039555117752926</v>
      </c>
    </row>
    <row r="2344" spans="1:4" x14ac:dyDescent="0.3">
      <c r="A2344" s="50">
        <v>39951</v>
      </c>
      <c r="B2344" s="44">
        <v>21.937855313877868</v>
      </c>
      <c r="D2344" s="67">
        <f t="shared" si="36"/>
        <v>0.55449735150082446</v>
      </c>
    </row>
    <row r="2345" spans="1:4" x14ac:dyDescent="0.3">
      <c r="A2345" s="50">
        <v>39952</v>
      </c>
      <c r="B2345" s="44">
        <v>21.597434753573268</v>
      </c>
      <c r="D2345" s="67">
        <f t="shared" si="36"/>
        <v>-0.34042056030460088</v>
      </c>
    </row>
    <row r="2346" spans="1:4" x14ac:dyDescent="0.3">
      <c r="A2346" s="50">
        <v>39953</v>
      </c>
      <c r="B2346" s="44">
        <v>21.959624547591645</v>
      </c>
      <c r="D2346" s="67">
        <f t="shared" si="36"/>
        <v>0.36218979401837714</v>
      </c>
    </row>
    <row r="2347" spans="1:4" x14ac:dyDescent="0.3">
      <c r="A2347" s="50">
        <v>39954</v>
      </c>
      <c r="B2347" s="44">
        <v>22.224261492018591</v>
      </c>
      <c r="D2347" s="67">
        <f t="shared" si="36"/>
        <v>0.26463694442694674</v>
      </c>
    </row>
    <row r="2348" spans="1:4" x14ac:dyDescent="0.3">
      <c r="A2348" s="50">
        <v>39955</v>
      </c>
      <c r="B2348" s="44">
        <v>21.925380463082991</v>
      </c>
      <c r="D2348" s="67">
        <f t="shared" si="36"/>
        <v>-0.29888102893560031</v>
      </c>
    </row>
    <row r="2349" spans="1:4" x14ac:dyDescent="0.3">
      <c r="A2349" s="50">
        <v>39958</v>
      </c>
      <c r="B2349" s="44">
        <v>22.485468408023081</v>
      </c>
      <c r="D2349" s="67">
        <f t="shared" si="36"/>
        <v>0.56008794494008995</v>
      </c>
    </row>
    <row r="2350" spans="1:4" x14ac:dyDescent="0.3">
      <c r="A2350" s="50">
        <v>39959</v>
      </c>
      <c r="B2350" s="44">
        <v>21.73616155978609</v>
      </c>
      <c r="D2350" s="67">
        <f t="shared" si="36"/>
        <v>-0.74930684823699067</v>
      </c>
    </row>
    <row r="2351" spans="1:4" x14ac:dyDescent="0.3">
      <c r="A2351" s="50">
        <v>39960</v>
      </c>
      <c r="B2351" s="44">
        <v>22.202669925637316</v>
      </c>
      <c r="D2351" s="67">
        <f t="shared" si="36"/>
        <v>0.4665083658512259</v>
      </c>
    </row>
    <row r="2352" spans="1:4" x14ac:dyDescent="0.3">
      <c r="A2352" s="50">
        <v>39961</v>
      </c>
      <c r="B2352" s="44">
        <v>22.469066528613951</v>
      </c>
      <c r="D2352" s="67">
        <f t="shared" si="36"/>
        <v>0.26639660297663426</v>
      </c>
    </row>
    <row r="2353" spans="1:4" x14ac:dyDescent="0.3">
      <c r="A2353" s="50">
        <v>39962</v>
      </c>
      <c r="B2353" s="44">
        <v>22.192091225068985</v>
      </c>
      <c r="D2353" s="67">
        <f t="shared" si="36"/>
        <v>-0.27697530354496536</v>
      </c>
    </row>
    <row r="2354" spans="1:4" x14ac:dyDescent="0.3">
      <c r="A2354" s="50">
        <v>39965</v>
      </c>
      <c r="B2354" s="44">
        <v>22.553655674320929</v>
      </c>
      <c r="D2354" s="67">
        <f t="shared" si="36"/>
        <v>0.36156444925194364</v>
      </c>
    </row>
    <row r="2355" spans="1:4" x14ac:dyDescent="0.3">
      <c r="A2355" s="50">
        <v>39966</v>
      </c>
      <c r="B2355" s="44">
        <v>22.749276030421044</v>
      </c>
      <c r="D2355" s="67">
        <f t="shared" si="36"/>
        <v>0.19562035610011463</v>
      </c>
    </row>
    <row r="2356" spans="1:4" x14ac:dyDescent="0.3">
      <c r="A2356" s="50">
        <v>39967</v>
      </c>
      <c r="B2356" s="44">
        <v>22.961158264034907</v>
      </c>
      <c r="D2356" s="67">
        <f t="shared" si="36"/>
        <v>0.21188223361386349</v>
      </c>
    </row>
    <row r="2357" spans="1:4" x14ac:dyDescent="0.3">
      <c r="A2357" s="50">
        <v>39968</v>
      </c>
      <c r="B2357" s="44">
        <v>22.571980165611954</v>
      </c>
      <c r="D2357" s="67">
        <f t="shared" si="36"/>
        <v>-0.3891780984229527</v>
      </c>
    </row>
    <row r="2358" spans="1:4" x14ac:dyDescent="0.3">
      <c r="A2358" s="50">
        <v>39972</v>
      </c>
      <c r="B2358" s="44">
        <v>22.249815724297889</v>
      </c>
      <c r="D2358" s="67">
        <f t="shared" si="36"/>
        <v>-0.32216444131406519</v>
      </c>
    </row>
    <row r="2359" spans="1:4" x14ac:dyDescent="0.3">
      <c r="A2359" s="50">
        <v>39973</v>
      </c>
      <c r="B2359" s="44">
        <v>22.141358671928273</v>
      </c>
      <c r="D2359" s="67">
        <f t="shared" si="36"/>
        <v>-0.10845705236961578</v>
      </c>
    </row>
    <row r="2360" spans="1:4" x14ac:dyDescent="0.3">
      <c r="A2360" s="50">
        <v>39974</v>
      </c>
      <c r="B2360" s="44">
        <v>22.307840935407697</v>
      </c>
      <c r="D2360" s="67">
        <f t="shared" si="36"/>
        <v>0.16648226347942341</v>
      </c>
    </row>
    <row r="2361" spans="1:4" x14ac:dyDescent="0.3">
      <c r="A2361" s="50">
        <v>39976</v>
      </c>
      <c r="B2361" s="44">
        <v>22.654872366884184</v>
      </c>
      <c r="D2361" s="67">
        <f t="shared" si="36"/>
        <v>0.34703143147648774</v>
      </c>
    </row>
    <row r="2362" spans="1:4" x14ac:dyDescent="0.3">
      <c r="A2362" s="50">
        <v>39979</v>
      </c>
      <c r="B2362" s="44">
        <v>22.465112328377764</v>
      </c>
      <c r="D2362" s="67">
        <f t="shared" si="36"/>
        <v>-0.18976003850642087</v>
      </c>
    </row>
    <row r="2363" spans="1:4" x14ac:dyDescent="0.3">
      <c r="A2363" s="50">
        <v>39980</v>
      </c>
      <c r="B2363" s="44">
        <v>22.305471693317926</v>
      </c>
      <c r="D2363" s="67">
        <f t="shared" si="36"/>
        <v>-0.15964063505983717</v>
      </c>
    </row>
    <row r="2364" spans="1:4" x14ac:dyDescent="0.3">
      <c r="A2364" s="50">
        <v>39981</v>
      </c>
      <c r="B2364" s="44">
        <v>22.417823384090148</v>
      </c>
      <c r="D2364" s="67">
        <f t="shared" si="36"/>
        <v>0.11235169077222196</v>
      </c>
    </row>
    <row r="2365" spans="1:4" x14ac:dyDescent="0.3">
      <c r="A2365" s="50">
        <v>39983</v>
      </c>
      <c r="B2365" s="44">
        <v>22.134891422443669</v>
      </c>
      <c r="D2365" s="67">
        <f t="shared" si="36"/>
        <v>-0.28293196164647938</v>
      </c>
    </row>
    <row r="2366" spans="1:4" x14ac:dyDescent="0.3">
      <c r="A2366" s="50">
        <v>39986</v>
      </c>
      <c r="B2366" s="44">
        <v>22.392030243908394</v>
      </c>
      <c r="D2366" s="67">
        <f t="shared" si="36"/>
        <v>0.257138821464725</v>
      </c>
    </row>
    <row r="2367" spans="1:4" x14ac:dyDescent="0.3">
      <c r="A2367" s="50">
        <v>39987</v>
      </c>
      <c r="B2367" s="44">
        <v>22.280788108184808</v>
      </c>
      <c r="D2367" s="67">
        <f t="shared" si="36"/>
        <v>-0.11124213572358599</v>
      </c>
    </row>
    <row r="2368" spans="1:4" x14ac:dyDescent="0.3">
      <c r="A2368" s="50">
        <v>39988</v>
      </c>
      <c r="B2368" s="44">
        <v>22.441120592244314</v>
      </c>
      <c r="D2368" s="67">
        <f t="shared" si="36"/>
        <v>0.16033248405950573</v>
      </c>
    </row>
    <row r="2369" spans="1:4" x14ac:dyDescent="0.3">
      <c r="A2369" s="50">
        <v>39989</v>
      </c>
      <c r="B2369" s="44">
        <v>22.634274704494018</v>
      </c>
      <c r="D2369" s="67">
        <f t="shared" si="36"/>
        <v>0.19315411224970447</v>
      </c>
    </row>
    <row r="2370" spans="1:4" x14ac:dyDescent="0.3">
      <c r="A2370" s="50">
        <v>39990</v>
      </c>
      <c r="B2370" s="44">
        <v>22.498072659378344</v>
      </c>
      <c r="D2370" s="67">
        <f t="shared" si="36"/>
        <v>-0.1362020451156738</v>
      </c>
    </row>
    <row r="2371" spans="1:4" x14ac:dyDescent="0.3">
      <c r="A2371" s="50">
        <v>39994</v>
      </c>
      <c r="B2371" s="44">
        <v>22.497463400507975</v>
      </c>
      <c r="D2371" s="67">
        <f t="shared" si="36"/>
        <v>-6.0925887036944459E-4</v>
      </c>
    </row>
    <row r="2372" spans="1:4" x14ac:dyDescent="0.3">
      <c r="A2372" s="50">
        <v>39995</v>
      </c>
      <c r="B2372" s="53">
        <v>22.39751016308967</v>
      </c>
      <c r="C2372" s="53"/>
      <c r="D2372" s="67">
        <f t="shared" si="36"/>
        <v>-9.9953237418304752E-2</v>
      </c>
    </row>
    <row r="2373" spans="1:4" x14ac:dyDescent="0.3">
      <c r="A2373" s="50">
        <v>39996</v>
      </c>
      <c r="B2373" s="44">
        <v>22.421510082987858</v>
      </c>
      <c r="D2373" s="67">
        <f t="shared" si="36"/>
        <v>2.3999919898187727E-2</v>
      </c>
    </row>
    <row r="2374" spans="1:4" x14ac:dyDescent="0.3">
      <c r="A2374" s="50">
        <v>39997</v>
      </c>
      <c r="B2374" s="44">
        <v>22.491311521989022</v>
      </c>
      <c r="D2374" s="67">
        <f t="shared" ref="D2374:D2437" si="37">IFERROR(B2374-B2373," ")</f>
        <v>6.9801439001164312E-2</v>
      </c>
    </row>
    <row r="2375" spans="1:4" x14ac:dyDescent="0.3">
      <c r="A2375" s="50">
        <v>40000</v>
      </c>
      <c r="B2375" s="44">
        <v>22.245352702166475</v>
      </c>
      <c r="D2375" s="67">
        <f t="shared" si="37"/>
        <v>-0.24595881982254753</v>
      </c>
    </row>
    <row r="2376" spans="1:4" x14ac:dyDescent="0.3">
      <c r="A2376" s="50">
        <v>40001</v>
      </c>
      <c r="B2376" s="44">
        <v>21.969651902998258</v>
      </c>
      <c r="D2376" s="67">
        <f t="shared" si="37"/>
        <v>-0.27570079916821655</v>
      </c>
    </row>
    <row r="2377" spans="1:4" x14ac:dyDescent="0.3">
      <c r="A2377" s="50">
        <v>40002</v>
      </c>
      <c r="B2377" s="44">
        <v>21.990037995340163</v>
      </c>
      <c r="D2377" s="67">
        <f t="shared" si="37"/>
        <v>2.0386092341905027E-2</v>
      </c>
    </row>
    <row r="2378" spans="1:4" x14ac:dyDescent="0.3">
      <c r="A2378" s="50">
        <v>40003</v>
      </c>
      <c r="B2378" s="44">
        <v>21.792701931270621</v>
      </c>
      <c r="D2378" s="67">
        <f t="shared" si="37"/>
        <v>-0.19733606406954252</v>
      </c>
    </row>
    <row r="2379" spans="1:4" x14ac:dyDescent="0.3">
      <c r="A2379" s="50">
        <v>40004</v>
      </c>
      <c r="B2379" s="44">
        <v>22.371319223890968</v>
      </c>
      <c r="D2379" s="67">
        <f t="shared" si="37"/>
        <v>0.578617292620347</v>
      </c>
    </row>
    <row r="2380" spans="1:4" x14ac:dyDescent="0.3">
      <c r="A2380" s="50">
        <v>40007</v>
      </c>
      <c r="B2380" s="44">
        <v>22.023305380322626</v>
      </c>
      <c r="D2380" s="67">
        <f t="shared" si="37"/>
        <v>-0.3480138435683422</v>
      </c>
    </row>
    <row r="2381" spans="1:4" x14ac:dyDescent="0.3">
      <c r="A2381" s="50">
        <v>40008</v>
      </c>
      <c r="B2381" s="44">
        <v>21.98443863584113</v>
      </c>
      <c r="D2381" s="67">
        <f t="shared" si="37"/>
        <v>-3.886674448149563E-2</v>
      </c>
    </row>
    <row r="2382" spans="1:4" x14ac:dyDescent="0.3">
      <c r="A2382" s="50">
        <v>40009</v>
      </c>
      <c r="B2382" s="44">
        <v>21.970126497499322</v>
      </c>
      <c r="D2382" s="67">
        <f t="shared" si="37"/>
        <v>-1.4312138341807668E-2</v>
      </c>
    </row>
    <row r="2383" spans="1:4" x14ac:dyDescent="0.3">
      <c r="A2383" s="50">
        <v>40010</v>
      </c>
      <c r="B2383" s="44">
        <v>22.046237086115617</v>
      </c>
      <c r="D2383" s="67">
        <f t="shared" si="37"/>
        <v>7.6110588616295161E-2</v>
      </c>
    </row>
    <row r="2384" spans="1:4" x14ac:dyDescent="0.3">
      <c r="A2384" s="50">
        <v>40011</v>
      </c>
      <c r="B2384" s="44">
        <v>22.077908594806615</v>
      </c>
      <c r="D2384" s="67">
        <f t="shared" si="37"/>
        <v>3.1671508690997996E-2</v>
      </c>
    </row>
    <row r="2385" spans="1:4" x14ac:dyDescent="0.3">
      <c r="A2385" s="50">
        <v>40014</v>
      </c>
      <c r="B2385" s="44">
        <v>22.104749901386679</v>
      </c>
      <c r="D2385" s="67">
        <f t="shared" si="37"/>
        <v>2.6841306580063673E-2</v>
      </c>
    </row>
    <row r="2386" spans="1:4" x14ac:dyDescent="0.3">
      <c r="A2386" s="50">
        <v>40015</v>
      </c>
      <c r="B2386" s="44">
        <v>21.90823474937109</v>
      </c>
      <c r="D2386" s="67">
        <f t="shared" si="37"/>
        <v>-0.19651515201558922</v>
      </c>
    </row>
    <row r="2387" spans="1:4" x14ac:dyDescent="0.3">
      <c r="A2387" s="50">
        <v>40016</v>
      </c>
      <c r="B2387" s="44">
        <v>21.940497601163752</v>
      </c>
      <c r="D2387" s="67">
        <f t="shared" si="37"/>
        <v>3.2262851792662417E-2</v>
      </c>
    </row>
    <row r="2388" spans="1:4" x14ac:dyDescent="0.3">
      <c r="A2388" s="50">
        <v>40017</v>
      </c>
      <c r="B2388" s="44">
        <v>22.049546941182058</v>
      </c>
      <c r="D2388" s="67">
        <f t="shared" si="37"/>
        <v>0.10904934001830568</v>
      </c>
    </row>
    <row r="2389" spans="1:4" x14ac:dyDescent="0.3">
      <c r="A2389" s="50">
        <v>40018</v>
      </c>
      <c r="B2389" s="44">
        <v>22.015256718403911</v>
      </c>
      <c r="D2389" s="67">
        <f t="shared" si="37"/>
        <v>-3.4290222778146529E-2</v>
      </c>
    </row>
    <row r="2390" spans="1:4" x14ac:dyDescent="0.3">
      <c r="A2390" s="50">
        <v>40021</v>
      </c>
      <c r="B2390" s="44">
        <v>21.763936762682725</v>
      </c>
      <c r="D2390" s="67">
        <f t="shared" si="37"/>
        <v>-0.25131995572118626</v>
      </c>
    </row>
    <row r="2391" spans="1:4" x14ac:dyDescent="0.3">
      <c r="A2391" s="50">
        <v>40022</v>
      </c>
      <c r="B2391" s="44">
        <v>21.735360587293307</v>
      </c>
      <c r="D2391" s="67">
        <f t="shared" si="37"/>
        <v>-2.8576175389417813E-2</v>
      </c>
    </row>
    <row r="2392" spans="1:4" x14ac:dyDescent="0.3">
      <c r="A2392" s="50">
        <v>40023</v>
      </c>
      <c r="B2392" s="44">
        <v>21.891683963416618</v>
      </c>
      <c r="D2392" s="67">
        <f t="shared" si="37"/>
        <v>0.15632337612331071</v>
      </c>
    </row>
    <row r="2393" spans="1:4" x14ac:dyDescent="0.3">
      <c r="A2393" s="50">
        <v>40024</v>
      </c>
      <c r="B2393" s="44">
        <v>21.675550295638345</v>
      </c>
      <c r="D2393" s="67">
        <f t="shared" si="37"/>
        <v>-0.21613366777827281</v>
      </c>
    </row>
    <row r="2394" spans="1:4" x14ac:dyDescent="0.3">
      <c r="A2394" s="50">
        <v>40025</v>
      </c>
      <c r="B2394" s="44">
        <v>22.071598775828527</v>
      </c>
      <c r="D2394" s="67">
        <f t="shared" si="37"/>
        <v>0.39604848019018135</v>
      </c>
    </row>
    <row r="2395" spans="1:4" x14ac:dyDescent="0.3">
      <c r="A2395" s="50">
        <v>40028</v>
      </c>
      <c r="B2395" s="44">
        <v>21.919848093646117</v>
      </c>
      <c r="D2395" s="67">
        <f t="shared" si="37"/>
        <v>-0.15175068218240995</v>
      </c>
    </row>
    <row r="2396" spans="1:4" x14ac:dyDescent="0.3">
      <c r="A2396" s="50">
        <v>40029</v>
      </c>
      <c r="B2396" s="44">
        <v>22.007302251071067</v>
      </c>
      <c r="D2396" s="67">
        <f t="shared" si="37"/>
        <v>8.7454157424950552E-2</v>
      </c>
    </row>
    <row r="2397" spans="1:4" x14ac:dyDescent="0.3">
      <c r="A2397" s="50">
        <v>40030</v>
      </c>
      <c r="B2397" s="44">
        <v>21.934100000000001</v>
      </c>
      <c r="D2397" s="67">
        <f t="shared" si="37"/>
        <v>-7.3202251071066371E-2</v>
      </c>
    </row>
    <row r="2398" spans="1:4" x14ac:dyDescent="0.3">
      <c r="A2398" s="50">
        <v>40031</v>
      </c>
      <c r="B2398" s="44">
        <v>22.282845502221271</v>
      </c>
      <c r="D2398" s="67">
        <f t="shared" si="37"/>
        <v>0.34874550222126999</v>
      </c>
    </row>
    <row r="2399" spans="1:4" x14ac:dyDescent="0.3">
      <c r="A2399" s="50">
        <v>40032</v>
      </c>
      <c r="B2399" s="44">
        <v>21.991666309876273</v>
      </c>
      <c r="D2399" s="67">
        <f t="shared" si="37"/>
        <v>-0.29117919234499823</v>
      </c>
    </row>
    <row r="2400" spans="1:4" x14ac:dyDescent="0.3">
      <c r="A2400" s="50">
        <v>40035</v>
      </c>
      <c r="B2400" s="44">
        <v>21.868569651301879</v>
      </c>
      <c r="D2400" s="67">
        <f t="shared" si="37"/>
        <v>-0.12309665857439356</v>
      </c>
    </row>
    <row r="2401" spans="1:4" x14ac:dyDescent="0.3">
      <c r="A2401" s="50">
        <v>40036</v>
      </c>
      <c r="B2401" s="44">
        <v>21.635540743281339</v>
      </c>
      <c r="D2401" s="67">
        <f t="shared" si="37"/>
        <v>-0.23302890802053966</v>
      </c>
    </row>
    <row r="2402" spans="1:4" x14ac:dyDescent="0.3">
      <c r="A2402" s="50">
        <v>40037</v>
      </c>
      <c r="B2402" s="44">
        <v>21.639780284117428</v>
      </c>
      <c r="D2402" s="67">
        <f t="shared" si="37"/>
        <v>4.2395408360889064E-3</v>
      </c>
    </row>
    <row r="2403" spans="1:4" x14ac:dyDescent="0.3">
      <c r="A2403" s="50">
        <v>40038</v>
      </c>
      <c r="B2403" s="44">
        <v>21.425223078569026</v>
      </c>
      <c r="D2403" s="67">
        <f t="shared" si="37"/>
        <v>-0.21455720554840241</v>
      </c>
    </row>
    <row r="2404" spans="1:4" x14ac:dyDescent="0.3">
      <c r="A2404" s="50">
        <v>40039</v>
      </c>
      <c r="B2404" s="44">
        <v>21.409520272627244</v>
      </c>
      <c r="D2404" s="67">
        <f t="shared" si="37"/>
        <v>-1.5702805941781861E-2</v>
      </c>
    </row>
    <row r="2405" spans="1:4" x14ac:dyDescent="0.3">
      <c r="A2405" s="50">
        <v>40042</v>
      </c>
      <c r="B2405" s="44">
        <v>21.474340442458086</v>
      </c>
      <c r="D2405" s="67">
        <f t="shared" si="37"/>
        <v>6.4820169830841934E-2</v>
      </c>
    </row>
    <row r="2406" spans="1:4" x14ac:dyDescent="0.3">
      <c r="A2406" s="50">
        <v>40043</v>
      </c>
      <c r="B2406" s="44">
        <v>21.29355232023704</v>
      </c>
      <c r="D2406" s="67">
        <f t="shared" si="37"/>
        <v>-0.18078812222104546</v>
      </c>
    </row>
    <row r="2407" spans="1:4" x14ac:dyDescent="0.3">
      <c r="A2407" s="50">
        <v>40044</v>
      </c>
      <c r="B2407" s="44">
        <v>21.309794764487528</v>
      </c>
      <c r="D2407" s="67">
        <f t="shared" si="37"/>
        <v>1.6242444250487154E-2</v>
      </c>
    </row>
    <row r="2408" spans="1:4" x14ac:dyDescent="0.3">
      <c r="A2408" s="50">
        <v>40045</v>
      </c>
      <c r="B2408" s="44">
        <v>21.271399476426666</v>
      </c>
      <c r="D2408" s="67">
        <f t="shared" si="37"/>
        <v>-3.8395288060861787E-2</v>
      </c>
    </row>
    <row r="2409" spans="1:4" x14ac:dyDescent="0.3">
      <c r="A2409" s="50">
        <v>40046</v>
      </c>
      <c r="B2409" s="44">
        <v>21.366460297431544</v>
      </c>
      <c r="D2409" s="67">
        <f t="shared" si="37"/>
        <v>9.5060821004878449E-2</v>
      </c>
    </row>
    <row r="2410" spans="1:4" x14ac:dyDescent="0.3">
      <c r="A2410" s="50">
        <v>40049</v>
      </c>
      <c r="B2410" s="44">
        <v>21.14852293729173</v>
      </c>
      <c r="D2410" s="67">
        <f t="shared" si="37"/>
        <v>-0.21793736013981402</v>
      </c>
    </row>
    <row r="2411" spans="1:4" x14ac:dyDescent="0.3">
      <c r="A2411" s="50">
        <v>40050</v>
      </c>
      <c r="B2411" s="44">
        <v>21.196582713172418</v>
      </c>
      <c r="D2411" s="67">
        <f t="shared" si="37"/>
        <v>4.8059775880687994E-2</v>
      </c>
    </row>
    <row r="2412" spans="1:4" x14ac:dyDescent="0.3">
      <c r="A2412" s="50">
        <v>40051</v>
      </c>
      <c r="B2412" s="44">
        <v>21.066236756677341</v>
      </c>
      <c r="D2412" s="67">
        <f t="shared" si="37"/>
        <v>-0.13034595649507708</v>
      </c>
    </row>
    <row r="2413" spans="1:4" x14ac:dyDescent="0.3">
      <c r="A2413" s="50">
        <v>40052</v>
      </c>
      <c r="B2413" s="44">
        <v>20.737230560940255</v>
      </c>
      <c r="D2413" s="67">
        <f t="shared" si="37"/>
        <v>-0.32900619573708667</v>
      </c>
    </row>
    <row r="2414" spans="1:4" x14ac:dyDescent="0.3">
      <c r="A2414" s="50">
        <v>40053</v>
      </c>
      <c r="B2414" s="44">
        <v>20.840150947104092</v>
      </c>
      <c r="D2414" s="67">
        <f t="shared" si="37"/>
        <v>0.10292038616383792</v>
      </c>
    </row>
    <row r="2415" spans="1:4" x14ac:dyDescent="0.3">
      <c r="A2415" s="50">
        <v>40056</v>
      </c>
      <c r="B2415" s="44">
        <v>20.631079586394698</v>
      </c>
      <c r="D2415" s="67">
        <f t="shared" si="37"/>
        <v>-0.20907136070939458</v>
      </c>
    </row>
    <row r="2416" spans="1:4" x14ac:dyDescent="0.3">
      <c r="A2416" s="50">
        <v>40057</v>
      </c>
      <c r="B2416" s="44">
        <v>20.410729860390742</v>
      </c>
      <c r="D2416" s="67">
        <f t="shared" si="37"/>
        <v>-0.22034972600395619</v>
      </c>
    </row>
    <row r="2417" spans="1:4" x14ac:dyDescent="0.3">
      <c r="A2417" s="50">
        <v>40058</v>
      </c>
      <c r="B2417" s="44">
        <v>20.49032574638872</v>
      </c>
      <c r="D2417" s="67">
        <f t="shared" si="37"/>
        <v>7.9595885997978399E-2</v>
      </c>
    </row>
    <row r="2418" spans="1:4" x14ac:dyDescent="0.3">
      <c r="A2418" s="50">
        <v>40059</v>
      </c>
      <c r="B2418" s="44">
        <v>20.364258388408182</v>
      </c>
      <c r="D2418" s="67">
        <f t="shared" si="37"/>
        <v>-0.12606735798053847</v>
      </c>
    </row>
    <row r="2419" spans="1:4" x14ac:dyDescent="0.3">
      <c r="A2419" s="50">
        <v>40060</v>
      </c>
      <c r="B2419" s="44">
        <v>20.466881373540481</v>
      </c>
      <c r="D2419" s="67">
        <f t="shared" si="37"/>
        <v>0.1026229851322995</v>
      </c>
    </row>
    <row r="2420" spans="1:4" x14ac:dyDescent="0.3">
      <c r="A2420" s="50">
        <v>40063</v>
      </c>
      <c r="B2420" s="44">
        <v>20.196977384298393</v>
      </c>
      <c r="D2420" s="67">
        <f t="shared" si="37"/>
        <v>-0.26990398924208847</v>
      </c>
    </row>
    <row r="2421" spans="1:4" x14ac:dyDescent="0.3">
      <c r="A2421" s="50">
        <v>40064</v>
      </c>
      <c r="B2421" s="44">
        <v>20.11544005124539</v>
      </c>
      <c r="D2421" s="67">
        <f t="shared" si="37"/>
        <v>-8.1537333053002925E-2</v>
      </c>
    </row>
    <row r="2422" spans="1:4" x14ac:dyDescent="0.3">
      <c r="A2422" s="50">
        <v>40065</v>
      </c>
      <c r="B2422" s="44">
        <v>20.25325425588003</v>
      </c>
      <c r="D2422" s="67">
        <f t="shared" si="37"/>
        <v>0.13781420463464045</v>
      </c>
    </row>
    <row r="2423" spans="1:4" x14ac:dyDescent="0.3">
      <c r="A2423" s="50">
        <v>40066</v>
      </c>
      <c r="B2423" s="44">
        <v>19.918306406968771</v>
      </c>
      <c r="D2423" s="67">
        <f t="shared" si="37"/>
        <v>-0.33494784891125917</v>
      </c>
    </row>
    <row r="2424" spans="1:4" x14ac:dyDescent="0.3">
      <c r="A2424" s="50">
        <v>40067</v>
      </c>
      <c r="B2424" s="44">
        <v>19.86272673481875</v>
      </c>
      <c r="D2424" s="67">
        <f t="shared" si="37"/>
        <v>-5.5579672150020798E-2</v>
      </c>
    </row>
    <row r="2425" spans="1:4" x14ac:dyDescent="0.3">
      <c r="A2425" s="50">
        <v>40070</v>
      </c>
      <c r="B2425" s="44">
        <v>19.788719444253871</v>
      </c>
      <c r="D2425" s="67">
        <f t="shared" si="37"/>
        <v>-7.4007290564878758E-2</v>
      </c>
    </row>
    <row r="2426" spans="1:4" x14ac:dyDescent="0.3">
      <c r="A2426" s="50">
        <v>40071</v>
      </c>
      <c r="B2426" s="44">
        <v>19.69175898463839</v>
      </c>
      <c r="D2426" s="67">
        <f t="shared" si="37"/>
        <v>-9.6960459615480943E-2</v>
      </c>
    </row>
    <row r="2427" spans="1:4" x14ac:dyDescent="0.3">
      <c r="A2427" s="50">
        <v>40072</v>
      </c>
      <c r="B2427" s="44">
        <v>19.664736132620266</v>
      </c>
      <c r="D2427" s="67">
        <f t="shared" si="37"/>
        <v>-2.7022852018124155E-2</v>
      </c>
    </row>
    <row r="2428" spans="1:4" x14ac:dyDescent="0.3">
      <c r="A2428" s="50">
        <v>40073</v>
      </c>
      <c r="B2428" s="44">
        <v>19.200096500623662</v>
      </c>
      <c r="D2428" s="67">
        <f t="shared" si="37"/>
        <v>-0.46463963199660441</v>
      </c>
    </row>
    <row r="2429" spans="1:4" x14ac:dyDescent="0.3">
      <c r="A2429" s="50">
        <v>40074</v>
      </c>
      <c r="B2429" s="44">
        <v>19.074562634112169</v>
      </c>
      <c r="D2429" s="67">
        <f t="shared" si="37"/>
        <v>-0.12553386651149268</v>
      </c>
    </row>
    <row r="2430" spans="1:4" x14ac:dyDescent="0.3">
      <c r="A2430" s="50">
        <v>40077</v>
      </c>
      <c r="B2430" s="44">
        <v>18.452181742784354</v>
      </c>
      <c r="D2430" s="67">
        <f t="shared" si="37"/>
        <v>-0.62238089132781482</v>
      </c>
    </row>
    <row r="2431" spans="1:4" x14ac:dyDescent="0.3">
      <c r="A2431" s="50">
        <v>40078</v>
      </c>
      <c r="B2431" s="44">
        <v>17.660106657785192</v>
      </c>
      <c r="D2431" s="67">
        <f t="shared" si="37"/>
        <v>-0.79207508499916202</v>
      </c>
    </row>
    <row r="2432" spans="1:4" x14ac:dyDescent="0.3">
      <c r="A2432" s="50">
        <v>40079</v>
      </c>
      <c r="B2432" s="44">
        <v>16.775564723578054</v>
      </c>
      <c r="D2432" s="67">
        <f t="shared" si="37"/>
        <v>-0.88454193420713878</v>
      </c>
    </row>
    <row r="2433" spans="1:4" x14ac:dyDescent="0.3">
      <c r="A2433" s="50">
        <v>40080</v>
      </c>
      <c r="B2433" s="44">
        <v>17.782173799427159</v>
      </c>
      <c r="D2433" s="67">
        <f t="shared" si="37"/>
        <v>1.0066090758491057</v>
      </c>
    </row>
    <row r="2434" spans="1:4" x14ac:dyDescent="0.3">
      <c r="A2434" s="50">
        <v>40081</v>
      </c>
      <c r="B2434" s="44">
        <v>17.056811965339897</v>
      </c>
      <c r="D2434" s="67">
        <f t="shared" si="37"/>
        <v>-0.72536183408726274</v>
      </c>
    </row>
    <row r="2435" spans="1:4" x14ac:dyDescent="0.3">
      <c r="A2435" s="50">
        <v>40084</v>
      </c>
      <c r="B2435" s="44">
        <v>16.915423119646203</v>
      </c>
      <c r="D2435" s="67">
        <f t="shared" si="37"/>
        <v>-0.14138884569369381</v>
      </c>
    </row>
    <row r="2436" spans="1:4" x14ac:dyDescent="0.3">
      <c r="A2436" s="50">
        <v>40085</v>
      </c>
      <c r="B2436" s="44">
        <v>17.376804058122222</v>
      </c>
      <c r="D2436" s="67">
        <f t="shared" si="37"/>
        <v>0.4613809384760188</v>
      </c>
    </row>
    <row r="2437" spans="1:4" x14ac:dyDescent="0.3">
      <c r="A2437" s="50">
        <v>40086</v>
      </c>
      <c r="B2437" s="44">
        <v>16.844010174083724</v>
      </c>
      <c r="D2437" s="67">
        <f t="shared" si="37"/>
        <v>-0.53279388403849737</v>
      </c>
    </row>
    <row r="2438" spans="1:4" x14ac:dyDescent="0.3">
      <c r="A2438" s="50">
        <v>40087</v>
      </c>
      <c r="B2438" s="44">
        <v>16.743297658715793</v>
      </c>
      <c r="D2438" s="67">
        <f t="shared" ref="D2438:D2501" si="38">IFERROR(B2438-B2437," ")</f>
        <v>-0.10071251536793113</v>
      </c>
    </row>
    <row r="2439" spans="1:4" x14ac:dyDescent="0.3">
      <c r="A2439" s="50">
        <v>40088</v>
      </c>
      <c r="B2439" s="44">
        <v>16.852718266517027</v>
      </c>
      <c r="D2439" s="67">
        <f t="shared" si="38"/>
        <v>0.10942060780123342</v>
      </c>
    </row>
    <row r="2440" spans="1:4" x14ac:dyDescent="0.3">
      <c r="A2440" s="50">
        <v>40091</v>
      </c>
      <c r="B2440" s="44">
        <v>16.615647389843609</v>
      </c>
      <c r="D2440" s="67">
        <f t="shared" si="38"/>
        <v>-0.23707087667341753</v>
      </c>
    </row>
    <row r="2441" spans="1:4" x14ac:dyDescent="0.3">
      <c r="A2441" s="50">
        <v>40092</v>
      </c>
      <c r="B2441" s="44">
        <v>16.414212846026135</v>
      </c>
      <c r="D2441" s="67">
        <f t="shared" si="38"/>
        <v>-0.20143454381747361</v>
      </c>
    </row>
    <row r="2442" spans="1:4" x14ac:dyDescent="0.3">
      <c r="A2442" s="50">
        <v>40093</v>
      </c>
      <c r="B2442" s="44">
        <v>16.644902402271732</v>
      </c>
      <c r="D2442" s="67">
        <f t="shared" si="38"/>
        <v>0.23068955624559706</v>
      </c>
    </row>
    <row r="2443" spans="1:4" x14ac:dyDescent="0.3">
      <c r="A2443" s="50">
        <v>40094</v>
      </c>
      <c r="B2443" s="44">
        <v>16.83668976146323</v>
      </c>
      <c r="D2443" s="67">
        <f t="shared" si="38"/>
        <v>0.19178735919149759</v>
      </c>
    </row>
    <row r="2444" spans="1:4" x14ac:dyDescent="0.3">
      <c r="A2444" s="50">
        <v>40095</v>
      </c>
      <c r="B2444" s="44">
        <v>16.376767106616001</v>
      </c>
      <c r="D2444" s="67">
        <f t="shared" si="38"/>
        <v>-0.4599226548472295</v>
      </c>
    </row>
    <row r="2445" spans="1:4" x14ac:dyDescent="0.3">
      <c r="A2445" s="50">
        <v>40098</v>
      </c>
      <c r="B2445" s="44">
        <v>16.238386295554175</v>
      </c>
      <c r="D2445" s="67">
        <f t="shared" si="38"/>
        <v>-0.13838081106182543</v>
      </c>
    </row>
    <row r="2446" spans="1:4" x14ac:dyDescent="0.3">
      <c r="A2446" s="50">
        <v>40099</v>
      </c>
      <c r="B2446" s="44">
        <v>16.09973309204441</v>
      </c>
      <c r="D2446" s="67">
        <f t="shared" si="38"/>
        <v>-0.13865320350976518</v>
      </c>
    </row>
    <row r="2447" spans="1:4" x14ac:dyDescent="0.3">
      <c r="A2447" s="50">
        <v>40100</v>
      </c>
      <c r="B2447" s="44">
        <v>16.000643340690658</v>
      </c>
      <c r="D2447" s="67">
        <f t="shared" si="38"/>
        <v>-9.9089751353751865E-2</v>
      </c>
    </row>
    <row r="2448" spans="1:4" x14ac:dyDescent="0.3">
      <c r="A2448" s="50">
        <v>40101</v>
      </c>
      <c r="B2448" s="44">
        <v>16.18983266599718</v>
      </c>
      <c r="D2448" s="67">
        <f t="shared" si="38"/>
        <v>0.18918932530652199</v>
      </c>
    </row>
    <row r="2449" spans="1:4" x14ac:dyDescent="0.3">
      <c r="A2449" s="50">
        <v>40102</v>
      </c>
      <c r="B2449" s="44">
        <v>16.456963325746774</v>
      </c>
      <c r="D2449" s="67">
        <f t="shared" si="38"/>
        <v>0.26713065974959349</v>
      </c>
    </row>
    <row r="2450" spans="1:4" x14ac:dyDescent="0.3">
      <c r="A2450" s="50">
        <v>40105</v>
      </c>
      <c r="B2450" s="44">
        <v>16.546023110955854</v>
      </c>
      <c r="D2450" s="67">
        <f t="shared" si="38"/>
        <v>8.9059785209080644E-2</v>
      </c>
    </row>
    <row r="2451" spans="1:4" x14ac:dyDescent="0.3">
      <c r="A2451" s="50">
        <v>40106</v>
      </c>
      <c r="B2451" s="44">
        <v>16.689821519106296</v>
      </c>
      <c r="D2451" s="67">
        <f t="shared" si="38"/>
        <v>0.14379840815044176</v>
      </c>
    </row>
    <row r="2452" spans="1:4" x14ac:dyDescent="0.3">
      <c r="A2452" s="50">
        <v>40107</v>
      </c>
      <c r="B2452" s="44">
        <v>16.759970965132545</v>
      </c>
      <c r="D2452" s="67">
        <f t="shared" si="38"/>
        <v>7.0149446026249507E-2</v>
      </c>
    </row>
    <row r="2453" spans="1:4" x14ac:dyDescent="0.3">
      <c r="A2453" s="50">
        <v>40108</v>
      </c>
      <c r="B2453" s="44">
        <v>16.964639524993267</v>
      </c>
      <c r="D2453" s="67">
        <f t="shared" si="38"/>
        <v>0.20466855986072119</v>
      </c>
    </row>
    <row r="2454" spans="1:4" x14ac:dyDescent="0.3">
      <c r="A2454" s="50">
        <v>40109</v>
      </c>
      <c r="B2454" s="44">
        <v>17.03455757092474</v>
      </c>
      <c r="D2454" s="67">
        <f t="shared" si="38"/>
        <v>6.9918045931473216E-2</v>
      </c>
    </row>
    <row r="2455" spans="1:4" x14ac:dyDescent="0.3">
      <c r="A2455" s="50">
        <v>40112</v>
      </c>
      <c r="B2455" s="44">
        <v>17.035479797460468</v>
      </c>
      <c r="D2455" s="67">
        <f t="shared" si="38"/>
        <v>9.2222653572804347E-4</v>
      </c>
    </row>
    <row r="2456" spans="1:4" x14ac:dyDescent="0.3">
      <c r="A2456" s="50">
        <v>40113</v>
      </c>
      <c r="B2456" s="44">
        <v>17.014636058279425</v>
      </c>
      <c r="D2456" s="67">
        <f t="shared" si="38"/>
        <v>-2.0843739181042764E-2</v>
      </c>
    </row>
    <row r="2457" spans="1:4" x14ac:dyDescent="0.3">
      <c r="A2457" s="50">
        <v>40114</v>
      </c>
      <c r="B2457" s="44">
        <v>17.073996021467664</v>
      </c>
      <c r="D2457" s="67">
        <f t="shared" si="38"/>
        <v>5.9359963188239107E-2</v>
      </c>
    </row>
    <row r="2458" spans="1:4" x14ac:dyDescent="0.3">
      <c r="A2458" s="50">
        <v>40115</v>
      </c>
      <c r="B2458" s="44">
        <v>17.173570328130367</v>
      </c>
      <c r="D2458" s="67">
        <f t="shared" si="38"/>
        <v>9.9574306662702838E-2</v>
      </c>
    </row>
    <row r="2459" spans="1:4" x14ac:dyDescent="0.3">
      <c r="A2459" s="50">
        <v>40116</v>
      </c>
      <c r="B2459" s="44">
        <v>17.265506836271179</v>
      </c>
      <c r="D2459" s="67">
        <f t="shared" si="38"/>
        <v>9.1936508140811668E-2</v>
      </c>
    </row>
    <row r="2460" spans="1:4" x14ac:dyDescent="0.3">
      <c r="A2460" s="50">
        <v>40120</v>
      </c>
      <c r="B2460" s="44">
        <v>17.210132424162381</v>
      </c>
      <c r="D2460" s="67">
        <f t="shared" si="38"/>
        <v>-5.5374412108797344E-2</v>
      </c>
    </row>
    <row r="2461" spans="1:4" x14ac:dyDescent="0.3">
      <c r="A2461" s="50">
        <v>40121</v>
      </c>
      <c r="B2461" s="44">
        <v>17.170088078604778</v>
      </c>
      <c r="D2461" s="67">
        <f t="shared" si="38"/>
        <v>-4.0044345557603833E-2</v>
      </c>
    </row>
    <row r="2462" spans="1:4" x14ac:dyDescent="0.3">
      <c r="A2462" s="50">
        <v>40122</v>
      </c>
      <c r="B2462" s="44">
        <v>17.338804769369844</v>
      </c>
      <c r="D2462" s="67">
        <f t="shared" si="38"/>
        <v>0.16871669076506635</v>
      </c>
    </row>
    <row r="2463" spans="1:4" x14ac:dyDescent="0.3">
      <c r="A2463" s="50">
        <v>40123</v>
      </c>
      <c r="B2463" s="44">
        <v>17.468697477578679</v>
      </c>
      <c r="D2463" s="67">
        <f t="shared" si="38"/>
        <v>0.12989270820883547</v>
      </c>
    </row>
    <row r="2464" spans="1:4" x14ac:dyDescent="0.3">
      <c r="A2464" s="50">
        <v>40126</v>
      </c>
      <c r="B2464" s="44">
        <v>17.606079101086955</v>
      </c>
      <c r="D2464" s="67">
        <f t="shared" si="38"/>
        <v>0.13738162350827565</v>
      </c>
    </row>
    <row r="2465" spans="1:4" x14ac:dyDescent="0.3">
      <c r="A2465" s="50">
        <v>40127</v>
      </c>
      <c r="B2465" s="44">
        <v>18.070813241643872</v>
      </c>
      <c r="D2465" s="67">
        <f t="shared" si="38"/>
        <v>0.4647341405569172</v>
      </c>
    </row>
    <row r="2466" spans="1:4" x14ac:dyDescent="0.3">
      <c r="A2466" s="50">
        <v>40128</v>
      </c>
      <c r="B2466" s="44">
        <v>17.677732339381201</v>
      </c>
      <c r="D2466" s="67">
        <f t="shared" si="38"/>
        <v>-0.39308090226267112</v>
      </c>
    </row>
    <row r="2467" spans="1:4" x14ac:dyDescent="0.3">
      <c r="A2467" s="50">
        <v>40129</v>
      </c>
      <c r="B2467" s="44">
        <v>17.871502224388543</v>
      </c>
      <c r="D2467" s="67">
        <f t="shared" si="38"/>
        <v>0.19376988500734171</v>
      </c>
    </row>
    <row r="2468" spans="1:4" x14ac:dyDescent="0.3">
      <c r="A2468" s="50">
        <v>40130</v>
      </c>
      <c r="B2468" s="44">
        <v>17.932569281418811</v>
      </c>
      <c r="D2468" s="67">
        <f t="shared" si="38"/>
        <v>6.1067057030268046E-2</v>
      </c>
    </row>
    <row r="2469" spans="1:4" x14ac:dyDescent="0.3">
      <c r="A2469" s="50">
        <v>40133</v>
      </c>
      <c r="B2469" s="44">
        <v>18.104359710019285</v>
      </c>
      <c r="D2469" s="67">
        <f t="shared" si="38"/>
        <v>0.17179042860047389</v>
      </c>
    </row>
    <row r="2470" spans="1:4" x14ac:dyDescent="0.3">
      <c r="A2470" s="50">
        <v>40134</v>
      </c>
      <c r="B2470" s="44">
        <v>17.938718776382963</v>
      </c>
      <c r="D2470" s="67">
        <f t="shared" si="38"/>
        <v>-0.16564093363632182</v>
      </c>
    </row>
    <row r="2471" spans="1:4" x14ac:dyDescent="0.3">
      <c r="A2471" s="50">
        <v>40135</v>
      </c>
      <c r="B2471" s="44">
        <v>17.968070655153586</v>
      </c>
      <c r="D2471" s="67">
        <f t="shared" si="38"/>
        <v>2.9351878770622619E-2</v>
      </c>
    </row>
    <row r="2472" spans="1:4" x14ac:dyDescent="0.3">
      <c r="A2472" s="50">
        <v>40136</v>
      </c>
      <c r="B2472" s="44">
        <v>18.203295806069743</v>
      </c>
      <c r="D2472" s="67">
        <f t="shared" si="38"/>
        <v>0.23522515091615759</v>
      </c>
    </row>
    <row r="2473" spans="1:4" x14ac:dyDescent="0.3">
      <c r="A2473" s="50">
        <v>40137</v>
      </c>
      <c r="B2473" s="44">
        <v>18.201523280762082</v>
      </c>
      <c r="D2473" s="67">
        <f t="shared" si="38"/>
        <v>-1.7725253076612546E-3</v>
      </c>
    </row>
    <row r="2474" spans="1:4" x14ac:dyDescent="0.3">
      <c r="A2474" s="50">
        <v>40140</v>
      </c>
      <c r="B2474" s="44">
        <v>17.978051195956297</v>
      </c>
      <c r="D2474" s="67">
        <f t="shared" si="38"/>
        <v>-0.22347208480578473</v>
      </c>
    </row>
    <row r="2475" spans="1:4" x14ac:dyDescent="0.3">
      <c r="A2475" s="50">
        <v>40141</v>
      </c>
      <c r="B2475" s="44">
        <v>18.1590153003404</v>
      </c>
      <c r="D2475" s="67">
        <f t="shared" si="38"/>
        <v>0.1809641043841026</v>
      </c>
    </row>
    <row r="2476" spans="1:4" x14ac:dyDescent="0.3">
      <c r="A2476" s="50">
        <v>40142</v>
      </c>
      <c r="B2476" s="44">
        <v>18.431965603527939</v>
      </c>
      <c r="D2476" s="67">
        <f t="shared" si="38"/>
        <v>0.27295030318753888</v>
      </c>
    </row>
    <row r="2477" spans="1:4" x14ac:dyDescent="0.3">
      <c r="A2477" s="50">
        <v>40143</v>
      </c>
      <c r="B2477" s="44">
        <v>18.345191626981133</v>
      </c>
      <c r="D2477" s="67">
        <f t="shared" si="38"/>
        <v>-8.6773976546805187E-2</v>
      </c>
    </row>
    <row r="2478" spans="1:4" x14ac:dyDescent="0.3">
      <c r="A2478" s="50">
        <v>40144</v>
      </c>
      <c r="B2478" s="44">
        <v>18.151446117199463</v>
      </c>
      <c r="D2478" s="67">
        <f t="shared" si="38"/>
        <v>-0.19374550978167093</v>
      </c>
    </row>
    <row r="2479" spans="1:4" x14ac:dyDescent="0.3">
      <c r="A2479" s="50">
        <v>40147</v>
      </c>
      <c r="B2479" s="44">
        <v>18.052148225583331</v>
      </c>
      <c r="D2479" s="67">
        <f t="shared" si="38"/>
        <v>-9.9297891616132006E-2</v>
      </c>
    </row>
    <row r="2480" spans="1:4" x14ac:dyDescent="0.3">
      <c r="A2480" s="50">
        <v>40148</v>
      </c>
      <c r="B2480" s="44">
        <v>18.345458095572273</v>
      </c>
      <c r="D2480" s="67">
        <f t="shared" si="38"/>
        <v>0.29330986998894204</v>
      </c>
    </row>
    <row r="2481" spans="1:4" x14ac:dyDescent="0.3">
      <c r="A2481" s="50">
        <v>40149</v>
      </c>
      <c r="B2481" s="44">
        <v>18.455925928580164</v>
      </c>
      <c r="D2481" s="67">
        <f t="shared" si="38"/>
        <v>0.11046783300789187</v>
      </c>
    </row>
    <row r="2482" spans="1:4" x14ac:dyDescent="0.3">
      <c r="A2482" s="50">
        <v>40150</v>
      </c>
      <c r="B2482" s="44">
        <v>18.385379000965926</v>
      </c>
      <c r="D2482" s="67">
        <f t="shared" si="38"/>
        <v>-7.0546927614238086E-2</v>
      </c>
    </row>
    <row r="2483" spans="1:4" x14ac:dyDescent="0.3">
      <c r="A2483" s="50">
        <v>40151</v>
      </c>
      <c r="B2483" s="44">
        <v>18.385303403313408</v>
      </c>
      <c r="D2483" s="67">
        <f t="shared" si="38"/>
        <v>-7.5597652518410996E-5</v>
      </c>
    </row>
    <row r="2484" spans="1:4" x14ac:dyDescent="0.3">
      <c r="A2484" s="50">
        <v>40154</v>
      </c>
      <c r="B2484" s="44">
        <v>18.382508989606805</v>
      </c>
      <c r="D2484" s="67">
        <f t="shared" si="38"/>
        <v>-2.7944137066029384E-3</v>
      </c>
    </row>
    <row r="2485" spans="1:4" x14ac:dyDescent="0.3">
      <c r="A2485" s="50">
        <v>40156</v>
      </c>
      <c r="B2485" s="44">
        <v>18.101932256012766</v>
      </c>
      <c r="D2485" s="67">
        <f t="shared" si="38"/>
        <v>-0.28057673359403879</v>
      </c>
    </row>
    <row r="2486" spans="1:4" x14ac:dyDescent="0.3">
      <c r="A2486" s="50">
        <v>40157</v>
      </c>
      <c r="B2486" s="44">
        <v>18.264712787816634</v>
      </c>
      <c r="D2486" s="67">
        <f t="shared" si="38"/>
        <v>0.1627805318038682</v>
      </c>
    </row>
    <row r="2487" spans="1:4" x14ac:dyDescent="0.3">
      <c r="A2487" s="50">
        <v>40158</v>
      </c>
      <c r="B2487" s="44">
        <v>18.308007510298893</v>
      </c>
      <c r="D2487" s="67">
        <f t="shared" si="38"/>
        <v>4.3294722482258408E-2</v>
      </c>
    </row>
    <row r="2488" spans="1:4" x14ac:dyDescent="0.3">
      <c r="A2488" s="50">
        <v>40161</v>
      </c>
      <c r="B2488" s="44">
        <v>18.202208032543545</v>
      </c>
      <c r="D2488" s="67">
        <f t="shared" si="38"/>
        <v>-0.10579947775534748</v>
      </c>
    </row>
    <row r="2489" spans="1:4" x14ac:dyDescent="0.3">
      <c r="A2489" s="50">
        <v>40162</v>
      </c>
      <c r="B2489" s="44">
        <v>18.321188504939055</v>
      </c>
      <c r="D2489" s="67">
        <f t="shared" si="38"/>
        <v>0.11898047239550991</v>
      </c>
    </row>
    <row r="2490" spans="1:4" x14ac:dyDescent="0.3">
      <c r="A2490" s="50">
        <v>40163</v>
      </c>
      <c r="B2490" s="44">
        <v>18.108241466380655</v>
      </c>
      <c r="D2490" s="67">
        <f t="shared" si="38"/>
        <v>-0.21294703855840069</v>
      </c>
    </row>
    <row r="2491" spans="1:4" x14ac:dyDescent="0.3">
      <c r="A2491" s="50">
        <v>40164</v>
      </c>
      <c r="B2491" s="44">
        <v>18.004165827615942</v>
      </c>
      <c r="D2491" s="67">
        <f t="shared" si="38"/>
        <v>-0.10407563876471215</v>
      </c>
    </row>
    <row r="2492" spans="1:4" x14ac:dyDescent="0.3">
      <c r="A2492" s="50">
        <v>40165</v>
      </c>
      <c r="B2492" s="44">
        <v>18.197264256385665</v>
      </c>
      <c r="D2492" s="67">
        <f t="shared" si="38"/>
        <v>0.19309842876972283</v>
      </c>
    </row>
    <row r="2493" spans="1:4" x14ac:dyDescent="0.3">
      <c r="A2493" s="50">
        <v>40168</v>
      </c>
      <c r="B2493" s="44">
        <v>18.222269717606459</v>
      </c>
      <c r="D2493" s="67">
        <f t="shared" si="38"/>
        <v>2.5005461220793279E-2</v>
      </c>
    </row>
    <row r="2494" spans="1:4" x14ac:dyDescent="0.3">
      <c r="A2494" s="50">
        <v>40169</v>
      </c>
      <c r="B2494" s="44">
        <v>18.117588467040616</v>
      </c>
      <c r="D2494" s="67">
        <f t="shared" si="38"/>
        <v>-0.10468125056584299</v>
      </c>
    </row>
    <row r="2495" spans="1:4" x14ac:dyDescent="0.3">
      <c r="A2495" s="50">
        <v>40170</v>
      </c>
      <c r="B2495" s="44">
        <v>17.946952761034314</v>
      </c>
      <c r="D2495" s="67">
        <f t="shared" si="38"/>
        <v>-0.17063570600630129</v>
      </c>
    </row>
    <row r="2496" spans="1:4" x14ac:dyDescent="0.3">
      <c r="A2496" s="50">
        <v>40171</v>
      </c>
      <c r="B2496" s="44">
        <v>18.189894836782027</v>
      </c>
      <c r="D2496" s="67">
        <f t="shared" si="38"/>
        <v>0.2429420757477132</v>
      </c>
    </row>
    <row r="2497" spans="1:4" x14ac:dyDescent="0.3">
      <c r="A2497" s="50">
        <v>40175</v>
      </c>
      <c r="B2497" s="44">
        <v>18.016591725777729</v>
      </c>
      <c r="D2497" s="67">
        <f t="shared" si="38"/>
        <v>-0.17330311100429796</v>
      </c>
    </row>
    <row r="2498" spans="1:4" x14ac:dyDescent="0.3">
      <c r="A2498" s="50">
        <v>40176</v>
      </c>
      <c r="B2498" s="44">
        <v>17.998792552851974</v>
      </c>
      <c r="D2498" s="67">
        <f t="shared" si="38"/>
        <v>-1.7799172925755613E-2</v>
      </c>
    </row>
    <row r="2499" spans="1:4" x14ac:dyDescent="0.3">
      <c r="A2499" s="50">
        <v>40177</v>
      </c>
      <c r="B2499" s="44">
        <v>17.939746508306467</v>
      </c>
      <c r="D2499" s="67">
        <f t="shared" si="38"/>
        <v>-5.9046044545507215E-2</v>
      </c>
    </row>
    <row r="2500" spans="1:4" x14ac:dyDescent="0.3">
      <c r="A2500" s="50">
        <v>40178</v>
      </c>
      <c r="B2500" s="44">
        <v>18.206815201590416</v>
      </c>
      <c r="D2500" s="67">
        <f t="shared" si="38"/>
        <v>0.26706869328394944</v>
      </c>
    </row>
    <row r="2501" spans="1:4" x14ac:dyDescent="0.3">
      <c r="A2501" s="50">
        <v>40182</v>
      </c>
      <c r="B2501" s="44">
        <v>18.104440421477875</v>
      </c>
      <c r="D2501" s="67">
        <f t="shared" si="38"/>
        <v>-0.10237478011254098</v>
      </c>
    </row>
    <row r="2502" spans="1:4" x14ac:dyDescent="0.3">
      <c r="A2502" s="50">
        <v>40183</v>
      </c>
      <c r="B2502" s="44">
        <v>18.126717342874215</v>
      </c>
      <c r="D2502" s="67">
        <f t="shared" ref="D2502:D2565" si="39">IFERROR(B2502-B2501," ")</f>
        <v>2.2276921396340299E-2</v>
      </c>
    </row>
    <row r="2503" spans="1:4" x14ac:dyDescent="0.3">
      <c r="A2503" s="50">
        <v>40184</v>
      </c>
      <c r="B2503" s="44">
        <v>18.238093479331507</v>
      </c>
      <c r="D2503" s="67">
        <f t="shared" si="39"/>
        <v>0.11137613645729161</v>
      </c>
    </row>
    <row r="2504" spans="1:4" x14ac:dyDescent="0.3">
      <c r="A2504" s="50">
        <v>40185</v>
      </c>
      <c r="B2504" s="44">
        <v>18.082779110638089</v>
      </c>
      <c r="D2504" s="67">
        <f t="shared" si="39"/>
        <v>-0.15531436869341775</v>
      </c>
    </row>
    <row r="2505" spans="1:4" x14ac:dyDescent="0.3">
      <c r="A2505" s="50">
        <v>40186</v>
      </c>
      <c r="B2505" s="44">
        <v>18.072581160653172</v>
      </c>
      <c r="D2505" s="67">
        <f t="shared" si="39"/>
        <v>-1.0197949984917187E-2</v>
      </c>
    </row>
    <row r="2506" spans="1:4" x14ac:dyDescent="0.3">
      <c r="A2506" s="50">
        <v>40189</v>
      </c>
      <c r="B2506" s="44">
        <v>17.993247939228564</v>
      </c>
      <c r="D2506" s="67">
        <f t="shared" si="39"/>
        <v>-7.9333221424608524E-2</v>
      </c>
    </row>
    <row r="2507" spans="1:4" x14ac:dyDescent="0.3">
      <c r="A2507" s="50">
        <v>40190</v>
      </c>
      <c r="B2507" s="44">
        <v>18.014765973099301</v>
      </c>
      <c r="D2507" s="67">
        <f t="shared" si="39"/>
        <v>2.1518033870737696E-2</v>
      </c>
    </row>
    <row r="2508" spans="1:4" x14ac:dyDescent="0.3">
      <c r="A2508" s="50">
        <v>40191</v>
      </c>
      <c r="B2508" s="44">
        <v>18.182262280482568</v>
      </c>
      <c r="D2508" s="67">
        <f t="shared" si="39"/>
        <v>0.16749630738326715</v>
      </c>
    </row>
    <row r="2509" spans="1:4" x14ac:dyDescent="0.3">
      <c r="A2509" s="50">
        <v>40192</v>
      </c>
      <c r="B2509" s="44">
        <v>18.094362370593267</v>
      </c>
      <c r="D2509" s="67">
        <f t="shared" si="39"/>
        <v>-8.7899909889301853E-2</v>
      </c>
    </row>
    <row r="2510" spans="1:4" x14ac:dyDescent="0.3">
      <c r="A2510" s="50">
        <v>40193</v>
      </c>
      <c r="B2510" s="44">
        <v>18.395623606980514</v>
      </c>
      <c r="D2510" s="67">
        <f t="shared" si="39"/>
        <v>0.30126123638724778</v>
      </c>
    </row>
    <row r="2511" spans="1:4" x14ac:dyDescent="0.3">
      <c r="A2511" s="50">
        <v>40196</v>
      </c>
      <c r="B2511" s="44">
        <v>18.330463893832437</v>
      </c>
      <c r="D2511" s="67">
        <f t="shared" si="39"/>
        <v>-6.5159713148077003E-2</v>
      </c>
    </row>
    <row r="2512" spans="1:4" x14ac:dyDescent="0.3">
      <c r="A2512" s="50">
        <v>40197</v>
      </c>
      <c r="B2512" s="44">
        <v>18.385486047958747</v>
      </c>
      <c r="D2512" s="67">
        <f t="shared" si="39"/>
        <v>5.5022154126309175E-2</v>
      </c>
    </row>
    <row r="2513" spans="1:4" x14ac:dyDescent="0.3">
      <c r="A2513" s="50">
        <v>40198</v>
      </c>
      <c r="B2513" s="44">
        <v>18.388905790530917</v>
      </c>
      <c r="D2513" s="67">
        <f t="shared" si="39"/>
        <v>3.419742572170037E-3</v>
      </c>
    </row>
    <row r="2514" spans="1:4" x14ac:dyDescent="0.3">
      <c r="A2514" s="50">
        <v>40199</v>
      </c>
      <c r="B2514" s="44">
        <v>18.475914587769871</v>
      </c>
      <c r="D2514" s="67">
        <f t="shared" si="39"/>
        <v>8.7008797238954827E-2</v>
      </c>
    </row>
    <row r="2515" spans="1:4" x14ac:dyDescent="0.3">
      <c r="A2515" s="50">
        <v>40200</v>
      </c>
      <c r="B2515" s="44">
        <v>18.288894711783758</v>
      </c>
      <c r="D2515" s="67">
        <f t="shared" si="39"/>
        <v>-0.18701987598611325</v>
      </c>
    </row>
    <row r="2516" spans="1:4" x14ac:dyDescent="0.3">
      <c r="A2516" s="50">
        <v>40203</v>
      </c>
      <c r="B2516" s="44">
        <v>18.332112597431415</v>
      </c>
      <c r="D2516" s="67">
        <f t="shared" si="39"/>
        <v>4.3217885647656828E-2</v>
      </c>
    </row>
    <row r="2517" spans="1:4" x14ac:dyDescent="0.3">
      <c r="A2517" s="50">
        <v>40204</v>
      </c>
      <c r="B2517" s="44">
        <v>18.478569274680027</v>
      </c>
      <c r="D2517" s="67">
        <f t="shared" si="39"/>
        <v>0.14645667724861156</v>
      </c>
    </row>
    <row r="2518" spans="1:4" x14ac:dyDescent="0.3">
      <c r="A2518" s="50">
        <v>40205</v>
      </c>
      <c r="B2518" s="44">
        <v>18.474361881675296</v>
      </c>
      <c r="D2518" s="67">
        <f t="shared" si="39"/>
        <v>-4.2073930047301644E-3</v>
      </c>
    </row>
    <row r="2519" spans="1:4" x14ac:dyDescent="0.3">
      <c r="A2519" s="50">
        <v>40206</v>
      </c>
      <c r="B2519" s="44">
        <v>18.413730386096724</v>
      </c>
      <c r="D2519" s="67">
        <f t="shared" si="39"/>
        <v>-6.0631495578572725E-2</v>
      </c>
    </row>
    <row r="2520" spans="1:4" x14ac:dyDescent="0.3">
      <c r="A2520" s="50">
        <v>40207</v>
      </c>
      <c r="B2520" s="44">
        <v>18.355616586543043</v>
      </c>
      <c r="D2520" s="67">
        <f t="shared" si="39"/>
        <v>-5.8113799553680678E-2</v>
      </c>
    </row>
    <row r="2521" spans="1:4" x14ac:dyDescent="0.3">
      <c r="A2521" s="50">
        <v>40210</v>
      </c>
      <c r="B2521" s="44">
        <v>18.22886887805533</v>
      </c>
      <c r="D2521" s="67">
        <f t="shared" si="39"/>
        <v>-0.12674770848771288</v>
      </c>
    </row>
    <row r="2522" spans="1:4" x14ac:dyDescent="0.3">
      <c r="A2522" s="50">
        <v>40211</v>
      </c>
      <c r="B2522" s="44">
        <v>18.11892132485103</v>
      </c>
      <c r="D2522" s="67">
        <f t="shared" si="39"/>
        <v>-0.10994755320430016</v>
      </c>
    </row>
    <row r="2523" spans="1:4" x14ac:dyDescent="0.3">
      <c r="A2523" s="50">
        <v>40212</v>
      </c>
      <c r="B2523" s="44">
        <v>18.302948992556907</v>
      </c>
      <c r="D2523" s="67">
        <f t="shared" si="39"/>
        <v>0.18402766770587675</v>
      </c>
    </row>
    <row r="2524" spans="1:4" x14ac:dyDescent="0.3">
      <c r="A2524" s="50">
        <v>40213</v>
      </c>
      <c r="B2524" s="44">
        <v>18.401208464476703</v>
      </c>
      <c r="D2524" s="67">
        <f t="shared" si="39"/>
        <v>9.8259471919796226E-2</v>
      </c>
    </row>
    <row r="2525" spans="1:4" x14ac:dyDescent="0.3">
      <c r="A2525" s="50">
        <v>40214</v>
      </c>
      <c r="B2525" s="44">
        <v>18.149196056084328</v>
      </c>
      <c r="D2525" s="67">
        <f t="shared" si="39"/>
        <v>-0.25201240839237471</v>
      </c>
    </row>
    <row r="2526" spans="1:4" x14ac:dyDescent="0.3">
      <c r="A2526" s="50">
        <v>40217</v>
      </c>
      <c r="B2526" s="44">
        <v>18.078030801500589</v>
      </c>
      <c r="D2526" s="67">
        <f t="shared" si="39"/>
        <v>-7.1165254583739568E-2</v>
      </c>
    </row>
    <row r="2527" spans="1:4" x14ac:dyDescent="0.3">
      <c r="A2527" s="50">
        <v>40218</v>
      </c>
      <c r="B2527" s="44">
        <v>18.02172611977424</v>
      </c>
      <c r="D2527" s="67">
        <f t="shared" si="39"/>
        <v>-5.630468172634906E-2</v>
      </c>
    </row>
    <row r="2528" spans="1:4" x14ac:dyDescent="0.3">
      <c r="A2528" s="50">
        <v>40219</v>
      </c>
      <c r="B2528" s="44">
        <v>17.978496773781224</v>
      </c>
      <c r="D2528" s="67">
        <f t="shared" si="39"/>
        <v>-4.3229345993015755E-2</v>
      </c>
    </row>
    <row r="2529" spans="1:4" x14ac:dyDescent="0.3">
      <c r="A2529" s="50">
        <v>40220</v>
      </c>
      <c r="B2529" s="44">
        <v>17.948178732541713</v>
      </c>
      <c r="D2529" s="67">
        <f t="shared" si="39"/>
        <v>-3.0318041239510762E-2</v>
      </c>
    </row>
    <row r="2530" spans="1:4" x14ac:dyDescent="0.3">
      <c r="A2530" s="50">
        <v>40221</v>
      </c>
      <c r="B2530" s="44">
        <v>18.04713434606299</v>
      </c>
      <c r="D2530" s="67">
        <f t="shared" si="39"/>
        <v>9.8955613521276575E-2</v>
      </c>
    </row>
    <row r="2531" spans="1:4" x14ac:dyDescent="0.3">
      <c r="A2531" s="50">
        <v>40224</v>
      </c>
      <c r="B2531" s="44">
        <v>17.907259835636808</v>
      </c>
      <c r="D2531" s="67">
        <f t="shared" si="39"/>
        <v>-0.13987451042618204</v>
      </c>
    </row>
    <row r="2532" spans="1:4" x14ac:dyDescent="0.3">
      <c r="A2532" s="50">
        <v>40225</v>
      </c>
      <c r="B2532" s="44">
        <v>18.157804593620909</v>
      </c>
      <c r="D2532" s="67">
        <f t="shared" si="39"/>
        <v>0.25054475798410181</v>
      </c>
    </row>
    <row r="2533" spans="1:4" x14ac:dyDescent="0.3">
      <c r="A2533" s="50">
        <v>40226</v>
      </c>
      <c r="B2533" s="44">
        <v>18.112236533008669</v>
      </c>
      <c r="D2533" s="67">
        <f t="shared" si="39"/>
        <v>-4.5568060612239947E-2</v>
      </c>
    </row>
    <row r="2534" spans="1:4" x14ac:dyDescent="0.3">
      <c r="A2534" s="50">
        <v>40227</v>
      </c>
      <c r="B2534" s="44">
        <v>18.123100039486872</v>
      </c>
      <c r="D2534" s="67">
        <f t="shared" si="39"/>
        <v>1.0863506478202112E-2</v>
      </c>
    </row>
    <row r="2535" spans="1:4" x14ac:dyDescent="0.3">
      <c r="A2535" s="50">
        <v>40228</v>
      </c>
      <c r="B2535" s="44">
        <v>17.742440787230187</v>
      </c>
      <c r="D2535" s="67">
        <f t="shared" si="39"/>
        <v>-0.38065925225668451</v>
      </c>
    </row>
    <row r="2536" spans="1:4" x14ac:dyDescent="0.3">
      <c r="A2536" s="50">
        <v>40231</v>
      </c>
      <c r="B2536" s="44">
        <v>17.974332108963807</v>
      </c>
      <c r="D2536" s="67">
        <f t="shared" si="39"/>
        <v>0.23189132173362026</v>
      </c>
    </row>
    <row r="2537" spans="1:4" x14ac:dyDescent="0.3">
      <c r="A2537" s="50">
        <v>40232</v>
      </c>
      <c r="B2537" s="44">
        <v>18.034651193831159</v>
      </c>
      <c r="D2537" s="67">
        <f t="shared" si="39"/>
        <v>6.0319084867352046E-2</v>
      </c>
    </row>
    <row r="2538" spans="1:4" x14ac:dyDescent="0.3">
      <c r="A2538" s="50">
        <v>40233</v>
      </c>
      <c r="B2538" s="44">
        <v>17.934849719529211</v>
      </c>
      <c r="D2538" s="67">
        <f t="shared" si="39"/>
        <v>-9.980147430194819E-2</v>
      </c>
    </row>
    <row r="2539" spans="1:4" x14ac:dyDescent="0.3">
      <c r="A2539" s="50">
        <v>40234</v>
      </c>
      <c r="B2539" s="44">
        <v>17.900380037498429</v>
      </c>
      <c r="D2539" s="67">
        <f t="shared" si="39"/>
        <v>-3.4469682030781712E-2</v>
      </c>
    </row>
    <row r="2540" spans="1:4" x14ac:dyDescent="0.3">
      <c r="A2540" s="50">
        <v>40235</v>
      </c>
      <c r="B2540" s="44">
        <v>17.64646935007768</v>
      </c>
      <c r="D2540" s="67">
        <f t="shared" si="39"/>
        <v>-0.25391068742074907</v>
      </c>
    </row>
    <row r="2541" spans="1:4" x14ac:dyDescent="0.3">
      <c r="A2541" s="50">
        <v>40238</v>
      </c>
      <c r="B2541" s="44">
        <v>17.622890770249754</v>
      </c>
      <c r="D2541" s="67">
        <f t="shared" si="39"/>
        <v>-2.357857982792666E-2</v>
      </c>
    </row>
    <row r="2542" spans="1:4" x14ac:dyDescent="0.3">
      <c r="A2542" s="50">
        <v>40239</v>
      </c>
      <c r="B2542" s="44">
        <v>17.419293330095826</v>
      </c>
      <c r="D2542" s="67">
        <f t="shared" si="39"/>
        <v>-0.20359744015392778</v>
      </c>
    </row>
    <row r="2543" spans="1:4" x14ac:dyDescent="0.3">
      <c r="A2543" s="50">
        <v>40240</v>
      </c>
      <c r="B2543" s="44">
        <v>17.4603459826847</v>
      </c>
      <c r="D2543" s="67">
        <f t="shared" si="39"/>
        <v>4.1052652588874139E-2</v>
      </c>
    </row>
    <row r="2544" spans="1:4" x14ac:dyDescent="0.3">
      <c r="A2544" s="50">
        <v>40241</v>
      </c>
      <c r="B2544" s="44">
        <v>17.433788553736797</v>
      </c>
      <c r="D2544" s="67">
        <f t="shared" si="39"/>
        <v>-2.6557428947903361E-2</v>
      </c>
    </row>
    <row r="2545" spans="1:4" x14ac:dyDescent="0.3">
      <c r="A2545" s="50">
        <v>40242</v>
      </c>
      <c r="B2545" s="44">
        <v>17.483228463210281</v>
      </c>
      <c r="D2545" s="67">
        <f t="shared" si="39"/>
        <v>4.9439909473484533E-2</v>
      </c>
    </row>
    <row r="2546" spans="1:4" x14ac:dyDescent="0.3">
      <c r="A2546" s="50">
        <v>40245</v>
      </c>
      <c r="B2546" s="44">
        <v>17.511177800475927</v>
      </c>
      <c r="D2546" s="67">
        <f t="shared" si="39"/>
        <v>2.7949337265646079E-2</v>
      </c>
    </row>
    <row r="2547" spans="1:4" x14ac:dyDescent="0.3">
      <c r="A2547" s="50">
        <v>40246</v>
      </c>
      <c r="B2547" s="44">
        <v>17.455856972975027</v>
      </c>
      <c r="D2547" s="67">
        <f t="shared" si="39"/>
        <v>-5.5320827500899838E-2</v>
      </c>
    </row>
    <row r="2548" spans="1:4" x14ac:dyDescent="0.3">
      <c r="A2548" s="50">
        <v>40247</v>
      </c>
      <c r="B2548" s="44">
        <v>17.412079423395035</v>
      </c>
      <c r="D2548" s="67">
        <f t="shared" si="39"/>
        <v>-4.3777549579992581E-2</v>
      </c>
    </row>
    <row r="2549" spans="1:4" x14ac:dyDescent="0.3">
      <c r="A2549" s="50">
        <v>40248</v>
      </c>
      <c r="B2549" s="44">
        <v>17.444462973684129</v>
      </c>
      <c r="D2549" s="67">
        <f t="shared" si="39"/>
        <v>3.2383550289093677E-2</v>
      </c>
    </row>
    <row r="2550" spans="1:4" x14ac:dyDescent="0.3">
      <c r="A2550" s="50">
        <v>40249</v>
      </c>
      <c r="B2550" s="44">
        <v>17.630316169328481</v>
      </c>
      <c r="D2550" s="67">
        <f t="shared" si="39"/>
        <v>0.1858531956443521</v>
      </c>
    </row>
    <row r="2551" spans="1:4" x14ac:dyDescent="0.3">
      <c r="A2551" s="50">
        <v>40252</v>
      </c>
      <c r="B2551" s="44">
        <v>17.654461137223066</v>
      </c>
      <c r="D2551" s="67">
        <f t="shared" si="39"/>
        <v>2.4144967894585534E-2</v>
      </c>
    </row>
    <row r="2552" spans="1:4" x14ac:dyDescent="0.3">
      <c r="A2552" s="50">
        <v>40253</v>
      </c>
      <c r="B2552" s="44">
        <v>17.612250232642168</v>
      </c>
      <c r="D2552" s="67">
        <f t="shared" si="39"/>
        <v>-4.2210904580898045E-2</v>
      </c>
    </row>
    <row r="2553" spans="1:4" x14ac:dyDescent="0.3">
      <c r="A2553" s="50">
        <v>40254</v>
      </c>
      <c r="B2553" s="44">
        <v>17.642893418603322</v>
      </c>
      <c r="D2553" s="67">
        <f t="shared" si="39"/>
        <v>3.0643185961153563E-2</v>
      </c>
    </row>
    <row r="2554" spans="1:4" x14ac:dyDescent="0.3">
      <c r="A2554" s="50">
        <v>40255</v>
      </c>
      <c r="B2554" s="44">
        <v>17.754671903764368</v>
      </c>
      <c r="D2554" s="67">
        <f t="shared" si="39"/>
        <v>0.1117784851610466</v>
      </c>
    </row>
    <row r="2555" spans="1:4" x14ac:dyDescent="0.3">
      <c r="A2555" s="50">
        <v>40256</v>
      </c>
      <c r="B2555" s="44">
        <v>17.729169092942637</v>
      </c>
      <c r="D2555" s="67">
        <f t="shared" si="39"/>
        <v>-2.5502810821731003E-2</v>
      </c>
    </row>
    <row r="2556" spans="1:4" x14ac:dyDescent="0.3">
      <c r="A2556" s="50">
        <v>40259</v>
      </c>
      <c r="B2556" s="44">
        <v>17.606915162183196</v>
      </c>
      <c r="D2556" s="67">
        <f t="shared" si="39"/>
        <v>-0.12225393075944169</v>
      </c>
    </row>
    <row r="2557" spans="1:4" x14ac:dyDescent="0.3">
      <c r="A2557" s="50">
        <v>40260</v>
      </c>
      <c r="B2557" s="44">
        <v>17.581808973983158</v>
      </c>
      <c r="D2557" s="67">
        <f t="shared" si="39"/>
        <v>-2.5106188200037849E-2</v>
      </c>
    </row>
    <row r="2558" spans="1:4" x14ac:dyDescent="0.3">
      <c r="A2558" s="50">
        <v>40261</v>
      </c>
      <c r="B2558" s="44">
        <v>17.5013039355673</v>
      </c>
      <c r="D2558" s="67">
        <f t="shared" si="39"/>
        <v>-8.0505038415857655E-2</v>
      </c>
    </row>
    <row r="2559" spans="1:4" x14ac:dyDescent="0.3">
      <c r="A2559" s="50">
        <v>40262</v>
      </c>
      <c r="B2559" s="44">
        <v>17.501342664359338</v>
      </c>
      <c r="D2559" s="67">
        <f t="shared" si="39"/>
        <v>3.8728792038256188E-5</v>
      </c>
    </row>
    <row r="2560" spans="1:4" x14ac:dyDescent="0.3">
      <c r="A2560" s="50">
        <v>40263</v>
      </c>
      <c r="B2560" s="44">
        <v>17.554678550309951</v>
      </c>
      <c r="D2560" s="67">
        <f t="shared" si="39"/>
        <v>5.3335885950613005E-2</v>
      </c>
    </row>
    <row r="2561" spans="1:4" x14ac:dyDescent="0.3">
      <c r="A2561" s="50">
        <v>40266</v>
      </c>
      <c r="B2561" s="44">
        <v>17.577416854713402</v>
      </c>
      <c r="D2561" s="67">
        <f t="shared" si="39"/>
        <v>2.2738304403450371E-2</v>
      </c>
    </row>
    <row r="2562" spans="1:4" x14ac:dyDescent="0.3">
      <c r="A2562" s="50">
        <v>40267</v>
      </c>
      <c r="B2562" s="44">
        <v>17.649302315914042</v>
      </c>
      <c r="D2562" s="67">
        <f t="shared" si="39"/>
        <v>7.1885461200640322E-2</v>
      </c>
    </row>
    <row r="2563" spans="1:4" x14ac:dyDescent="0.3">
      <c r="A2563" s="50">
        <v>40268</v>
      </c>
      <c r="B2563" s="44">
        <v>17.591664706276479</v>
      </c>
      <c r="D2563" s="67">
        <f t="shared" si="39"/>
        <v>-5.7637609637563259E-2</v>
      </c>
    </row>
    <row r="2564" spans="1:4" x14ac:dyDescent="0.3">
      <c r="A2564" s="50">
        <v>40269</v>
      </c>
      <c r="B2564" s="44">
        <v>17.856835762631988</v>
      </c>
      <c r="D2564" s="67">
        <f t="shared" si="39"/>
        <v>0.26517105635550919</v>
      </c>
    </row>
    <row r="2565" spans="1:4" x14ac:dyDescent="0.3">
      <c r="A2565" s="50">
        <v>40273</v>
      </c>
      <c r="B2565" s="44">
        <v>17.814384065024683</v>
      </c>
      <c r="D2565" s="67">
        <f t="shared" si="39"/>
        <v>-4.245169760730505E-2</v>
      </c>
    </row>
    <row r="2566" spans="1:4" x14ac:dyDescent="0.3">
      <c r="A2566" s="50">
        <v>40274</v>
      </c>
      <c r="B2566" s="44">
        <v>17.922476190590928</v>
      </c>
      <c r="D2566" s="67">
        <f t="shared" ref="D2566:D2629" si="40">IFERROR(B2566-B2565," ")</f>
        <v>0.10809212556624459</v>
      </c>
    </row>
    <row r="2567" spans="1:4" x14ac:dyDescent="0.3">
      <c r="A2567" s="50">
        <v>40275</v>
      </c>
      <c r="B2567" s="44">
        <v>17.854045376811044</v>
      </c>
      <c r="D2567" s="67">
        <f t="shared" si="40"/>
        <v>-6.8430813779883692E-2</v>
      </c>
    </row>
    <row r="2568" spans="1:4" x14ac:dyDescent="0.3">
      <c r="A2568" s="50">
        <v>40276</v>
      </c>
      <c r="B2568" s="44">
        <v>17.883617462497899</v>
      </c>
      <c r="D2568" s="67">
        <f t="shared" si="40"/>
        <v>2.9572085686854876E-2</v>
      </c>
    </row>
    <row r="2569" spans="1:4" x14ac:dyDescent="0.3">
      <c r="A2569" s="50">
        <v>40277</v>
      </c>
      <c r="B2569" s="44">
        <v>17.965837473349943</v>
      </c>
      <c r="D2569" s="67">
        <f t="shared" si="40"/>
        <v>8.2220010852044112E-2</v>
      </c>
    </row>
    <row r="2570" spans="1:4" x14ac:dyDescent="0.3">
      <c r="A2570" s="50">
        <v>40280</v>
      </c>
      <c r="B2570" s="44">
        <v>17.936642849284134</v>
      </c>
      <c r="D2570" s="67">
        <f t="shared" si="40"/>
        <v>-2.9194624065809194E-2</v>
      </c>
    </row>
    <row r="2571" spans="1:4" x14ac:dyDescent="0.3">
      <c r="A2571" s="50">
        <v>40281</v>
      </c>
      <c r="B2571" s="44">
        <v>17.996877615824474</v>
      </c>
      <c r="D2571" s="67">
        <f t="shared" si="40"/>
        <v>6.023476654033999E-2</v>
      </c>
    </row>
    <row r="2572" spans="1:4" x14ac:dyDescent="0.3">
      <c r="A2572" s="50">
        <v>40282</v>
      </c>
      <c r="B2572" s="44">
        <v>18.020866309733108</v>
      </c>
      <c r="D2572" s="67">
        <f t="shared" si="40"/>
        <v>2.3988693908634673E-2</v>
      </c>
    </row>
    <row r="2573" spans="1:4" x14ac:dyDescent="0.3">
      <c r="A2573" s="50">
        <v>40283</v>
      </c>
      <c r="B2573" s="44">
        <v>18.163459227967685</v>
      </c>
      <c r="D2573" s="67">
        <f t="shared" si="40"/>
        <v>0.14259291823457687</v>
      </c>
    </row>
    <row r="2574" spans="1:4" x14ac:dyDescent="0.3">
      <c r="A2574" s="50">
        <v>40284</v>
      </c>
      <c r="B2574" s="44">
        <v>18.121387607596709</v>
      </c>
      <c r="D2574" s="67">
        <f t="shared" si="40"/>
        <v>-4.2071620370975893E-2</v>
      </c>
    </row>
    <row r="2575" spans="1:4" x14ac:dyDescent="0.3">
      <c r="A2575" s="50">
        <v>40287</v>
      </c>
      <c r="B2575" s="44">
        <v>17.973973447722337</v>
      </c>
      <c r="D2575" s="67">
        <f t="shared" si="40"/>
        <v>-0.14741415987437279</v>
      </c>
    </row>
    <row r="2576" spans="1:4" x14ac:dyDescent="0.3">
      <c r="A2576" s="50">
        <v>40288</v>
      </c>
      <c r="B2576" s="44">
        <v>18.092657326468345</v>
      </c>
      <c r="D2576" s="67">
        <f t="shared" si="40"/>
        <v>0.11868387874600828</v>
      </c>
    </row>
    <row r="2577" spans="1:4" x14ac:dyDescent="0.3">
      <c r="A2577" s="50">
        <v>40289</v>
      </c>
      <c r="B2577" s="44">
        <v>17.999929246531053</v>
      </c>
      <c r="D2577" s="67">
        <f t="shared" si="40"/>
        <v>-9.2728079937291596E-2</v>
      </c>
    </row>
    <row r="2578" spans="1:4" x14ac:dyDescent="0.3">
      <c r="A2578" s="50">
        <v>40290</v>
      </c>
      <c r="B2578" s="44">
        <v>18.112318511940124</v>
      </c>
      <c r="D2578" s="67">
        <f t="shared" si="40"/>
        <v>0.11238926540907102</v>
      </c>
    </row>
    <row r="2579" spans="1:4" x14ac:dyDescent="0.3">
      <c r="A2579" s="50">
        <v>40291</v>
      </c>
      <c r="B2579" s="44">
        <v>17.998892615454523</v>
      </c>
      <c r="D2579" s="67">
        <f t="shared" si="40"/>
        <v>-0.11342589648560164</v>
      </c>
    </row>
    <row r="2580" spans="1:4" x14ac:dyDescent="0.3">
      <c r="A2580" s="50">
        <v>40294</v>
      </c>
      <c r="B2580" s="44">
        <v>18.110357900935561</v>
      </c>
      <c r="D2580" s="67">
        <f t="shared" si="40"/>
        <v>0.11146528548103873</v>
      </c>
    </row>
    <row r="2581" spans="1:4" x14ac:dyDescent="0.3">
      <c r="A2581" s="50">
        <v>40295</v>
      </c>
      <c r="B2581" s="44">
        <v>18.253940357151368</v>
      </c>
      <c r="D2581" s="67">
        <f t="shared" si="40"/>
        <v>0.14358245621580679</v>
      </c>
    </row>
    <row r="2582" spans="1:4" x14ac:dyDescent="0.3">
      <c r="A2582" s="50">
        <v>40296</v>
      </c>
      <c r="B2582" s="44">
        <v>18.134020133141718</v>
      </c>
      <c r="D2582" s="67">
        <f t="shared" si="40"/>
        <v>-0.11992022400965041</v>
      </c>
    </row>
    <row r="2583" spans="1:4" x14ac:dyDescent="0.3">
      <c r="A2583" s="50">
        <v>40297</v>
      </c>
      <c r="B2583" s="44">
        <v>18.189795383201623</v>
      </c>
      <c r="D2583" s="67">
        <f t="shared" si="40"/>
        <v>5.5775250059905801E-2</v>
      </c>
    </row>
    <row r="2584" spans="1:4" x14ac:dyDescent="0.3">
      <c r="A2584" s="50">
        <v>40298</v>
      </c>
      <c r="B2584" s="44">
        <v>18.178643211129163</v>
      </c>
      <c r="D2584" s="67">
        <f t="shared" si="40"/>
        <v>-1.1152172072460331E-2</v>
      </c>
    </row>
    <row r="2585" spans="1:4" x14ac:dyDescent="0.3">
      <c r="A2585" s="50">
        <v>40301</v>
      </c>
      <c r="B2585" s="44">
        <v>18.032722428087379</v>
      </c>
      <c r="D2585" s="67">
        <f t="shared" si="40"/>
        <v>-0.14592078304178457</v>
      </c>
    </row>
    <row r="2586" spans="1:4" x14ac:dyDescent="0.3">
      <c r="A2586" s="50">
        <v>40302</v>
      </c>
      <c r="B2586" s="44">
        <v>18.027831553016853</v>
      </c>
      <c r="D2586" s="67">
        <f t="shared" si="40"/>
        <v>-4.8908750705258797E-3</v>
      </c>
    </row>
    <row r="2587" spans="1:4" x14ac:dyDescent="0.3">
      <c r="A2587" s="50">
        <v>40303</v>
      </c>
      <c r="B2587" s="44">
        <v>18.329954081974122</v>
      </c>
      <c r="D2587" s="67">
        <f t="shared" si="40"/>
        <v>0.30212252895726976</v>
      </c>
    </row>
    <row r="2588" spans="1:4" x14ac:dyDescent="0.3">
      <c r="A2588" s="50">
        <v>40304</v>
      </c>
      <c r="B2588" s="44">
        <v>18.087938442979144</v>
      </c>
      <c r="D2588" s="67">
        <f t="shared" si="40"/>
        <v>-0.24201563899497813</v>
      </c>
    </row>
    <row r="2589" spans="1:4" x14ac:dyDescent="0.3">
      <c r="A2589" s="50">
        <v>40305</v>
      </c>
      <c r="B2589" s="44">
        <v>17.80242687506977</v>
      </c>
      <c r="D2589" s="67">
        <f t="shared" si="40"/>
        <v>-0.28551156790937426</v>
      </c>
    </row>
    <row r="2590" spans="1:4" x14ac:dyDescent="0.3">
      <c r="A2590" s="50">
        <v>40308</v>
      </c>
      <c r="B2590" s="44">
        <v>17.869824363716319</v>
      </c>
      <c r="D2590" s="67">
        <f t="shared" si="40"/>
        <v>6.7397488646548709E-2</v>
      </c>
    </row>
    <row r="2591" spans="1:4" x14ac:dyDescent="0.3">
      <c r="A2591" s="50">
        <v>40309</v>
      </c>
      <c r="B2591" s="44">
        <v>17.820336045178699</v>
      </c>
      <c r="D2591" s="67">
        <f t="shared" si="40"/>
        <v>-4.9488318537619591E-2</v>
      </c>
    </row>
    <row r="2592" spans="1:4" x14ac:dyDescent="0.3">
      <c r="A2592" s="50">
        <v>40310</v>
      </c>
      <c r="B2592" s="44">
        <v>17.898586565362628</v>
      </c>
      <c r="D2592" s="67">
        <f t="shared" si="40"/>
        <v>7.8250520183928529E-2</v>
      </c>
    </row>
    <row r="2593" spans="1:4" x14ac:dyDescent="0.3">
      <c r="A2593" s="50">
        <v>40311</v>
      </c>
      <c r="B2593" s="44">
        <v>17.792018720138273</v>
      </c>
      <c r="D2593" s="67">
        <f t="shared" si="40"/>
        <v>-0.10656784522435458</v>
      </c>
    </row>
    <row r="2594" spans="1:4" x14ac:dyDescent="0.3">
      <c r="A2594" s="50">
        <v>40312</v>
      </c>
      <c r="B2594" s="44">
        <v>17.847251046787807</v>
      </c>
      <c r="D2594" s="67">
        <f t="shared" si="40"/>
        <v>5.5232326649534258E-2</v>
      </c>
    </row>
    <row r="2595" spans="1:4" x14ac:dyDescent="0.3">
      <c r="A2595" s="50">
        <v>40315</v>
      </c>
      <c r="B2595" s="44">
        <v>17.764484573829499</v>
      </c>
      <c r="D2595" s="67">
        <f t="shared" si="40"/>
        <v>-8.2766472958308412E-2</v>
      </c>
    </row>
    <row r="2596" spans="1:4" x14ac:dyDescent="0.3">
      <c r="A2596" s="50">
        <v>40316</v>
      </c>
      <c r="B2596" s="44">
        <v>17.562223315047021</v>
      </c>
      <c r="D2596" s="67">
        <f t="shared" si="40"/>
        <v>-0.20226125878247814</v>
      </c>
    </row>
    <row r="2597" spans="1:4" x14ac:dyDescent="0.3">
      <c r="A2597" s="50">
        <v>40317</v>
      </c>
      <c r="B2597" s="44">
        <v>17.700712898281537</v>
      </c>
      <c r="D2597" s="67">
        <f t="shared" si="40"/>
        <v>0.13848958323451654</v>
      </c>
    </row>
    <row r="2598" spans="1:4" x14ac:dyDescent="0.3">
      <c r="A2598" s="50">
        <v>40318</v>
      </c>
      <c r="B2598" s="44">
        <v>17.672005445043787</v>
      </c>
      <c r="D2598" s="67">
        <f t="shared" si="40"/>
        <v>-2.8707453237750258E-2</v>
      </c>
    </row>
    <row r="2599" spans="1:4" x14ac:dyDescent="0.3">
      <c r="A2599" s="50">
        <v>40319</v>
      </c>
      <c r="B2599" s="44">
        <v>17.628567955074153</v>
      </c>
      <c r="D2599" s="67">
        <f t="shared" si="40"/>
        <v>-4.3437489969633702E-2</v>
      </c>
    </row>
    <row r="2600" spans="1:4" x14ac:dyDescent="0.3">
      <c r="A2600" s="50">
        <v>40322</v>
      </c>
      <c r="B2600" s="44">
        <v>17.718292028155279</v>
      </c>
      <c r="D2600" s="67">
        <f t="shared" si="40"/>
        <v>8.972407308112551E-2</v>
      </c>
    </row>
    <row r="2601" spans="1:4" x14ac:dyDescent="0.3">
      <c r="A2601" s="50">
        <v>40323</v>
      </c>
      <c r="B2601" s="44">
        <v>17.735364411251592</v>
      </c>
      <c r="D2601" s="67">
        <f t="shared" si="40"/>
        <v>1.7072383096312649E-2</v>
      </c>
    </row>
    <row r="2602" spans="1:4" x14ac:dyDescent="0.3">
      <c r="A2602" s="50">
        <v>40324</v>
      </c>
      <c r="B2602" s="44">
        <v>17.656761984056981</v>
      </c>
      <c r="D2602" s="67">
        <f t="shared" si="40"/>
        <v>-7.8602427194610414E-2</v>
      </c>
    </row>
    <row r="2603" spans="1:4" x14ac:dyDescent="0.3">
      <c r="A2603" s="50">
        <v>40325</v>
      </c>
      <c r="B2603" s="44">
        <v>17.783485308661859</v>
      </c>
      <c r="D2603" s="67">
        <f t="shared" si="40"/>
        <v>0.12672332460487823</v>
      </c>
    </row>
    <row r="2604" spans="1:4" x14ac:dyDescent="0.3">
      <c r="A2604" s="50">
        <v>40326</v>
      </c>
      <c r="B2604" s="44">
        <v>17.825363576254411</v>
      </c>
      <c r="D2604" s="67">
        <f t="shared" si="40"/>
        <v>4.187826759255131E-2</v>
      </c>
    </row>
    <row r="2605" spans="1:4" x14ac:dyDescent="0.3">
      <c r="A2605" s="50">
        <v>40329</v>
      </c>
      <c r="B2605" s="44">
        <v>17.803372448791414</v>
      </c>
      <c r="D2605" s="67">
        <f t="shared" si="40"/>
        <v>-2.1991127462996474E-2</v>
      </c>
    </row>
    <row r="2606" spans="1:4" x14ac:dyDescent="0.3">
      <c r="A2606" s="50">
        <v>40330</v>
      </c>
      <c r="B2606" s="44">
        <v>17.843972721913502</v>
      </c>
      <c r="D2606" s="67">
        <f t="shared" si="40"/>
        <v>4.0600273122088026E-2</v>
      </c>
    </row>
    <row r="2607" spans="1:4" x14ac:dyDescent="0.3">
      <c r="A2607" s="50">
        <v>40331</v>
      </c>
      <c r="B2607" s="44">
        <v>17.966061197767825</v>
      </c>
      <c r="D2607" s="67">
        <f t="shared" si="40"/>
        <v>0.12208847585432281</v>
      </c>
    </row>
    <row r="2608" spans="1:4" x14ac:dyDescent="0.3">
      <c r="A2608" s="50">
        <v>40333</v>
      </c>
      <c r="B2608" s="44">
        <v>17.953397020083049</v>
      </c>
      <c r="D2608" s="67">
        <f t="shared" si="40"/>
        <v>-1.2664177684776234E-2</v>
      </c>
    </row>
    <row r="2609" spans="1:4" x14ac:dyDescent="0.3">
      <c r="A2609" s="50">
        <v>40336</v>
      </c>
      <c r="B2609" s="44">
        <v>18.007236557394943</v>
      </c>
      <c r="D2609" s="67">
        <f t="shared" si="40"/>
        <v>5.3839537311894503E-2</v>
      </c>
    </row>
    <row r="2610" spans="1:4" x14ac:dyDescent="0.3">
      <c r="A2610" s="50">
        <v>40337</v>
      </c>
      <c r="B2610" s="44">
        <v>18.11769270753723</v>
      </c>
      <c r="D2610" s="67">
        <f t="shared" si="40"/>
        <v>0.11045615014228716</v>
      </c>
    </row>
    <row r="2611" spans="1:4" x14ac:dyDescent="0.3">
      <c r="A2611" s="50">
        <v>40338</v>
      </c>
      <c r="B2611" s="44">
        <v>18.047707919092566</v>
      </c>
      <c r="D2611" s="67">
        <f t="shared" si="40"/>
        <v>-6.9984788444664048E-2</v>
      </c>
    </row>
    <row r="2612" spans="1:4" x14ac:dyDescent="0.3">
      <c r="A2612" s="50">
        <v>40339</v>
      </c>
      <c r="B2612" s="44">
        <v>18.132078477853923</v>
      </c>
      <c r="D2612" s="67">
        <f t="shared" si="40"/>
        <v>8.4370558761357017E-2</v>
      </c>
    </row>
    <row r="2613" spans="1:4" x14ac:dyDescent="0.3">
      <c r="A2613" s="50">
        <v>40340</v>
      </c>
      <c r="B2613" s="44">
        <v>18.156276916150773</v>
      </c>
      <c r="D2613" s="67">
        <f t="shared" si="40"/>
        <v>2.4198438296849645E-2</v>
      </c>
    </row>
    <row r="2614" spans="1:4" x14ac:dyDescent="0.3">
      <c r="A2614" s="50">
        <v>40343</v>
      </c>
      <c r="B2614" s="44">
        <v>18.163204476507765</v>
      </c>
      <c r="D2614" s="67">
        <f t="shared" si="40"/>
        <v>6.9275603569920463E-3</v>
      </c>
    </row>
    <row r="2615" spans="1:4" x14ac:dyDescent="0.3">
      <c r="A2615" s="50">
        <v>40344</v>
      </c>
      <c r="B2615" s="44">
        <v>18.418155267830059</v>
      </c>
      <c r="D2615" s="67">
        <f t="shared" si="40"/>
        <v>0.25495079132229392</v>
      </c>
    </row>
    <row r="2616" spans="1:4" x14ac:dyDescent="0.3">
      <c r="A2616" s="50">
        <v>40345</v>
      </c>
      <c r="B2616" s="44">
        <v>18.264536054138851</v>
      </c>
      <c r="D2616" s="67">
        <f t="shared" si="40"/>
        <v>-0.15361921369120779</v>
      </c>
    </row>
    <row r="2617" spans="1:4" x14ac:dyDescent="0.3">
      <c r="A2617" s="50">
        <v>40346</v>
      </c>
      <c r="B2617" s="44">
        <v>18.3767</v>
      </c>
      <c r="D2617" s="67">
        <f t="shared" si="40"/>
        <v>0.11216394586114831</v>
      </c>
    </row>
    <row r="2618" spans="1:4" x14ac:dyDescent="0.3">
      <c r="A2618" s="50">
        <v>40350</v>
      </c>
      <c r="B2618" s="44">
        <v>18.414200000000001</v>
      </c>
      <c r="D2618" s="67">
        <f t="shared" si="40"/>
        <v>3.7500000000001421E-2</v>
      </c>
    </row>
    <row r="2619" spans="1:4" x14ac:dyDescent="0.3">
      <c r="A2619" s="50">
        <v>40351</v>
      </c>
      <c r="B2619" s="44">
        <v>18.567503050046518</v>
      </c>
      <c r="D2619" s="67">
        <f t="shared" si="40"/>
        <v>0.15330305004651734</v>
      </c>
    </row>
    <row r="2620" spans="1:4" x14ac:dyDescent="0.3">
      <c r="A2620" s="50">
        <v>40352</v>
      </c>
      <c r="B2620" s="44">
        <v>18.38097268000611</v>
      </c>
      <c r="D2620" s="67">
        <f t="shared" si="40"/>
        <v>-0.1865303700404084</v>
      </c>
    </row>
    <row r="2621" spans="1:4" x14ac:dyDescent="0.3">
      <c r="A2621" s="50">
        <v>40353</v>
      </c>
      <c r="B2621" s="44">
        <v>18.493101689422176</v>
      </c>
      <c r="D2621" s="67">
        <f t="shared" si="40"/>
        <v>0.11212900941606563</v>
      </c>
    </row>
    <row r="2622" spans="1:4" x14ac:dyDescent="0.3">
      <c r="A2622" s="50">
        <v>40354</v>
      </c>
      <c r="B2622" s="44">
        <v>18.634499999999999</v>
      </c>
      <c r="D2622" s="67">
        <f t="shared" si="40"/>
        <v>0.14139831057782359</v>
      </c>
    </row>
    <row r="2623" spans="1:4" x14ac:dyDescent="0.3">
      <c r="A2623" s="50">
        <v>40357</v>
      </c>
      <c r="B2623" s="44">
        <v>18.796600000000002</v>
      </c>
      <c r="D2623" s="67">
        <f t="shared" si="40"/>
        <v>0.16210000000000235</v>
      </c>
    </row>
    <row r="2624" spans="1:4" x14ac:dyDescent="0.3">
      <c r="A2624" s="50">
        <v>40359</v>
      </c>
      <c r="B2624" s="44">
        <v>18.612597344570993</v>
      </c>
      <c r="D2624" s="67">
        <f t="shared" si="40"/>
        <v>-0.1840026554290084</v>
      </c>
    </row>
    <row r="2625" spans="1:4" x14ac:dyDescent="0.3">
      <c r="A2625" s="50">
        <v>40360</v>
      </c>
      <c r="B2625" s="44">
        <v>18.730905348129511</v>
      </c>
      <c r="D2625" s="67">
        <f t="shared" si="40"/>
        <v>0.11830800355851778</v>
      </c>
    </row>
    <row r="2626" spans="1:4" x14ac:dyDescent="0.3">
      <c r="A2626" s="50">
        <v>40361</v>
      </c>
      <c r="B2626" s="44">
        <v>18.878574436898912</v>
      </c>
      <c r="D2626" s="67">
        <f t="shared" si="40"/>
        <v>0.14766908876940121</v>
      </c>
    </row>
    <row r="2627" spans="1:4" x14ac:dyDescent="0.3">
      <c r="A2627" s="50">
        <v>40364</v>
      </c>
      <c r="B2627" s="44">
        <v>18.761709895638798</v>
      </c>
      <c r="D2627" s="67">
        <f t="shared" si="40"/>
        <v>-0.1168645412601137</v>
      </c>
    </row>
    <row r="2628" spans="1:4" x14ac:dyDescent="0.3">
      <c r="A2628" s="50">
        <v>40365</v>
      </c>
      <c r="B2628" s="44">
        <v>18.932222622356406</v>
      </c>
      <c r="D2628" s="67">
        <f t="shared" si="40"/>
        <v>0.17051272671760742</v>
      </c>
    </row>
    <row r="2629" spans="1:4" x14ac:dyDescent="0.3">
      <c r="A2629" s="50">
        <v>40366</v>
      </c>
      <c r="B2629" s="44">
        <v>18.86716024714601</v>
      </c>
      <c r="D2629" s="67">
        <f t="shared" si="40"/>
        <v>-6.5062375210395373E-2</v>
      </c>
    </row>
    <row r="2630" spans="1:4" x14ac:dyDescent="0.3">
      <c r="A2630" s="50">
        <v>40367</v>
      </c>
      <c r="B2630" s="44">
        <v>18.762216140198234</v>
      </c>
      <c r="D2630" s="67">
        <f t="shared" ref="D2630:D2693" si="41">IFERROR(B2630-B2629," ")</f>
        <v>-0.10494410694777656</v>
      </c>
    </row>
    <row r="2631" spans="1:4" x14ac:dyDescent="0.3">
      <c r="A2631" s="50">
        <v>40368</v>
      </c>
      <c r="B2631" s="44">
        <v>18.875312959453694</v>
      </c>
      <c r="D2631" s="67">
        <f t="shared" si="41"/>
        <v>0.11309681925546045</v>
      </c>
    </row>
    <row r="2632" spans="1:4" x14ac:dyDescent="0.3">
      <c r="A2632" s="50">
        <v>40371</v>
      </c>
      <c r="B2632" s="44">
        <v>18.753801280953287</v>
      </c>
      <c r="D2632" s="67">
        <f t="shared" si="41"/>
        <v>-0.12151167850040778</v>
      </c>
    </row>
    <row r="2633" spans="1:4" x14ac:dyDescent="0.3">
      <c r="A2633" s="50">
        <v>40372</v>
      </c>
      <c r="B2633" s="44">
        <v>18.779299997136295</v>
      </c>
      <c r="D2633" s="67">
        <f t="shared" si="41"/>
        <v>2.5498716183008696E-2</v>
      </c>
    </row>
    <row r="2634" spans="1:4" x14ac:dyDescent="0.3">
      <c r="A2634" s="50">
        <v>40373</v>
      </c>
      <c r="B2634" s="44">
        <v>18.482596462412261</v>
      </c>
      <c r="D2634" s="67">
        <f t="shared" si="41"/>
        <v>-0.29670353472403477</v>
      </c>
    </row>
    <row r="2635" spans="1:4" x14ac:dyDescent="0.3">
      <c r="A2635" s="50">
        <v>40374</v>
      </c>
      <c r="B2635" s="44">
        <v>18.833339870285645</v>
      </c>
      <c r="D2635" s="67">
        <f t="shared" si="41"/>
        <v>0.35074340787338443</v>
      </c>
    </row>
    <row r="2636" spans="1:4" x14ac:dyDescent="0.3">
      <c r="A2636" s="50">
        <v>40375</v>
      </c>
      <c r="B2636" s="44">
        <v>19.085351642789799</v>
      </c>
      <c r="D2636" s="67">
        <f t="shared" si="41"/>
        <v>0.25201177250415441</v>
      </c>
    </row>
    <row r="2637" spans="1:4" x14ac:dyDescent="0.3">
      <c r="A2637" s="50">
        <v>40378</v>
      </c>
      <c r="B2637" s="44">
        <v>19.010068337742283</v>
      </c>
      <c r="D2637" s="67">
        <f t="shared" si="41"/>
        <v>-7.5283305047516791E-2</v>
      </c>
    </row>
    <row r="2638" spans="1:4" x14ac:dyDescent="0.3">
      <c r="A2638" s="50">
        <v>40379</v>
      </c>
      <c r="B2638" s="44">
        <v>18.953499916234655</v>
      </c>
      <c r="D2638" s="67">
        <f t="shared" si="41"/>
        <v>-5.656842150762742E-2</v>
      </c>
    </row>
    <row r="2639" spans="1:4" x14ac:dyDescent="0.3">
      <c r="A2639" s="50">
        <v>40380</v>
      </c>
      <c r="B2639" s="44">
        <v>18.989184344801529</v>
      </c>
      <c r="D2639" s="67">
        <f t="shared" si="41"/>
        <v>3.568442856687426E-2</v>
      </c>
    </row>
    <row r="2640" spans="1:4" x14ac:dyDescent="0.3">
      <c r="A2640" s="50">
        <v>40381</v>
      </c>
      <c r="B2640" s="44">
        <v>19.119020480081467</v>
      </c>
      <c r="D2640" s="67">
        <f t="shared" si="41"/>
        <v>0.12983613527993754</v>
      </c>
    </row>
    <row r="2641" spans="1:4" x14ac:dyDescent="0.3">
      <c r="A2641" s="50">
        <v>40382</v>
      </c>
      <c r="B2641" s="44">
        <v>18.955276794722863</v>
      </c>
      <c r="D2641" s="67">
        <f t="shared" si="41"/>
        <v>-0.16374368535860384</v>
      </c>
    </row>
    <row r="2642" spans="1:4" x14ac:dyDescent="0.3">
      <c r="A2642" s="50">
        <v>40385</v>
      </c>
      <c r="B2642" s="44">
        <v>19.093988546554129</v>
      </c>
      <c r="D2642" s="67">
        <f t="shared" si="41"/>
        <v>0.13871175183126638</v>
      </c>
    </row>
    <row r="2643" spans="1:4" x14ac:dyDescent="0.3">
      <c r="A2643" s="50">
        <v>40386</v>
      </c>
      <c r="B2643" s="44">
        <v>19.095622675565338</v>
      </c>
      <c r="D2643" s="67">
        <f t="shared" si="41"/>
        <v>1.6341290112080742E-3</v>
      </c>
    </row>
    <row r="2644" spans="1:4" x14ac:dyDescent="0.3">
      <c r="A2644" s="50">
        <v>40387</v>
      </c>
      <c r="B2644" s="44">
        <v>19.255609181914128</v>
      </c>
      <c r="D2644" s="67">
        <f t="shared" si="41"/>
        <v>0.15998650634879041</v>
      </c>
    </row>
    <row r="2645" spans="1:4" x14ac:dyDescent="0.3">
      <c r="A2645" s="50">
        <v>40388</v>
      </c>
      <c r="B2645" s="44">
        <v>19.319198817089649</v>
      </c>
      <c r="D2645" s="67">
        <f t="shared" si="41"/>
        <v>6.3589635175521408E-2</v>
      </c>
    </row>
    <row r="2646" spans="1:4" x14ac:dyDescent="0.3">
      <c r="A2646" s="50">
        <v>40389</v>
      </c>
      <c r="B2646" s="44">
        <v>19.351794890522164</v>
      </c>
      <c r="D2646" s="67">
        <f t="shared" si="41"/>
        <v>3.2596073432515027E-2</v>
      </c>
    </row>
    <row r="2647" spans="1:4" x14ac:dyDescent="0.3">
      <c r="A2647" s="50">
        <v>40392</v>
      </c>
      <c r="B2647" s="44">
        <v>19.343307603159346</v>
      </c>
      <c r="D2647" s="67">
        <f t="shared" si="41"/>
        <v>-8.487287362818563E-3</v>
      </c>
    </row>
    <row r="2648" spans="1:4" x14ac:dyDescent="0.3">
      <c r="A2648" s="50">
        <v>40393</v>
      </c>
      <c r="B2648" s="44">
        <v>19.456299999999999</v>
      </c>
      <c r="D2648" s="67">
        <f t="shared" si="41"/>
        <v>0.11299239684065299</v>
      </c>
    </row>
    <row r="2649" spans="1:4" x14ac:dyDescent="0.3">
      <c r="A2649" s="50">
        <v>40394</v>
      </c>
      <c r="B2649" s="44">
        <v>19.619658071844231</v>
      </c>
      <c r="D2649" s="67">
        <f t="shared" si="41"/>
        <v>0.16335807184423246</v>
      </c>
    </row>
    <row r="2650" spans="1:4" x14ac:dyDescent="0.3">
      <c r="A2650" s="50">
        <v>40395</v>
      </c>
      <c r="B2650" s="44">
        <v>19.526743068617911</v>
      </c>
      <c r="D2650" s="67">
        <f t="shared" si="41"/>
        <v>-9.2915003226320181E-2</v>
      </c>
    </row>
    <row r="2651" spans="1:4" x14ac:dyDescent="0.3">
      <c r="A2651" s="50">
        <v>40396</v>
      </c>
      <c r="B2651" s="44">
        <v>19.689476734557715</v>
      </c>
      <c r="D2651" s="67">
        <f t="shared" si="41"/>
        <v>0.16273366593980398</v>
      </c>
    </row>
    <row r="2652" spans="1:4" x14ac:dyDescent="0.3">
      <c r="A2652" s="50">
        <v>40399</v>
      </c>
      <c r="B2652" s="44">
        <v>19.659277133102673</v>
      </c>
      <c r="D2652" s="67">
        <f t="shared" si="41"/>
        <v>-3.0199601455041858E-2</v>
      </c>
    </row>
    <row r="2653" spans="1:4" x14ac:dyDescent="0.3">
      <c r="A2653" s="50">
        <v>40400</v>
      </c>
      <c r="B2653" s="44">
        <v>19.586757147366512</v>
      </c>
      <c r="D2653" s="67">
        <f t="shared" si="41"/>
        <v>-7.2519985736160919E-2</v>
      </c>
    </row>
    <row r="2654" spans="1:4" x14ac:dyDescent="0.3">
      <c r="A2654" s="50">
        <v>40401</v>
      </c>
      <c r="B2654" s="44">
        <v>19.688382061440535</v>
      </c>
      <c r="D2654" s="67">
        <f t="shared" si="41"/>
        <v>0.10162491407402285</v>
      </c>
    </row>
    <row r="2655" spans="1:4" x14ac:dyDescent="0.3">
      <c r="A2655" s="50">
        <v>40402</v>
      </c>
      <c r="B2655" s="44">
        <v>19.4405</v>
      </c>
      <c r="D2655" s="67">
        <f t="shared" si="41"/>
        <v>-0.24788206144053504</v>
      </c>
    </row>
    <row r="2656" spans="1:4" x14ac:dyDescent="0.3">
      <c r="A2656" s="50">
        <v>40403</v>
      </c>
      <c r="B2656" s="44">
        <v>19.489832739135451</v>
      </c>
      <c r="D2656" s="67">
        <f t="shared" si="41"/>
        <v>4.933273913545122E-2</v>
      </c>
    </row>
    <row r="2657" spans="1:4" x14ac:dyDescent="0.3">
      <c r="A2657" s="50">
        <v>40407</v>
      </c>
      <c r="B2657" s="44">
        <v>19.482413520592914</v>
      </c>
      <c r="D2657" s="67">
        <f t="shared" si="41"/>
        <v>-7.4192185425374646E-3</v>
      </c>
    </row>
    <row r="2658" spans="1:4" x14ac:dyDescent="0.3">
      <c r="A2658" s="50">
        <v>40408</v>
      </c>
      <c r="B2658" s="44">
        <v>19.459203284305914</v>
      </c>
      <c r="D2658" s="67">
        <f t="shared" si="41"/>
        <v>-2.3210236286999475E-2</v>
      </c>
    </row>
    <row r="2659" spans="1:4" x14ac:dyDescent="0.3">
      <c r="A2659" s="50">
        <v>40409</v>
      </c>
      <c r="B2659" s="44">
        <v>19.470454654464625</v>
      </c>
      <c r="D2659" s="67">
        <f t="shared" si="41"/>
        <v>1.1251370158710472E-2</v>
      </c>
    </row>
    <row r="2660" spans="1:4" x14ac:dyDescent="0.3">
      <c r="A2660" s="50">
        <v>40410</v>
      </c>
      <c r="B2660" s="44">
        <v>19.395961831822511</v>
      </c>
      <c r="D2660" s="67">
        <f t="shared" si="41"/>
        <v>-7.4492822642113765E-2</v>
      </c>
    </row>
    <row r="2661" spans="1:4" x14ac:dyDescent="0.3">
      <c r="A2661" s="50">
        <v>40413</v>
      </c>
      <c r="B2661" s="44">
        <v>19.373957968560422</v>
      </c>
      <c r="D2661" s="67">
        <f t="shared" si="41"/>
        <v>-2.2003863262089141E-2</v>
      </c>
    </row>
    <row r="2662" spans="1:4" x14ac:dyDescent="0.3">
      <c r="A2662" s="50">
        <v>40414</v>
      </c>
      <c r="B2662" s="44">
        <v>19.367526436992456</v>
      </c>
      <c r="D2662" s="67">
        <f t="shared" si="41"/>
        <v>-6.4315315679657203E-3</v>
      </c>
    </row>
    <row r="2663" spans="1:4" x14ac:dyDescent="0.3">
      <c r="A2663" s="50">
        <v>40415</v>
      </c>
      <c r="B2663" s="44">
        <v>19.338121502634817</v>
      </c>
      <c r="D2663" s="67">
        <f t="shared" si="41"/>
        <v>-2.9404934357639689E-2</v>
      </c>
    </row>
    <row r="2664" spans="1:4" x14ac:dyDescent="0.3">
      <c r="A2664" s="50">
        <v>40416</v>
      </c>
      <c r="B2664" s="44">
        <v>19.487855973077728</v>
      </c>
      <c r="D2664" s="67">
        <f t="shared" si="41"/>
        <v>0.14973447044291177</v>
      </c>
    </row>
    <row r="2665" spans="1:4" x14ac:dyDescent="0.3">
      <c r="A2665" s="50">
        <v>40417</v>
      </c>
      <c r="B2665" s="44">
        <v>19.341010529321881</v>
      </c>
      <c r="D2665" s="67">
        <f t="shared" si="41"/>
        <v>-0.14684544375584707</v>
      </c>
    </row>
    <row r="2666" spans="1:4" x14ac:dyDescent="0.3">
      <c r="A2666" s="50">
        <v>40420</v>
      </c>
      <c r="B2666" s="44">
        <v>19.390436674503285</v>
      </c>
      <c r="D2666" s="67">
        <f t="shared" si="41"/>
        <v>4.9426145181403314E-2</v>
      </c>
    </row>
    <row r="2667" spans="1:4" x14ac:dyDescent="0.3">
      <c r="A2667" s="50">
        <v>40421</v>
      </c>
      <c r="B2667" s="44">
        <v>19.318100000000001</v>
      </c>
      <c r="D2667" s="67">
        <f t="shared" si="41"/>
        <v>-7.2336674503283405E-2</v>
      </c>
    </row>
    <row r="2668" spans="1:4" x14ac:dyDescent="0.3">
      <c r="A2668" s="50">
        <v>40422</v>
      </c>
      <c r="B2668" s="44">
        <v>19.199073174037473</v>
      </c>
      <c r="D2668" s="67">
        <f t="shared" si="41"/>
        <v>-0.11902682596252845</v>
      </c>
    </row>
    <row r="2669" spans="1:4" x14ac:dyDescent="0.3">
      <c r="A2669" s="50">
        <v>40423</v>
      </c>
      <c r="B2669" s="44">
        <v>19.365704442354193</v>
      </c>
      <c r="D2669" s="67">
        <f t="shared" si="41"/>
        <v>0.16663126831672059</v>
      </c>
    </row>
    <row r="2670" spans="1:4" x14ac:dyDescent="0.3">
      <c r="A2670" s="50">
        <v>40424</v>
      </c>
      <c r="B2670" s="44">
        <v>19.276674495043707</v>
      </c>
      <c r="D2670" s="67">
        <f t="shared" si="41"/>
        <v>-8.9029947310486079E-2</v>
      </c>
    </row>
    <row r="2671" spans="1:4" x14ac:dyDescent="0.3">
      <c r="A2671" s="50">
        <v>40427</v>
      </c>
      <c r="B2671" s="44">
        <v>19.411355557253849</v>
      </c>
      <c r="D2671" s="67">
        <f t="shared" si="41"/>
        <v>0.13468106221014153</v>
      </c>
    </row>
    <row r="2672" spans="1:4" x14ac:dyDescent="0.3">
      <c r="A2672" s="50">
        <v>40428</v>
      </c>
      <c r="B2672" s="44">
        <v>19.301670588314298</v>
      </c>
      <c r="D2672" s="67">
        <f t="shared" si="41"/>
        <v>-0.10968496893955049</v>
      </c>
    </row>
    <row r="2673" spans="1:4" x14ac:dyDescent="0.3">
      <c r="A2673" s="50">
        <v>40429</v>
      </c>
      <c r="B2673" s="44">
        <v>19.146575771650078</v>
      </c>
      <c r="D2673" s="67">
        <f t="shared" si="41"/>
        <v>-0.15509481666422076</v>
      </c>
    </row>
    <row r="2674" spans="1:4" x14ac:dyDescent="0.3">
      <c r="A2674" s="50">
        <v>40430</v>
      </c>
      <c r="B2674" s="44">
        <v>19.301179654215602</v>
      </c>
      <c r="D2674" s="67">
        <f t="shared" si="41"/>
        <v>0.15460388256552449</v>
      </c>
    </row>
    <row r="2675" spans="1:4" x14ac:dyDescent="0.3">
      <c r="A2675" s="50">
        <v>40431</v>
      </c>
      <c r="B2675" s="44">
        <v>19.249952778359781</v>
      </c>
      <c r="D2675" s="67">
        <f t="shared" si="41"/>
        <v>-5.1226875855821419E-2</v>
      </c>
    </row>
    <row r="2676" spans="1:4" x14ac:dyDescent="0.3">
      <c r="A2676" s="50">
        <v>40434</v>
      </c>
      <c r="B2676" s="44">
        <v>19.279324602359786</v>
      </c>
      <c r="D2676" s="67">
        <f t="shared" si="41"/>
        <v>2.9371824000005375E-2</v>
      </c>
    </row>
    <row r="2677" spans="1:4" x14ac:dyDescent="0.3">
      <c r="A2677" s="50">
        <v>40435</v>
      </c>
      <c r="B2677" s="44">
        <v>19.280527340575716</v>
      </c>
      <c r="D2677" s="67">
        <f t="shared" si="41"/>
        <v>1.2027382159303102E-3</v>
      </c>
    </row>
    <row r="2678" spans="1:4" x14ac:dyDescent="0.3">
      <c r="A2678" s="50">
        <v>40436</v>
      </c>
      <c r="B2678" s="44">
        <v>19.240873469749367</v>
      </c>
      <c r="D2678" s="67">
        <f t="shared" si="41"/>
        <v>-3.9653870826349191E-2</v>
      </c>
    </row>
    <row r="2679" spans="1:4" x14ac:dyDescent="0.3">
      <c r="A2679" s="50">
        <v>40437</v>
      </c>
      <c r="B2679" s="44">
        <v>19.427829891824523</v>
      </c>
      <c r="D2679" s="67">
        <f t="shared" si="41"/>
        <v>0.18695642207515561</v>
      </c>
    </row>
    <row r="2680" spans="1:4" x14ac:dyDescent="0.3">
      <c r="A2680" s="50">
        <v>40438</v>
      </c>
      <c r="B2680" s="44">
        <v>19.391248390331299</v>
      </c>
      <c r="D2680" s="67">
        <f t="shared" si="41"/>
        <v>-3.6581501493223811E-2</v>
      </c>
    </row>
    <row r="2681" spans="1:4" x14ac:dyDescent="0.3">
      <c r="A2681" s="50">
        <v>40441</v>
      </c>
      <c r="B2681" s="44">
        <v>19.526185070055845</v>
      </c>
      <c r="D2681" s="67">
        <f t="shared" si="41"/>
        <v>0.13493667972454659</v>
      </c>
    </row>
    <row r="2682" spans="1:4" x14ac:dyDescent="0.3">
      <c r="A2682" s="50">
        <v>40442</v>
      </c>
      <c r="B2682" s="44">
        <v>19.446181423456999</v>
      </c>
      <c r="D2682" s="67">
        <f t="shared" si="41"/>
        <v>-8.0003646598846956E-2</v>
      </c>
    </row>
    <row r="2683" spans="1:4" x14ac:dyDescent="0.3">
      <c r="A2683" s="50">
        <v>40443</v>
      </c>
      <c r="B2683" s="44">
        <v>19.452891000956356</v>
      </c>
      <c r="D2683" s="67">
        <f t="shared" si="41"/>
        <v>6.7095774993575219E-3</v>
      </c>
    </row>
    <row r="2684" spans="1:4" x14ac:dyDescent="0.3">
      <c r="A2684" s="50">
        <v>40444</v>
      </c>
      <c r="B2684" s="44">
        <v>19.366326335286249</v>
      </c>
      <c r="D2684" s="67">
        <f t="shared" si="41"/>
        <v>-8.6564665670106677E-2</v>
      </c>
    </row>
    <row r="2685" spans="1:4" x14ac:dyDescent="0.3">
      <c r="A2685" s="50">
        <v>40445</v>
      </c>
      <c r="B2685" s="44">
        <v>19.322361907096017</v>
      </c>
      <c r="D2685" s="67">
        <f t="shared" si="41"/>
        <v>-4.3964428190232496E-2</v>
      </c>
    </row>
    <row r="2686" spans="1:4" x14ac:dyDescent="0.3">
      <c r="A2686" s="50">
        <v>40448</v>
      </c>
      <c r="B2686" s="44">
        <v>19.523505343463452</v>
      </c>
      <c r="D2686" s="67">
        <f t="shared" si="41"/>
        <v>0.2011434363674347</v>
      </c>
    </row>
    <row r="2687" spans="1:4" x14ac:dyDescent="0.3">
      <c r="A2687" s="50">
        <v>40449</v>
      </c>
      <c r="B2687" s="44">
        <v>19.578393597072285</v>
      </c>
      <c r="D2687" s="67">
        <f t="shared" si="41"/>
        <v>5.4888253608833537E-2</v>
      </c>
    </row>
    <row r="2688" spans="1:4" x14ac:dyDescent="0.3">
      <c r="A2688" s="50">
        <v>40450</v>
      </c>
      <c r="B2688" s="44">
        <v>19.464730123470915</v>
      </c>
      <c r="D2688" s="67">
        <f t="shared" si="41"/>
        <v>-0.11366347360137041</v>
      </c>
    </row>
    <row r="2689" spans="1:4" x14ac:dyDescent="0.3">
      <c r="A2689" s="50">
        <v>40451</v>
      </c>
      <c r="B2689" s="44">
        <v>19.527412132558766</v>
      </c>
      <c r="D2689" s="67">
        <f t="shared" si="41"/>
        <v>6.2682009087851043E-2</v>
      </c>
    </row>
    <row r="2690" spans="1:4" x14ac:dyDescent="0.3">
      <c r="A2690" s="50">
        <v>40452</v>
      </c>
      <c r="B2690" s="44">
        <v>19.511725619621451</v>
      </c>
      <c r="D2690" s="67">
        <f t="shared" si="41"/>
        <v>-1.568651293731449E-2</v>
      </c>
    </row>
    <row r="2691" spans="1:4" x14ac:dyDescent="0.3">
      <c r="A2691" s="50">
        <v>40455</v>
      </c>
      <c r="B2691" s="44">
        <v>19.440946875255612</v>
      </c>
      <c r="D2691" s="67">
        <f t="shared" si="41"/>
        <v>-7.0778744365838975E-2</v>
      </c>
    </row>
    <row r="2692" spans="1:4" x14ac:dyDescent="0.3">
      <c r="A2692" s="50">
        <v>40456</v>
      </c>
      <c r="B2692" s="44">
        <v>19.504588667617426</v>
      </c>
      <c r="D2692" s="67">
        <f t="shared" si="41"/>
        <v>6.3641792361813998E-2</v>
      </c>
    </row>
    <row r="2693" spans="1:4" x14ac:dyDescent="0.3">
      <c r="A2693" s="50">
        <v>40457</v>
      </c>
      <c r="B2693" s="44">
        <v>19.642069868432056</v>
      </c>
      <c r="D2693" s="67">
        <f t="shared" si="41"/>
        <v>0.13748120081463</v>
      </c>
    </row>
    <row r="2694" spans="1:4" x14ac:dyDescent="0.3">
      <c r="A2694" s="50">
        <v>40458</v>
      </c>
      <c r="B2694" s="44">
        <v>19.63567483461577</v>
      </c>
      <c r="D2694" s="67">
        <f t="shared" ref="D2694:D2757" si="42">IFERROR(B2694-B2693," ")</f>
        <v>-6.3950338162861442E-3</v>
      </c>
    </row>
    <row r="2695" spans="1:4" x14ac:dyDescent="0.3">
      <c r="A2695" s="50">
        <v>40459</v>
      </c>
      <c r="B2695" s="44">
        <v>19.568283382705435</v>
      </c>
      <c r="D2695" s="67">
        <f t="shared" si="42"/>
        <v>-6.7391451910335576E-2</v>
      </c>
    </row>
    <row r="2696" spans="1:4" x14ac:dyDescent="0.3">
      <c r="A2696" s="50">
        <v>40462</v>
      </c>
      <c r="B2696" s="44">
        <v>19.521862488601844</v>
      </c>
      <c r="D2696" s="67">
        <f t="shared" si="42"/>
        <v>-4.6420894103590626E-2</v>
      </c>
    </row>
    <row r="2697" spans="1:4" x14ac:dyDescent="0.3">
      <c r="A2697" s="50">
        <v>40463</v>
      </c>
      <c r="B2697" s="44">
        <v>19.567357914218729</v>
      </c>
      <c r="D2697" s="67">
        <f t="shared" si="42"/>
        <v>4.5495425616884688E-2</v>
      </c>
    </row>
    <row r="2698" spans="1:4" x14ac:dyDescent="0.3">
      <c r="A2698" s="50">
        <v>40464</v>
      </c>
      <c r="B2698" s="44">
        <v>19.436710516709518</v>
      </c>
      <c r="D2698" s="67">
        <f t="shared" si="42"/>
        <v>-0.13064739750921106</v>
      </c>
    </row>
    <row r="2699" spans="1:4" x14ac:dyDescent="0.3">
      <c r="A2699" s="50">
        <v>40465</v>
      </c>
      <c r="B2699" s="44">
        <v>19.527955559784559</v>
      </c>
      <c r="D2699" s="67">
        <f t="shared" si="42"/>
        <v>9.124504307504111E-2</v>
      </c>
    </row>
    <row r="2700" spans="1:4" x14ac:dyDescent="0.3">
      <c r="A2700" s="50">
        <v>40466</v>
      </c>
      <c r="B2700" s="44">
        <v>19.630880095098892</v>
      </c>
      <c r="D2700" s="67">
        <f t="shared" si="42"/>
        <v>0.1029245353143331</v>
      </c>
    </row>
    <row r="2701" spans="1:4" x14ac:dyDescent="0.3">
      <c r="A2701" s="50">
        <v>40469</v>
      </c>
      <c r="B2701" s="44">
        <v>19.454533575391913</v>
      </c>
      <c r="D2701" s="67">
        <f t="shared" si="42"/>
        <v>-0.17634651970697846</v>
      </c>
    </row>
    <row r="2702" spans="1:4" x14ac:dyDescent="0.3">
      <c r="A2702" s="50">
        <v>40470</v>
      </c>
      <c r="B2702" s="44">
        <v>19.512882886978112</v>
      </c>
      <c r="D2702" s="67">
        <f t="shared" si="42"/>
        <v>5.8349311586198382E-2</v>
      </c>
    </row>
    <row r="2703" spans="1:4" x14ac:dyDescent="0.3">
      <c r="A2703" s="50">
        <v>40471</v>
      </c>
      <c r="B2703" s="44">
        <v>19.444738566234452</v>
      </c>
      <c r="D2703" s="67">
        <f t="shared" si="42"/>
        <v>-6.8144320743659392E-2</v>
      </c>
    </row>
    <row r="2704" spans="1:4" x14ac:dyDescent="0.3">
      <c r="A2704" s="50">
        <v>40472</v>
      </c>
      <c r="B2704" s="44">
        <v>19.427770387935624</v>
      </c>
      <c r="D2704" s="67">
        <f t="shared" si="42"/>
        <v>-1.6968178298828462E-2</v>
      </c>
    </row>
    <row r="2705" spans="1:4" x14ac:dyDescent="0.3">
      <c r="A2705" s="50">
        <v>40473</v>
      </c>
      <c r="B2705" s="44">
        <v>19.401407253026548</v>
      </c>
      <c r="D2705" s="67">
        <f t="shared" si="42"/>
        <v>-2.6363134909075825E-2</v>
      </c>
    </row>
    <row r="2706" spans="1:4" x14ac:dyDescent="0.3">
      <c r="A2706" s="50">
        <v>40476</v>
      </c>
      <c r="B2706" s="44">
        <v>19.384831774812113</v>
      </c>
      <c r="D2706" s="67">
        <f t="shared" si="42"/>
        <v>-1.6575478214434725E-2</v>
      </c>
    </row>
    <row r="2707" spans="1:4" x14ac:dyDescent="0.3">
      <c r="A2707" s="50">
        <v>40477</v>
      </c>
      <c r="B2707" s="44">
        <v>19.348128147805866</v>
      </c>
      <c r="D2707" s="67">
        <f t="shared" si="42"/>
        <v>-3.6703627006247075E-2</v>
      </c>
    </row>
    <row r="2708" spans="1:4" x14ac:dyDescent="0.3">
      <c r="A2708" s="50">
        <v>40478</v>
      </c>
      <c r="B2708" s="44">
        <v>19.340446704726773</v>
      </c>
      <c r="D2708" s="67">
        <f t="shared" si="42"/>
        <v>-7.681443079093242E-3</v>
      </c>
    </row>
    <row r="2709" spans="1:4" x14ac:dyDescent="0.3">
      <c r="A2709" s="50">
        <v>40479</v>
      </c>
      <c r="B2709" s="44">
        <v>19.565871983033126</v>
      </c>
      <c r="D2709" s="67">
        <f t="shared" si="42"/>
        <v>0.2254252783063535</v>
      </c>
    </row>
    <row r="2710" spans="1:4" x14ac:dyDescent="0.3">
      <c r="A2710" s="50">
        <v>40480</v>
      </c>
      <c r="B2710" s="44">
        <v>19.526557742648414</v>
      </c>
      <c r="D2710" s="67">
        <f t="shared" si="42"/>
        <v>-3.9314240384712207E-2</v>
      </c>
    </row>
    <row r="2711" spans="1:4" x14ac:dyDescent="0.3">
      <c r="A2711" s="50">
        <v>40484</v>
      </c>
      <c r="B2711" s="44">
        <v>19.590448896886855</v>
      </c>
      <c r="D2711" s="67">
        <f t="shared" si="42"/>
        <v>6.3891154238440606E-2</v>
      </c>
    </row>
    <row r="2712" spans="1:4" x14ac:dyDescent="0.3">
      <c r="A2712" s="50">
        <v>40485</v>
      </c>
      <c r="B2712" s="44">
        <v>19.544518859170783</v>
      </c>
      <c r="D2712" s="67">
        <f t="shared" si="42"/>
        <v>-4.5930037716072292E-2</v>
      </c>
    </row>
    <row r="2713" spans="1:4" x14ac:dyDescent="0.3">
      <c r="A2713" s="50">
        <v>40486</v>
      </c>
      <c r="B2713" s="44">
        <v>19.607640488772837</v>
      </c>
      <c r="D2713" s="67">
        <f t="shared" si="42"/>
        <v>6.3121629602054696E-2</v>
      </c>
    </row>
    <row r="2714" spans="1:4" x14ac:dyDescent="0.3">
      <c r="A2714" s="50">
        <v>40487</v>
      </c>
      <c r="B2714" s="44">
        <v>19.692262510825241</v>
      </c>
      <c r="D2714" s="67">
        <f t="shared" si="42"/>
        <v>8.4622022052403878E-2</v>
      </c>
    </row>
    <row r="2715" spans="1:4" x14ac:dyDescent="0.3">
      <c r="A2715" s="50">
        <v>40490</v>
      </c>
      <c r="B2715" s="44">
        <v>19.637050812487217</v>
      </c>
      <c r="D2715" s="67">
        <f t="shared" si="42"/>
        <v>-5.5211698338023751E-2</v>
      </c>
    </row>
    <row r="2716" spans="1:4" x14ac:dyDescent="0.3">
      <c r="A2716" s="50">
        <v>40491</v>
      </c>
      <c r="B2716" s="44">
        <v>19.602793748825267</v>
      </c>
      <c r="D2716" s="67">
        <f t="shared" si="42"/>
        <v>-3.4257063661950582E-2</v>
      </c>
    </row>
    <row r="2717" spans="1:4" x14ac:dyDescent="0.3">
      <c r="A2717" s="50">
        <v>40492</v>
      </c>
      <c r="B2717" s="44">
        <v>19.437893125866491</v>
      </c>
      <c r="D2717" s="67">
        <f t="shared" si="42"/>
        <v>-0.1649006229587755</v>
      </c>
    </row>
    <row r="2718" spans="1:4" x14ac:dyDescent="0.3">
      <c r="A2718" s="50">
        <v>40493</v>
      </c>
      <c r="B2718" s="44">
        <v>19.680020621618542</v>
      </c>
      <c r="D2718" s="67">
        <f t="shared" si="42"/>
        <v>0.24212749575205095</v>
      </c>
    </row>
    <row r="2719" spans="1:4" x14ac:dyDescent="0.3">
      <c r="A2719" s="50">
        <v>40494</v>
      </c>
      <c r="B2719" s="44">
        <v>19.613347927965336</v>
      </c>
      <c r="D2719" s="67">
        <f t="shared" si="42"/>
        <v>-6.6672693653206494E-2</v>
      </c>
    </row>
    <row r="2720" spans="1:4" x14ac:dyDescent="0.3">
      <c r="A2720" s="50">
        <v>40497</v>
      </c>
      <c r="B2720" s="44">
        <v>19.50544379527242</v>
      </c>
      <c r="D2720" s="67">
        <f t="shared" si="42"/>
        <v>-0.10790413269291577</v>
      </c>
    </row>
    <row r="2721" spans="1:4" x14ac:dyDescent="0.3">
      <c r="A2721" s="50">
        <v>40498</v>
      </c>
      <c r="B2721" s="44">
        <v>19.551297357292729</v>
      </c>
      <c r="D2721" s="67">
        <f t="shared" si="42"/>
        <v>4.5853562020308658E-2</v>
      </c>
    </row>
    <row r="2722" spans="1:4" x14ac:dyDescent="0.3">
      <c r="A2722" s="50">
        <v>40499</v>
      </c>
      <c r="B2722" s="44">
        <v>19.535628964770048</v>
      </c>
      <c r="D2722" s="67">
        <f t="shared" si="42"/>
        <v>-1.5668392522680819E-2</v>
      </c>
    </row>
    <row r="2723" spans="1:4" x14ac:dyDescent="0.3">
      <c r="A2723" s="50">
        <v>40500</v>
      </c>
      <c r="B2723" s="44">
        <v>19.459121608724207</v>
      </c>
      <c r="D2723" s="67">
        <f t="shared" si="42"/>
        <v>-7.6507356045841135E-2</v>
      </c>
    </row>
    <row r="2724" spans="1:4" x14ac:dyDescent="0.3">
      <c r="A2724" s="50">
        <v>40501</v>
      </c>
      <c r="B2724" s="44">
        <v>19.458525070626287</v>
      </c>
      <c r="D2724" s="67">
        <f t="shared" si="42"/>
        <v>-5.9653809791981871E-4</v>
      </c>
    </row>
    <row r="2725" spans="1:4" x14ac:dyDescent="0.3">
      <c r="A2725" s="50">
        <v>40504</v>
      </c>
      <c r="B2725" s="44">
        <v>19.398377238541897</v>
      </c>
      <c r="D2725" s="67">
        <f t="shared" si="42"/>
        <v>-6.0147832084389563E-2</v>
      </c>
    </row>
    <row r="2726" spans="1:4" x14ac:dyDescent="0.3">
      <c r="A2726" s="50">
        <v>40505</v>
      </c>
      <c r="B2726" s="44">
        <v>19.500960868298151</v>
      </c>
      <c r="D2726" s="67">
        <f t="shared" si="42"/>
        <v>0.10258362975625346</v>
      </c>
    </row>
    <row r="2727" spans="1:4" x14ac:dyDescent="0.3">
      <c r="A2727" s="50">
        <v>40506</v>
      </c>
      <c r="B2727" s="44">
        <v>19.316714240815767</v>
      </c>
      <c r="D2727" s="67">
        <f t="shared" si="42"/>
        <v>-0.18424662748238418</v>
      </c>
    </row>
    <row r="2728" spans="1:4" x14ac:dyDescent="0.3">
      <c r="A2728" s="50">
        <v>40507</v>
      </c>
      <c r="B2728" s="44">
        <v>19.336300648227116</v>
      </c>
      <c r="D2728" s="67">
        <f t="shared" si="42"/>
        <v>1.9586407411349427E-2</v>
      </c>
    </row>
    <row r="2729" spans="1:4" x14ac:dyDescent="0.3">
      <c r="A2729" s="50">
        <v>40508</v>
      </c>
      <c r="B2729" s="44">
        <v>19.265984196011956</v>
      </c>
      <c r="D2729" s="67">
        <f t="shared" si="42"/>
        <v>-7.0316452215159586E-2</v>
      </c>
    </row>
    <row r="2730" spans="1:4" x14ac:dyDescent="0.3">
      <c r="A2730" s="50">
        <v>40511</v>
      </c>
      <c r="B2730" s="44">
        <v>19.157059528170446</v>
      </c>
      <c r="D2730" s="67">
        <f t="shared" si="42"/>
        <v>-0.10892466784151011</v>
      </c>
    </row>
    <row r="2731" spans="1:4" x14ac:dyDescent="0.3">
      <c r="A2731" s="50">
        <v>40512</v>
      </c>
      <c r="B2731" s="44">
        <v>19.028758411854799</v>
      </c>
      <c r="D2731" s="67">
        <f t="shared" si="42"/>
        <v>-0.12830111631564733</v>
      </c>
    </row>
    <row r="2732" spans="1:4" x14ac:dyDescent="0.3">
      <c r="A2732" s="50">
        <v>40513</v>
      </c>
      <c r="B2732" s="44">
        <v>19.1598351514914</v>
      </c>
      <c r="D2732" s="67">
        <f t="shared" si="42"/>
        <v>0.13107673963660105</v>
      </c>
    </row>
    <row r="2733" spans="1:4" x14ac:dyDescent="0.3">
      <c r="A2733" s="50">
        <v>40514</v>
      </c>
      <c r="B2733" s="44">
        <v>19.086860934610357</v>
      </c>
      <c r="D2733" s="67">
        <f t="shared" si="42"/>
        <v>-7.2974216881043219E-2</v>
      </c>
    </row>
    <row r="2734" spans="1:4" x14ac:dyDescent="0.3">
      <c r="A2734" s="50">
        <v>40515</v>
      </c>
      <c r="B2734" s="44">
        <v>19.091168783935409</v>
      </c>
      <c r="D2734" s="67">
        <f t="shared" si="42"/>
        <v>4.3078493250519045E-3</v>
      </c>
    </row>
    <row r="2735" spans="1:4" x14ac:dyDescent="0.3">
      <c r="A2735" s="50">
        <v>40518</v>
      </c>
      <c r="B2735" s="44">
        <v>19.029681866930375</v>
      </c>
      <c r="D2735" s="67">
        <f t="shared" si="42"/>
        <v>-6.1486917005034059E-2</v>
      </c>
    </row>
    <row r="2736" spans="1:4" x14ac:dyDescent="0.3">
      <c r="A2736" s="50">
        <v>40519</v>
      </c>
      <c r="B2736" s="44">
        <v>19.212387747332443</v>
      </c>
      <c r="D2736" s="67">
        <f t="shared" si="42"/>
        <v>0.18270588040206803</v>
      </c>
    </row>
    <row r="2737" spans="1:4" x14ac:dyDescent="0.3">
      <c r="A2737" s="50">
        <v>40521</v>
      </c>
      <c r="B2737" s="44">
        <v>19.313174384399698</v>
      </c>
      <c r="D2737" s="67">
        <f t="shared" si="42"/>
        <v>0.10078663706725521</v>
      </c>
    </row>
    <row r="2738" spans="1:4" x14ac:dyDescent="0.3">
      <c r="A2738" s="50">
        <v>40522</v>
      </c>
      <c r="B2738" s="44">
        <v>19.323364815792118</v>
      </c>
      <c r="D2738" s="67">
        <f t="shared" si="42"/>
        <v>1.0190431392420152E-2</v>
      </c>
    </row>
    <row r="2739" spans="1:4" x14ac:dyDescent="0.3">
      <c r="A2739" s="50">
        <v>40525</v>
      </c>
      <c r="B2739" s="44">
        <v>19.330105733344851</v>
      </c>
      <c r="D2739" s="67">
        <f t="shared" si="42"/>
        <v>6.7409175527330945E-3</v>
      </c>
    </row>
    <row r="2740" spans="1:4" x14ac:dyDescent="0.3">
      <c r="A2740" s="50">
        <v>40526</v>
      </c>
      <c r="B2740" s="44">
        <v>19.472957782314229</v>
      </c>
      <c r="D2740" s="67">
        <f t="shared" si="42"/>
        <v>0.14285204896937742</v>
      </c>
    </row>
    <row r="2741" spans="1:4" x14ac:dyDescent="0.3">
      <c r="A2741" s="50">
        <v>40527</v>
      </c>
      <c r="B2741" s="44">
        <v>19.35532146417912</v>
      </c>
      <c r="D2741" s="67">
        <f t="shared" si="42"/>
        <v>-0.11763631813510855</v>
      </c>
    </row>
    <row r="2742" spans="1:4" x14ac:dyDescent="0.3">
      <c r="A2742" s="50">
        <v>40528</v>
      </c>
      <c r="B2742" s="44">
        <v>19.096573338810142</v>
      </c>
      <c r="D2742" s="67">
        <f t="shared" si="42"/>
        <v>-0.25874812536897807</v>
      </c>
    </row>
    <row r="2743" spans="1:4" x14ac:dyDescent="0.3">
      <c r="A2743" s="50">
        <v>40529</v>
      </c>
      <c r="B2743" s="44">
        <v>19.070107649913595</v>
      </c>
      <c r="D2743" s="67">
        <f t="shared" si="42"/>
        <v>-2.646568889654688E-2</v>
      </c>
    </row>
    <row r="2744" spans="1:4" x14ac:dyDescent="0.3">
      <c r="A2744" s="50">
        <v>40532</v>
      </c>
      <c r="B2744" s="44">
        <v>18.964228875663334</v>
      </c>
      <c r="D2744" s="67">
        <f t="shared" si="42"/>
        <v>-0.10587877425026093</v>
      </c>
    </row>
    <row r="2745" spans="1:4" x14ac:dyDescent="0.3">
      <c r="A2745" s="50">
        <v>40533</v>
      </c>
      <c r="B2745" s="44">
        <v>19.037120886161297</v>
      </c>
      <c r="D2745" s="67">
        <f t="shared" si="42"/>
        <v>7.28920104979629E-2</v>
      </c>
    </row>
    <row r="2746" spans="1:4" x14ac:dyDescent="0.3">
      <c r="A2746" s="50">
        <v>40534</v>
      </c>
      <c r="B2746" s="44">
        <v>18.902551446188472</v>
      </c>
      <c r="D2746" s="67">
        <f t="shared" si="42"/>
        <v>-0.13456943997282522</v>
      </c>
    </row>
    <row r="2747" spans="1:4" x14ac:dyDescent="0.3">
      <c r="A2747" s="50">
        <v>40535</v>
      </c>
      <c r="B2747" s="44">
        <v>18.89816798952728</v>
      </c>
      <c r="D2747" s="67">
        <f t="shared" si="42"/>
        <v>-4.3834566611913317E-3</v>
      </c>
    </row>
    <row r="2748" spans="1:4" x14ac:dyDescent="0.3">
      <c r="A2748" s="50">
        <v>40536</v>
      </c>
      <c r="B2748" s="44">
        <v>18.849365109836739</v>
      </c>
      <c r="D2748" s="67">
        <f t="shared" si="42"/>
        <v>-4.880287969054109E-2</v>
      </c>
    </row>
    <row r="2749" spans="1:4" x14ac:dyDescent="0.3">
      <c r="A2749" s="50">
        <v>40539</v>
      </c>
      <c r="B2749" s="44">
        <v>18.816654123072112</v>
      </c>
      <c r="D2749" s="67">
        <f t="shared" si="42"/>
        <v>-3.2710986764627137E-2</v>
      </c>
    </row>
    <row r="2750" spans="1:4" x14ac:dyDescent="0.3">
      <c r="A2750" s="50">
        <v>40540</v>
      </c>
      <c r="B2750" s="44">
        <v>18.875857511402241</v>
      </c>
      <c r="D2750" s="67">
        <f t="shared" si="42"/>
        <v>5.9203388330129059E-2</v>
      </c>
    </row>
    <row r="2751" spans="1:4" x14ac:dyDescent="0.3">
      <c r="A2751" s="50">
        <v>40541</v>
      </c>
      <c r="B2751" s="44">
        <v>18.872076337941792</v>
      </c>
      <c r="D2751" s="67">
        <f t="shared" si="42"/>
        <v>-3.7811734604495939E-3</v>
      </c>
    </row>
    <row r="2752" spans="1:4" x14ac:dyDescent="0.3">
      <c r="A2752" s="50">
        <v>40542</v>
      </c>
      <c r="B2752" s="44">
        <v>18.861036996743202</v>
      </c>
      <c r="D2752" s="67">
        <f t="shared" si="42"/>
        <v>-1.1039341198589625E-2</v>
      </c>
    </row>
    <row r="2753" spans="1:4" x14ac:dyDescent="0.3">
      <c r="A2753" s="50">
        <v>40543</v>
      </c>
      <c r="B2753" s="44">
        <v>18.839769727836241</v>
      </c>
      <c r="D2753" s="67">
        <f t="shared" si="42"/>
        <v>-2.1267268906960624E-2</v>
      </c>
    </row>
    <row r="2754" spans="1:4" x14ac:dyDescent="0.3">
      <c r="A2754" s="50">
        <v>40547</v>
      </c>
      <c r="B2754" s="44">
        <v>18.933036596430565</v>
      </c>
      <c r="D2754" s="67">
        <f t="shared" si="42"/>
        <v>9.3266868594323427E-2</v>
      </c>
    </row>
    <row r="2755" spans="1:4" x14ac:dyDescent="0.3">
      <c r="A2755" s="50">
        <v>40548</v>
      </c>
      <c r="B2755" s="44">
        <v>18.884121994090847</v>
      </c>
      <c r="D2755" s="67">
        <f t="shared" si="42"/>
        <v>-4.8914602339717561E-2</v>
      </c>
    </row>
    <row r="2756" spans="1:4" x14ac:dyDescent="0.3">
      <c r="A2756" s="50">
        <v>40549</v>
      </c>
      <c r="B2756" s="44">
        <v>18.869013377134717</v>
      </c>
      <c r="D2756" s="67">
        <f t="shared" si="42"/>
        <v>-1.5108616956130305E-2</v>
      </c>
    </row>
    <row r="2757" spans="1:4" x14ac:dyDescent="0.3">
      <c r="A2757" s="50">
        <v>40550</v>
      </c>
      <c r="B2757" s="44">
        <v>18.859286399284343</v>
      </c>
      <c r="D2757" s="67">
        <f t="shared" si="42"/>
        <v>-9.7269778503736859E-3</v>
      </c>
    </row>
    <row r="2758" spans="1:4" x14ac:dyDescent="0.3">
      <c r="A2758" s="50">
        <v>40553</v>
      </c>
      <c r="B2758" s="44">
        <v>18.965669291243536</v>
      </c>
      <c r="D2758" s="67">
        <f t="shared" ref="D2758:D2821" si="43">IFERROR(B2758-B2757," ")</f>
        <v>0.1063828919591927</v>
      </c>
    </row>
    <row r="2759" spans="1:4" x14ac:dyDescent="0.3">
      <c r="A2759" s="50">
        <v>40554</v>
      </c>
      <c r="B2759" s="44">
        <v>19.017351537626116</v>
      </c>
      <c r="D2759" s="67">
        <f t="shared" si="43"/>
        <v>5.1682246382579677E-2</v>
      </c>
    </row>
    <row r="2760" spans="1:4" x14ac:dyDescent="0.3">
      <c r="A2760" s="50">
        <v>40555</v>
      </c>
      <c r="B2760" s="44">
        <v>19.06574643418034</v>
      </c>
      <c r="D2760" s="67">
        <f t="shared" si="43"/>
        <v>4.8394896554224687E-2</v>
      </c>
    </row>
    <row r="2761" spans="1:4" x14ac:dyDescent="0.3">
      <c r="A2761" s="50">
        <v>40556</v>
      </c>
      <c r="B2761" s="44">
        <v>19.155658106996395</v>
      </c>
      <c r="D2761" s="67">
        <f t="shared" si="43"/>
        <v>8.9911672816054278E-2</v>
      </c>
    </row>
    <row r="2762" spans="1:4" x14ac:dyDescent="0.3">
      <c r="A2762" s="50">
        <v>40557</v>
      </c>
      <c r="B2762" s="44">
        <v>19.196836496292754</v>
      </c>
      <c r="D2762" s="67">
        <f t="shared" si="43"/>
        <v>4.1178389296359086E-2</v>
      </c>
    </row>
    <row r="2763" spans="1:4" x14ac:dyDescent="0.3">
      <c r="A2763" s="50">
        <v>40560</v>
      </c>
      <c r="B2763" s="44">
        <v>19.181463008511091</v>
      </c>
      <c r="D2763" s="67">
        <f t="shared" si="43"/>
        <v>-1.5373487781662476E-2</v>
      </c>
    </row>
    <row r="2764" spans="1:4" x14ac:dyDescent="0.3">
      <c r="A2764" s="50">
        <v>40561</v>
      </c>
      <c r="B2764" s="44">
        <v>19.334499950978071</v>
      </c>
      <c r="D2764" s="67">
        <f t="shared" si="43"/>
        <v>0.1530369424669793</v>
      </c>
    </row>
    <row r="2765" spans="1:4" x14ac:dyDescent="0.3">
      <c r="A2765" s="50">
        <v>40562</v>
      </c>
      <c r="B2765" s="44">
        <v>19.457237633991681</v>
      </c>
      <c r="D2765" s="67">
        <f t="shared" si="43"/>
        <v>0.12273768301361088</v>
      </c>
    </row>
    <row r="2766" spans="1:4" x14ac:dyDescent="0.3">
      <c r="A2766" s="50">
        <v>40563</v>
      </c>
      <c r="B2766" s="44">
        <v>19.342268741164567</v>
      </c>
      <c r="D2766" s="67">
        <f t="shared" si="43"/>
        <v>-0.11496889282711464</v>
      </c>
    </row>
    <row r="2767" spans="1:4" x14ac:dyDescent="0.3">
      <c r="A2767" s="50">
        <v>40564</v>
      </c>
      <c r="B2767" s="44">
        <v>19.442467660983361</v>
      </c>
      <c r="D2767" s="67">
        <f t="shared" si="43"/>
        <v>0.10019891981879425</v>
      </c>
    </row>
    <row r="2768" spans="1:4" x14ac:dyDescent="0.3">
      <c r="A2768" s="50">
        <v>40567</v>
      </c>
      <c r="B2768" s="44">
        <v>19.493034119571529</v>
      </c>
      <c r="D2768" s="67">
        <f t="shared" si="43"/>
        <v>5.0566458588168217E-2</v>
      </c>
    </row>
    <row r="2769" spans="1:4" x14ac:dyDescent="0.3">
      <c r="A2769" s="50">
        <v>40568</v>
      </c>
      <c r="B2769" s="44">
        <v>19.516761612070127</v>
      </c>
      <c r="D2769" s="67">
        <f t="shared" si="43"/>
        <v>2.3727492498597513E-2</v>
      </c>
    </row>
    <row r="2770" spans="1:4" x14ac:dyDescent="0.3">
      <c r="A2770" s="50">
        <v>40569</v>
      </c>
      <c r="B2770" s="44">
        <v>19.39622578502496</v>
      </c>
      <c r="D2770" s="67">
        <f t="shared" si="43"/>
        <v>-0.12053582704516685</v>
      </c>
    </row>
    <row r="2771" spans="1:4" x14ac:dyDescent="0.3">
      <c r="A2771" s="50">
        <v>40570</v>
      </c>
      <c r="B2771" s="44">
        <v>19.257931731096537</v>
      </c>
      <c r="D2771" s="67">
        <f t="shared" si="43"/>
        <v>-0.13829405392842276</v>
      </c>
    </row>
    <row r="2772" spans="1:4" x14ac:dyDescent="0.3">
      <c r="A2772" s="50">
        <v>40571</v>
      </c>
      <c r="B2772" s="44">
        <v>19.225307085053572</v>
      </c>
      <c r="D2772" s="67">
        <f t="shared" si="43"/>
        <v>-3.2624646042965111E-2</v>
      </c>
    </row>
    <row r="2773" spans="1:4" x14ac:dyDescent="0.3">
      <c r="A2773" s="50">
        <v>40574</v>
      </c>
      <c r="B2773" s="44">
        <v>19.300239820556911</v>
      </c>
      <c r="D2773" s="67">
        <f t="shared" si="43"/>
        <v>7.4932735503338677E-2</v>
      </c>
    </row>
    <row r="2774" spans="1:4" x14ac:dyDescent="0.3">
      <c r="A2774" s="50">
        <v>40575</v>
      </c>
      <c r="B2774" s="44">
        <v>19.547285046030211</v>
      </c>
      <c r="D2774" s="67">
        <f t="shared" si="43"/>
        <v>0.24704522547330043</v>
      </c>
    </row>
    <row r="2775" spans="1:4" x14ac:dyDescent="0.3">
      <c r="A2775" s="50">
        <v>40576</v>
      </c>
      <c r="B2775" s="44">
        <v>19.715954905903882</v>
      </c>
      <c r="D2775" s="67">
        <f t="shared" si="43"/>
        <v>0.16866985987367045</v>
      </c>
    </row>
    <row r="2776" spans="1:4" x14ac:dyDescent="0.3">
      <c r="A2776" s="50">
        <v>40577</v>
      </c>
      <c r="B2776" s="44">
        <v>19.696978752286228</v>
      </c>
      <c r="D2776" s="67">
        <f t="shared" si="43"/>
        <v>-1.8976153617654035E-2</v>
      </c>
    </row>
    <row r="2777" spans="1:4" x14ac:dyDescent="0.3">
      <c r="A2777" s="50">
        <v>40578</v>
      </c>
      <c r="B2777" s="44">
        <v>19.481800082092168</v>
      </c>
      <c r="D2777" s="67">
        <f t="shared" si="43"/>
        <v>-0.21517867019406012</v>
      </c>
    </row>
    <row r="2778" spans="1:4" x14ac:dyDescent="0.3">
      <c r="A2778" s="50">
        <v>40581</v>
      </c>
      <c r="B2778" s="44">
        <v>19.5271107752449</v>
      </c>
      <c r="D2778" s="67">
        <f t="shared" si="43"/>
        <v>4.5310693152732284E-2</v>
      </c>
    </row>
    <row r="2779" spans="1:4" x14ac:dyDescent="0.3">
      <c r="A2779" s="50">
        <v>40582</v>
      </c>
      <c r="B2779" s="44">
        <v>19.430042827803369</v>
      </c>
      <c r="D2779" s="67">
        <f t="shared" si="43"/>
        <v>-9.7067947441530578E-2</v>
      </c>
    </row>
    <row r="2780" spans="1:4" x14ac:dyDescent="0.3">
      <c r="A2780" s="50">
        <v>40583</v>
      </c>
      <c r="B2780" s="44">
        <v>19.506663153059286</v>
      </c>
      <c r="D2780" s="67">
        <f t="shared" si="43"/>
        <v>7.6620325255916555E-2</v>
      </c>
    </row>
    <row r="2781" spans="1:4" x14ac:dyDescent="0.3">
      <c r="A2781" s="50">
        <v>40584</v>
      </c>
      <c r="B2781" s="44">
        <v>19.536539422958949</v>
      </c>
      <c r="D2781" s="67">
        <f t="shared" si="43"/>
        <v>2.9876269899663299E-2</v>
      </c>
    </row>
    <row r="2782" spans="1:4" x14ac:dyDescent="0.3">
      <c r="A2782" s="50">
        <v>40585</v>
      </c>
      <c r="B2782" s="44">
        <v>19.349177406247119</v>
      </c>
      <c r="D2782" s="67">
        <f t="shared" si="43"/>
        <v>-0.18736201671183039</v>
      </c>
    </row>
    <row r="2783" spans="1:4" x14ac:dyDescent="0.3">
      <c r="A2783" s="50">
        <v>40588</v>
      </c>
      <c r="B2783" s="44">
        <v>19.380634189887907</v>
      </c>
      <c r="D2783" s="67">
        <f t="shared" si="43"/>
        <v>3.1456783640788188E-2</v>
      </c>
    </row>
    <row r="2784" spans="1:4" x14ac:dyDescent="0.3">
      <c r="A2784" s="50">
        <v>40589</v>
      </c>
      <c r="B2784" s="44">
        <v>19.4758</v>
      </c>
      <c r="D2784" s="67">
        <f t="shared" si="43"/>
        <v>9.5165810112092686E-2</v>
      </c>
    </row>
    <row r="2785" spans="1:4" x14ac:dyDescent="0.3">
      <c r="A2785" s="50">
        <v>40590</v>
      </c>
      <c r="B2785" s="44">
        <v>19.633800000000001</v>
      </c>
      <c r="D2785" s="67">
        <f t="shared" si="43"/>
        <v>0.15800000000000125</v>
      </c>
    </row>
    <row r="2786" spans="1:4" x14ac:dyDescent="0.3">
      <c r="A2786" s="50">
        <v>40591</v>
      </c>
      <c r="B2786" s="44">
        <v>19.529505973653556</v>
      </c>
      <c r="D2786" s="67">
        <f t="shared" si="43"/>
        <v>-0.10429402634644447</v>
      </c>
    </row>
    <row r="2787" spans="1:4" x14ac:dyDescent="0.3">
      <c r="A2787" s="50">
        <v>40592</v>
      </c>
      <c r="B2787" s="44">
        <v>19.56559967845784</v>
      </c>
      <c r="D2787" s="67">
        <f t="shared" si="43"/>
        <v>3.6093704804283533E-2</v>
      </c>
    </row>
    <row r="2788" spans="1:4" x14ac:dyDescent="0.3">
      <c r="A2788" s="50">
        <v>40595</v>
      </c>
      <c r="B2788" s="44">
        <v>19.700289816459829</v>
      </c>
      <c r="D2788" s="67">
        <f t="shared" si="43"/>
        <v>0.13469013800198937</v>
      </c>
    </row>
    <row r="2789" spans="1:4" x14ac:dyDescent="0.3">
      <c r="A2789" s="50">
        <v>40596</v>
      </c>
      <c r="B2789" s="44">
        <v>19.76888896482366</v>
      </c>
      <c r="D2789" s="67">
        <f t="shared" si="43"/>
        <v>6.8599148363830409E-2</v>
      </c>
    </row>
    <row r="2790" spans="1:4" x14ac:dyDescent="0.3">
      <c r="A2790" s="50">
        <v>40597</v>
      </c>
      <c r="B2790" s="44">
        <v>19.490213811163237</v>
      </c>
      <c r="D2790" s="67">
        <f t="shared" si="43"/>
        <v>-0.27867515366042284</v>
      </c>
    </row>
    <row r="2791" spans="1:4" x14ac:dyDescent="0.3">
      <c r="A2791" s="50">
        <v>40598</v>
      </c>
      <c r="B2791" s="44">
        <v>19.671976644646396</v>
      </c>
      <c r="D2791" s="67">
        <f t="shared" si="43"/>
        <v>0.18176283348315891</v>
      </c>
    </row>
    <row r="2792" spans="1:4" x14ac:dyDescent="0.3">
      <c r="A2792" s="50">
        <v>40599</v>
      </c>
      <c r="B2792" s="44">
        <v>19.582519514946203</v>
      </c>
      <c r="D2792" s="67">
        <f t="shared" si="43"/>
        <v>-8.945712970019315E-2</v>
      </c>
    </row>
    <row r="2793" spans="1:4" x14ac:dyDescent="0.3">
      <c r="A2793" s="50">
        <v>40602</v>
      </c>
      <c r="B2793" s="44">
        <v>19.488707010315476</v>
      </c>
      <c r="D2793" s="67">
        <f t="shared" si="43"/>
        <v>-9.3812504630726323E-2</v>
      </c>
    </row>
    <row r="2794" spans="1:4" x14ac:dyDescent="0.3">
      <c r="A2794" s="50">
        <v>40603</v>
      </c>
      <c r="B2794" s="44">
        <v>19.713932352044502</v>
      </c>
      <c r="D2794" s="67">
        <f t="shared" si="43"/>
        <v>0.22522534172902553</v>
      </c>
    </row>
    <row r="2795" spans="1:4" x14ac:dyDescent="0.3">
      <c r="A2795" s="50">
        <v>40604</v>
      </c>
      <c r="B2795" s="44">
        <v>19.525456720981751</v>
      </c>
      <c r="D2795" s="67">
        <f t="shared" si="43"/>
        <v>-0.18847563106275089</v>
      </c>
    </row>
    <row r="2796" spans="1:4" x14ac:dyDescent="0.3">
      <c r="A2796" s="50">
        <v>40605</v>
      </c>
      <c r="B2796" s="44">
        <v>19.62339416567152</v>
      </c>
      <c r="D2796" s="67">
        <f t="shared" si="43"/>
        <v>9.7937444689769393E-2</v>
      </c>
    </row>
    <row r="2797" spans="1:4" x14ac:dyDescent="0.3">
      <c r="A2797" s="50">
        <v>40606</v>
      </c>
      <c r="B2797" s="44">
        <v>19.456493382846361</v>
      </c>
      <c r="D2797" s="67">
        <f t="shared" si="43"/>
        <v>-0.16690078282515941</v>
      </c>
    </row>
    <row r="2798" spans="1:4" x14ac:dyDescent="0.3">
      <c r="A2798" s="50">
        <v>40609</v>
      </c>
      <c r="B2798" s="44">
        <v>19.673416400247412</v>
      </c>
      <c r="D2798" s="67">
        <f t="shared" si="43"/>
        <v>0.2169230174010508</v>
      </c>
    </row>
    <row r="2799" spans="1:4" x14ac:dyDescent="0.3">
      <c r="A2799" s="50">
        <v>40611</v>
      </c>
      <c r="B2799" s="44">
        <v>19.447200016961407</v>
      </c>
      <c r="D2799" s="67">
        <f t="shared" si="43"/>
        <v>-0.22621638328600469</v>
      </c>
    </row>
    <row r="2800" spans="1:4" x14ac:dyDescent="0.3">
      <c r="A2800" s="50">
        <v>40612</v>
      </c>
      <c r="B2800" s="44">
        <v>19.595162937508764</v>
      </c>
      <c r="D2800" s="67">
        <f t="shared" si="43"/>
        <v>0.14796292054735716</v>
      </c>
    </row>
    <row r="2801" spans="1:4" x14ac:dyDescent="0.3">
      <c r="A2801" s="50">
        <v>40613</v>
      </c>
      <c r="B2801" s="44">
        <v>19.488622672821734</v>
      </c>
      <c r="D2801" s="67">
        <f t="shared" si="43"/>
        <v>-0.10654026468703037</v>
      </c>
    </row>
    <row r="2802" spans="1:4" x14ac:dyDescent="0.3">
      <c r="A2802" s="50">
        <v>40616</v>
      </c>
      <c r="B2802" s="44">
        <v>19.519509285161973</v>
      </c>
      <c r="D2802" s="67">
        <f t="shared" si="43"/>
        <v>3.0886612340239594E-2</v>
      </c>
    </row>
    <row r="2803" spans="1:4" x14ac:dyDescent="0.3">
      <c r="A2803" s="50">
        <v>40617</v>
      </c>
      <c r="B2803" s="44">
        <v>19.548745197814426</v>
      </c>
      <c r="D2803" s="67">
        <f t="shared" si="43"/>
        <v>2.9235912652453067E-2</v>
      </c>
    </row>
    <row r="2804" spans="1:4" x14ac:dyDescent="0.3">
      <c r="A2804" s="50">
        <v>40618</v>
      </c>
      <c r="B2804" s="44">
        <v>19.587375842519073</v>
      </c>
      <c r="D2804" s="67">
        <f t="shared" si="43"/>
        <v>3.86306447046465E-2</v>
      </c>
    </row>
    <row r="2805" spans="1:4" x14ac:dyDescent="0.3">
      <c r="A2805" s="50">
        <v>40619</v>
      </c>
      <c r="B2805" s="44">
        <v>19.438153124704598</v>
      </c>
      <c r="D2805" s="67">
        <f t="shared" si="43"/>
        <v>-0.14922271781447449</v>
      </c>
    </row>
    <row r="2806" spans="1:4" x14ac:dyDescent="0.3">
      <c r="A2806" s="50">
        <v>40620</v>
      </c>
      <c r="B2806" s="44">
        <v>19.573954602570652</v>
      </c>
      <c r="D2806" s="67">
        <f t="shared" si="43"/>
        <v>0.13580147786605323</v>
      </c>
    </row>
    <row r="2807" spans="1:4" x14ac:dyDescent="0.3">
      <c r="A2807" s="50">
        <v>40623</v>
      </c>
      <c r="B2807" s="44">
        <v>19.857563076079821</v>
      </c>
      <c r="D2807" s="67">
        <f t="shared" si="43"/>
        <v>0.28360847350916885</v>
      </c>
    </row>
    <row r="2808" spans="1:4" x14ac:dyDescent="0.3">
      <c r="A2808" s="50">
        <v>40624</v>
      </c>
      <c r="B2808" s="44">
        <v>19.788466120974089</v>
      </c>
      <c r="D2808" s="67">
        <f t="shared" si="43"/>
        <v>-6.9096955105731439E-2</v>
      </c>
    </row>
    <row r="2809" spans="1:4" x14ac:dyDescent="0.3">
      <c r="A2809" s="50">
        <v>40625</v>
      </c>
      <c r="B2809" s="44">
        <v>19.789388907360149</v>
      </c>
      <c r="D2809" s="67">
        <f t="shared" si="43"/>
        <v>9.2278638605947094E-4</v>
      </c>
    </row>
    <row r="2810" spans="1:4" x14ac:dyDescent="0.3">
      <c r="A2810" s="50">
        <v>40626</v>
      </c>
      <c r="B2810" s="44">
        <v>19.646609491915285</v>
      </c>
      <c r="D2810" s="67">
        <f t="shared" si="43"/>
        <v>-0.14277941544486339</v>
      </c>
    </row>
    <row r="2811" spans="1:4" x14ac:dyDescent="0.3">
      <c r="A2811" s="50">
        <v>40627</v>
      </c>
      <c r="B2811" s="44">
        <v>19.552395739477888</v>
      </c>
      <c r="D2811" s="67">
        <f t="shared" si="43"/>
        <v>-9.4213752437397602E-2</v>
      </c>
    </row>
    <row r="2812" spans="1:4" x14ac:dyDescent="0.3">
      <c r="A2812" s="50">
        <v>40630</v>
      </c>
      <c r="B2812" s="44">
        <v>19.596555774151007</v>
      </c>
      <c r="D2812" s="67">
        <f t="shared" si="43"/>
        <v>4.4160034673119242E-2</v>
      </c>
    </row>
    <row r="2813" spans="1:4" x14ac:dyDescent="0.3">
      <c r="A2813" s="50">
        <v>40631</v>
      </c>
      <c r="B2813" s="44">
        <v>19.386041481127059</v>
      </c>
      <c r="D2813" s="67">
        <f t="shared" si="43"/>
        <v>-0.21051429302394808</v>
      </c>
    </row>
    <row r="2814" spans="1:4" x14ac:dyDescent="0.3">
      <c r="A2814" s="50">
        <v>40632</v>
      </c>
      <c r="B2814" s="44">
        <v>19.352043189547068</v>
      </c>
      <c r="D2814" s="67">
        <f t="shared" si="43"/>
        <v>-3.3998291579990791E-2</v>
      </c>
    </row>
    <row r="2815" spans="1:4" x14ac:dyDescent="0.3">
      <c r="A2815" s="50">
        <v>40633</v>
      </c>
      <c r="B2815" s="44">
        <v>19.534279356949504</v>
      </c>
      <c r="D2815" s="67">
        <f t="shared" si="43"/>
        <v>0.18223616740243642</v>
      </c>
    </row>
    <row r="2816" spans="1:4" x14ac:dyDescent="0.3">
      <c r="A2816" s="50">
        <v>40634</v>
      </c>
      <c r="B2816" s="44">
        <v>19.644425570434805</v>
      </c>
      <c r="D2816" s="67">
        <f t="shared" si="43"/>
        <v>0.11014621348530085</v>
      </c>
    </row>
    <row r="2817" spans="1:4" x14ac:dyDescent="0.3">
      <c r="A2817" s="50">
        <v>40637</v>
      </c>
      <c r="B2817" s="44">
        <v>19.476440870690602</v>
      </c>
      <c r="D2817" s="67">
        <f t="shared" si="43"/>
        <v>-0.16798469974420271</v>
      </c>
    </row>
    <row r="2818" spans="1:4" x14ac:dyDescent="0.3">
      <c r="A2818" s="50">
        <v>40638</v>
      </c>
      <c r="B2818" s="44">
        <v>19.427176833913119</v>
      </c>
      <c r="D2818" s="67">
        <f t="shared" si="43"/>
        <v>-4.9264036777483255E-2</v>
      </c>
    </row>
    <row r="2819" spans="1:4" x14ac:dyDescent="0.3">
      <c r="A2819" s="50">
        <v>40639</v>
      </c>
      <c r="B2819" s="44">
        <v>19.649873862949718</v>
      </c>
      <c r="D2819" s="67">
        <f t="shared" si="43"/>
        <v>0.22269702903659905</v>
      </c>
    </row>
    <row r="2820" spans="1:4" x14ac:dyDescent="0.3">
      <c r="A2820" s="50">
        <v>40640</v>
      </c>
      <c r="B2820" s="44">
        <v>19.789450739556329</v>
      </c>
      <c r="D2820" s="67">
        <f t="shared" si="43"/>
        <v>0.13957687660661122</v>
      </c>
    </row>
    <row r="2821" spans="1:4" x14ac:dyDescent="0.3">
      <c r="A2821" s="50">
        <v>40641</v>
      </c>
      <c r="B2821" s="44">
        <v>19.653488209405388</v>
      </c>
      <c r="D2821" s="67">
        <f t="shared" si="43"/>
        <v>-0.13596253015094106</v>
      </c>
    </row>
    <row r="2822" spans="1:4" x14ac:dyDescent="0.3">
      <c r="A2822" s="50">
        <v>40644</v>
      </c>
      <c r="B2822" s="44">
        <v>19.72150598787367</v>
      </c>
      <c r="D2822" s="67">
        <f t="shared" ref="D2822:D2885" si="44">IFERROR(B2822-B2821," ")</f>
        <v>6.8017778468281165E-2</v>
      </c>
    </row>
    <row r="2823" spans="1:4" x14ac:dyDescent="0.3">
      <c r="A2823" s="50">
        <v>40645</v>
      </c>
      <c r="B2823" s="44">
        <v>19.7364</v>
      </c>
      <c r="D2823" s="67">
        <f t="shared" si="44"/>
        <v>1.4894012126330125E-2</v>
      </c>
    </row>
    <row r="2824" spans="1:4" x14ac:dyDescent="0.3">
      <c r="A2824" s="50">
        <v>40646</v>
      </c>
      <c r="B2824" s="44">
        <v>19.676635677891824</v>
      </c>
      <c r="D2824" s="67">
        <f t="shared" si="44"/>
        <v>-5.976432210817606E-2</v>
      </c>
    </row>
    <row r="2825" spans="1:4" x14ac:dyDescent="0.3">
      <c r="A2825" s="50">
        <v>40647</v>
      </c>
      <c r="B2825" s="44">
        <v>19.622430407704751</v>
      </c>
      <c r="D2825" s="67">
        <f t="shared" si="44"/>
        <v>-5.420527018707233E-2</v>
      </c>
    </row>
    <row r="2826" spans="1:4" x14ac:dyDescent="0.3">
      <c r="A2826" s="50">
        <v>40648</v>
      </c>
      <c r="B2826" s="44">
        <v>19.722477777383631</v>
      </c>
      <c r="D2826" s="67">
        <f t="shared" si="44"/>
        <v>0.10004736967887951</v>
      </c>
    </row>
    <row r="2827" spans="1:4" x14ac:dyDescent="0.3">
      <c r="A2827" s="50">
        <v>40651</v>
      </c>
      <c r="B2827" s="44">
        <v>19.670382199632037</v>
      </c>
      <c r="D2827" s="67">
        <f t="shared" si="44"/>
        <v>-5.209557775159368E-2</v>
      </c>
    </row>
    <row r="2828" spans="1:4" x14ac:dyDescent="0.3">
      <c r="A2828" s="50">
        <v>40652</v>
      </c>
      <c r="B2828" s="44">
        <v>19.718705708413459</v>
      </c>
      <c r="D2828" s="67">
        <f t="shared" si="44"/>
        <v>4.832350878142222E-2</v>
      </c>
    </row>
    <row r="2829" spans="1:4" x14ac:dyDescent="0.3">
      <c r="A2829" s="50">
        <v>40653</v>
      </c>
      <c r="B2829" s="44">
        <v>19.739497770872624</v>
      </c>
      <c r="D2829" s="67">
        <f t="shared" si="44"/>
        <v>2.0792062459165095E-2</v>
      </c>
    </row>
    <row r="2830" spans="1:4" x14ac:dyDescent="0.3">
      <c r="A2830" s="50">
        <v>40654</v>
      </c>
      <c r="B2830" s="44">
        <v>19.708469191868105</v>
      </c>
      <c r="D2830" s="67">
        <f t="shared" si="44"/>
        <v>-3.1028579004519941E-2</v>
      </c>
    </row>
    <row r="2831" spans="1:4" x14ac:dyDescent="0.3">
      <c r="A2831" s="50">
        <v>40658</v>
      </c>
      <c r="B2831" s="44">
        <v>19.834650954162498</v>
      </c>
      <c r="D2831" s="67">
        <f t="shared" si="44"/>
        <v>0.12618176229439371</v>
      </c>
    </row>
    <row r="2832" spans="1:4" x14ac:dyDescent="0.3">
      <c r="A2832" s="50">
        <v>40659</v>
      </c>
      <c r="B2832" s="44">
        <v>19.705235658224119</v>
      </c>
      <c r="D2832" s="67">
        <f t="shared" si="44"/>
        <v>-0.12941529593837942</v>
      </c>
    </row>
    <row r="2833" spans="1:4" x14ac:dyDescent="0.3">
      <c r="A2833" s="50">
        <v>40660</v>
      </c>
      <c r="B2833" s="44">
        <v>19.905579142923898</v>
      </c>
      <c r="D2833" s="67">
        <f t="shared" si="44"/>
        <v>0.20034348469977914</v>
      </c>
    </row>
    <row r="2834" spans="1:4" x14ac:dyDescent="0.3">
      <c r="A2834" s="50">
        <v>40661</v>
      </c>
      <c r="B2834" s="44">
        <v>19.972561101296257</v>
      </c>
      <c r="D2834" s="67">
        <f t="shared" si="44"/>
        <v>6.6981958372359429E-2</v>
      </c>
    </row>
    <row r="2835" spans="1:4" x14ac:dyDescent="0.3">
      <c r="A2835" s="50">
        <v>40662</v>
      </c>
      <c r="B2835" s="44">
        <v>19.603607067839921</v>
      </c>
      <c r="D2835" s="67">
        <f t="shared" si="44"/>
        <v>-0.36895403345633682</v>
      </c>
    </row>
    <row r="2836" spans="1:4" x14ac:dyDescent="0.3">
      <c r="A2836" s="50">
        <v>40666</v>
      </c>
      <c r="B2836" s="44">
        <v>19.940203004880068</v>
      </c>
      <c r="D2836" s="67">
        <f t="shared" si="44"/>
        <v>0.33659593704014767</v>
      </c>
    </row>
    <row r="2837" spans="1:4" x14ac:dyDescent="0.3">
      <c r="A2837" s="50">
        <v>40667</v>
      </c>
      <c r="B2837" s="44">
        <v>19.646178671018625</v>
      </c>
      <c r="D2837" s="67">
        <f t="shared" si="44"/>
        <v>-0.29402433386144367</v>
      </c>
    </row>
    <row r="2838" spans="1:4" x14ac:dyDescent="0.3">
      <c r="A2838" s="50">
        <v>40668</v>
      </c>
      <c r="B2838" s="44">
        <v>19.741996048331849</v>
      </c>
      <c r="D2838" s="67">
        <f t="shared" si="44"/>
        <v>9.5817377313224483E-2</v>
      </c>
    </row>
    <row r="2839" spans="1:4" x14ac:dyDescent="0.3">
      <c r="A2839" s="50">
        <v>40669</v>
      </c>
      <c r="B2839" s="44">
        <v>19.524952469964532</v>
      </c>
      <c r="D2839" s="67">
        <f t="shared" si="44"/>
        <v>-0.21704357836731702</v>
      </c>
    </row>
    <row r="2840" spans="1:4" x14ac:dyDescent="0.3">
      <c r="A2840" s="50">
        <v>40672</v>
      </c>
      <c r="B2840" s="44">
        <v>19.652756978880674</v>
      </c>
      <c r="D2840" s="67">
        <f t="shared" si="44"/>
        <v>0.12780450891614237</v>
      </c>
    </row>
    <row r="2841" spans="1:4" x14ac:dyDescent="0.3">
      <c r="A2841" s="50">
        <v>40673</v>
      </c>
      <c r="B2841" s="44">
        <v>19.819497638868611</v>
      </c>
      <c r="D2841" s="67">
        <f t="shared" si="44"/>
        <v>0.16674065998793708</v>
      </c>
    </row>
    <row r="2842" spans="1:4" x14ac:dyDescent="0.3">
      <c r="A2842" s="50">
        <v>40674</v>
      </c>
      <c r="B2842" s="44">
        <v>19.596763424713995</v>
      </c>
      <c r="D2842" s="67">
        <f t="shared" si="44"/>
        <v>-0.22273421415461669</v>
      </c>
    </row>
    <row r="2843" spans="1:4" x14ac:dyDescent="0.3">
      <c r="A2843" s="50">
        <v>40675</v>
      </c>
      <c r="B2843" s="44">
        <v>19.721714861967179</v>
      </c>
      <c r="D2843" s="67">
        <f t="shared" si="44"/>
        <v>0.12495143725318414</v>
      </c>
    </row>
    <row r="2844" spans="1:4" x14ac:dyDescent="0.3">
      <c r="A2844" s="50">
        <v>40676</v>
      </c>
      <c r="B2844" s="44">
        <v>19.586652324979113</v>
      </c>
      <c r="D2844" s="67">
        <f t="shared" si="44"/>
        <v>-0.13506253698806603</v>
      </c>
    </row>
    <row r="2845" spans="1:4" x14ac:dyDescent="0.3">
      <c r="A2845" s="50">
        <v>40679</v>
      </c>
      <c r="B2845" s="44">
        <v>19.654358348134622</v>
      </c>
      <c r="D2845" s="67">
        <f t="shared" si="44"/>
        <v>6.7706023155508888E-2</v>
      </c>
    </row>
    <row r="2846" spans="1:4" x14ac:dyDescent="0.3">
      <c r="A2846" s="50">
        <v>40680</v>
      </c>
      <c r="B2846" s="44">
        <v>19.561264751779774</v>
      </c>
      <c r="D2846" s="67">
        <f t="shared" si="44"/>
        <v>-9.3093596354847818E-2</v>
      </c>
    </row>
    <row r="2847" spans="1:4" x14ac:dyDescent="0.3">
      <c r="A2847" s="50">
        <v>40681</v>
      </c>
      <c r="B2847" s="44">
        <v>19.59435182173392</v>
      </c>
      <c r="D2847" s="67">
        <f t="shared" si="44"/>
        <v>3.3087069954145676E-2</v>
      </c>
    </row>
    <row r="2848" spans="1:4" x14ac:dyDescent="0.3">
      <c r="A2848" s="50">
        <v>40682</v>
      </c>
      <c r="B2848" s="44">
        <v>19.468986775409977</v>
      </c>
      <c r="D2848" s="67">
        <f t="shared" si="44"/>
        <v>-0.12536504632394241</v>
      </c>
    </row>
    <row r="2849" spans="1:4" x14ac:dyDescent="0.3">
      <c r="A2849" s="50">
        <v>40683</v>
      </c>
      <c r="B2849" s="44">
        <v>19.810125695574907</v>
      </c>
      <c r="D2849" s="67">
        <f t="shared" si="44"/>
        <v>0.34113892016492997</v>
      </c>
    </row>
    <row r="2850" spans="1:4" x14ac:dyDescent="0.3">
      <c r="A2850" s="50">
        <v>40686</v>
      </c>
      <c r="B2850" s="44">
        <v>19.614598801345586</v>
      </c>
      <c r="D2850" s="67">
        <f t="shared" si="44"/>
        <v>-0.1955268942293209</v>
      </c>
    </row>
    <row r="2851" spans="1:4" x14ac:dyDescent="0.3">
      <c r="A2851" s="50">
        <v>40687</v>
      </c>
      <c r="B2851" s="44">
        <v>19.856964990546523</v>
      </c>
      <c r="D2851" s="67">
        <f t="shared" si="44"/>
        <v>0.24236618920093633</v>
      </c>
    </row>
    <row r="2852" spans="1:4" x14ac:dyDescent="0.3">
      <c r="A2852" s="50">
        <v>40688</v>
      </c>
      <c r="B2852" s="44">
        <v>19.607746993179703</v>
      </c>
      <c r="D2852" s="67">
        <f t="shared" si="44"/>
        <v>-0.24921799736682004</v>
      </c>
    </row>
    <row r="2853" spans="1:4" x14ac:dyDescent="0.3">
      <c r="A2853" s="50">
        <v>40689</v>
      </c>
      <c r="B2853" s="44">
        <v>19.694348650436453</v>
      </c>
      <c r="D2853" s="67">
        <f t="shared" si="44"/>
        <v>8.6601657256750286E-2</v>
      </c>
    </row>
    <row r="2854" spans="1:4" x14ac:dyDescent="0.3">
      <c r="A2854" s="50">
        <v>40690</v>
      </c>
      <c r="B2854" s="44">
        <v>19.723927984658761</v>
      </c>
      <c r="D2854" s="67">
        <f t="shared" si="44"/>
        <v>2.9579334222308518E-2</v>
      </c>
    </row>
    <row r="2855" spans="1:4" x14ac:dyDescent="0.3">
      <c r="A2855" s="50">
        <v>40693</v>
      </c>
      <c r="B2855" s="44">
        <v>19.761093902507792</v>
      </c>
      <c r="D2855" s="67">
        <f t="shared" si="44"/>
        <v>3.716591784903045E-2</v>
      </c>
    </row>
    <row r="2856" spans="1:4" x14ac:dyDescent="0.3">
      <c r="A2856" s="50">
        <v>40694</v>
      </c>
      <c r="B2856" s="44">
        <v>19.743186044027588</v>
      </c>
      <c r="D2856" s="67">
        <f t="shared" si="44"/>
        <v>-1.7907858480203487E-2</v>
      </c>
    </row>
    <row r="2857" spans="1:4" x14ac:dyDescent="0.3">
      <c r="A2857" s="50">
        <v>40695</v>
      </c>
      <c r="B2857" s="44">
        <v>19.706738028408772</v>
      </c>
      <c r="D2857" s="67">
        <f t="shared" si="44"/>
        <v>-3.6448015618816498E-2</v>
      </c>
    </row>
    <row r="2858" spans="1:4" x14ac:dyDescent="0.3">
      <c r="A2858" s="50">
        <v>40696</v>
      </c>
      <c r="B2858" s="44">
        <v>19.679847190241837</v>
      </c>
      <c r="D2858" s="67">
        <f t="shared" si="44"/>
        <v>-2.6890838166934827E-2</v>
      </c>
    </row>
    <row r="2859" spans="1:4" x14ac:dyDescent="0.3">
      <c r="A2859" s="50">
        <v>40697</v>
      </c>
      <c r="B2859" s="44">
        <v>19.416194764220119</v>
      </c>
      <c r="D2859" s="67">
        <f t="shared" si="44"/>
        <v>-0.2636524260217179</v>
      </c>
    </row>
    <row r="2860" spans="1:4" x14ac:dyDescent="0.3">
      <c r="A2860" s="50">
        <v>40701</v>
      </c>
      <c r="B2860" s="44">
        <v>19.390550322154432</v>
      </c>
      <c r="D2860" s="67">
        <f t="shared" si="44"/>
        <v>-2.5644442065686945E-2</v>
      </c>
    </row>
    <row r="2861" spans="1:4" x14ac:dyDescent="0.3">
      <c r="A2861" s="50">
        <v>40702</v>
      </c>
      <c r="B2861" s="44">
        <v>19.550473580162617</v>
      </c>
      <c r="D2861" s="67">
        <f t="shared" si="44"/>
        <v>0.15992325800818463</v>
      </c>
    </row>
    <row r="2862" spans="1:4" x14ac:dyDescent="0.3">
      <c r="A2862" s="50">
        <v>40703</v>
      </c>
      <c r="B2862" s="44">
        <v>19.465860266041425</v>
      </c>
      <c r="D2862" s="67">
        <f t="shared" si="44"/>
        <v>-8.4613314121192218E-2</v>
      </c>
    </row>
    <row r="2863" spans="1:4" x14ac:dyDescent="0.3">
      <c r="A2863" s="50">
        <v>40704</v>
      </c>
      <c r="B2863" s="44">
        <v>19.472720461222835</v>
      </c>
      <c r="D2863" s="67">
        <f t="shared" si="44"/>
        <v>6.8601951814102335E-3</v>
      </c>
    </row>
    <row r="2864" spans="1:4" x14ac:dyDescent="0.3">
      <c r="A2864" s="50">
        <v>40707</v>
      </c>
      <c r="B2864" s="44">
        <v>19.449626641951792</v>
      </c>
      <c r="D2864" s="67">
        <f t="shared" si="44"/>
        <v>-2.3093819271043259E-2</v>
      </c>
    </row>
    <row r="2865" spans="1:4" x14ac:dyDescent="0.3">
      <c r="A2865" s="50">
        <v>40708</v>
      </c>
      <c r="B2865" s="44">
        <v>19.628794903802046</v>
      </c>
      <c r="D2865" s="67">
        <f t="shared" si="44"/>
        <v>0.17916826185025414</v>
      </c>
    </row>
    <row r="2866" spans="1:4" x14ac:dyDescent="0.3">
      <c r="A2866" s="50">
        <v>40709</v>
      </c>
      <c r="B2866" s="44">
        <v>19.781895508031862</v>
      </c>
      <c r="D2866" s="67">
        <f t="shared" si="44"/>
        <v>0.15310060422981664</v>
      </c>
    </row>
    <row r="2867" spans="1:4" x14ac:dyDescent="0.3">
      <c r="A2867" s="50">
        <v>40710</v>
      </c>
      <c r="B2867" s="44">
        <v>19.544953842739147</v>
      </c>
      <c r="D2867" s="67">
        <f t="shared" si="44"/>
        <v>-0.23694166529271499</v>
      </c>
    </row>
    <row r="2868" spans="1:4" x14ac:dyDescent="0.3">
      <c r="A2868" s="50">
        <v>40711</v>
      </c>
      <c r="B2868" s="44">
        <v>19.538862617361136</v>
      </c>
      <c r="D2868" s="67">
        <f t="shared" si="44"/>
        <v>-6.0912253780109893E-3</v>
      </c>
    </row>
    <row r="2869" spans="1:4" x14ac:dyDescent="0.3">
      <c r="A2869" s="50">
        <v>40714</v>
      </c>
      <c r="B2869" s="44">
        <v>19.458117854516964</v>
      </c>
      <c r="D2869" s="67">
        <f t="shared" si="44"/>
        <v>-8.0744762844172868E-2</v>
      </c>
    </row>
    <row r="2870" spans="1:4" x14ac:dyDescent="0.3">
      <c r="A2870" s="50">
        <v>40715</v>
      </c>
      <c r="B2870" s="44">
        <v>19.535516978903665</v>
      </c>
      <c r="D2870" s="67">
        <f t="shared" si="44"/>
        <v>7.7399124386701601E-2</v>
      </c>
    </row>
    <row r="2871" spans="1:4" x14ac:dyDescent="0.3">
      <c r="A2871" s="50">
        <v>40716</v>
      </c>
      <c r="B2871" s="44">
        <v>19.463353758098272</v>
      </c>
      <c r="D2871" s="67">
        <f t="shared" si="44"/>
        <v>-7.216322080539328E-2</v>
      </c>
    </row>
    <row r="2872" spans="1:4" x14ac:dyDescent="0.3">
      <c r="A2872" s="50">
        <v>40718</v>
      </c>
      <c r="B2872" s="44">
        <v>19.356131610936657</v>
      </c>
      <c r="D2872" s="67">
        <f t="shared" si="44"/>
        <v>-0.1072221471616146</v>
      </c>
    </row>
    <row r="2873" spans="1:4" x14ac:dyDescent="0.3">
      <c r="A2873" s="50">
        <v>40721</v>
      </c>
      <c r="B2873" s="44">
        <v>19.197209699316119</v>
      </c>
      <c r="D2873" s="67">
        <f t="shared" si="44"/>
        <v>-0.15892191162053848</v>
      </c>
    </row>
    <row r="2874" spans="1:4" x14ac:dyDescent="0.3">
      <c r="A2874" s="50">
        <v>40722</v>
      </c>
      <c r="B2874" s="44">
        <v>19.209151022422816</v>
      </c>
      <c r="D2874" s="67">
        <f t="shared" si="44"/>
        <v>1.1941323106697155E-2</v>
      </c>
    </row>
    <row r="2875" spans="1:4" x14ac:dyDescent="0.3">
      <c r="A2875" s="50">
        <v>40724</v>
      </c>
      <c r="B2875" s="44">
        <v>19.322582272090433</v>
      </c>
      <c r="D2875" s="67">
        <f t="shared" si="44"/>
        <v>0.11343124966761664</v>
      </c>
    </row>
    <row r="2876" spans="1:4" x14ac:dyDescent="0.3">
      <c r="A2876" s="50">
        <v>40725</v>
      </c>
      <c r="B2876" s="44">
        <v>19.206763386836887</v>
      </c>
      <c r="D2876" s="67">
        <f t="shared" si="44"/>
        <v>-0.115818885253546</v>
      </c>
    </row>
    <row r="2877" spans="1:4" x14ac:dyDescent="0.3">
      <c r="A2877" s="50">
        <v>40728</v>
      </c>
      <c r="B2877" s="44">
        <v>19.325241535479012</v>
      </c>
      <c r="D2877" s="67">
        <f t="shared" si="44"/>
        <v>0.1184781486421258</v>
      </c>
    </row>
    <row r="2878" spans="1:4" x14ac:dyDescent="0.3">
      <c r="A2878" s="50">
        <v>40729</v>
      </c>
      <c r="B2878" s="44">
        <v>19.206815523632631</v>
      </c>
      <c r="D2878" s="67">
        <f t="shared" si="44"/>
        <v>-0.11842601184638113</v>
      </c>
    </row>
    <row r="2879" spans="1:4" x14ac:dyDescent="0.3">
      <c r="A2879" s="50">
        <v>40730</v>
      </c>
      <c r="B2879" s="44">
        <v>19.479160514476717</v>
      </c>
      <c r="D2879" s="67">
        <f t="shared" si="44"/>
        <v>0.27234499084408625</v>
      </c>
    </row>
    <row r="2880" spans="1:4" x14ac:dyDescent="0.3">
      <c r="A2880" s="50">
        <v>40731</v>
      </c>
      <c r="B2880" s="44">
        <v>19.415489994402172</v>
      </c>
      <c r="D2880" s="67">
        <f t="shared" si="44"/>
        <v>-6.3670520074545323E-2</v>
      </c>
    </row>
    <row r="2881" spans="1:4" x14ac:dyDescent="0.3">
      <c r="A2881" s="50">
        <v>40732</v>
      </c>
      <c r="B2881" s="44">
        <v>19.221057663049265</v>
      </c>
      <c r="D2881" s="67">
        <f t="shared" si="44"/>
        <v>-0.19443233135290683</v>
      </c>
    </row>
    <row r="2882" spans="1:4" x14ac:dyDescent="0.3">
      <c r="A2882" s="50">
        <v>40735</v>
      </c>
      <c r="B2882" s="44">
        <v>19.405264674774813</v>
      </c>
      <c r="D2882" s="67">
        <f t="shared" si="44"/>
        <v>0.18420701172554743</v>
      </c>
    </row>
    <row r="2883" spans="1:4" x14ac:dyDescent="0.3">
      <c r="A2883" s="50">
        <v>40736</v>
      </c>
      <c r="B2883" s="44">
        <v>19.454447377449114</v>
      </c>
      <c r="D2883" s="67">
        <f t="shared" si="44"/>
        <v>4.9182702674301026E-2</v>
      </c>
    </row>
    <row r="2884" spans="1:4" x14ac:dyDescent="0.3">
      <c r="A2884" s="50">
        <v>40737</v>
      </c>
      <c r="B2884" s="44">
        <v>19.299085253566027</v>
      </c>
      <c r="D2884" s="67">
        <f t="shared" si="44"/>
        <v>-0.15536212388308712</v>
      </c>
    </row>
    <row r="2885" spans="1:4" x14ac:dyDescent="0.3">
      <c r="A2885" s="50">
        <v>40738</v>
      </c>
      <c r="B2885" s="44">
        <v>19.544750011050681</v>
      </c>
      <c r="D2885" s="67">
        <f t="shared" si="44"/>
        <v>0.24566475748465422</v>
      </c>
    </row>
    <row r="2886" spans="1:4" x14ac:dyDescent="0.3">
      <c r="A2886" s="50">
        <v>40739</v>
      </c>
      <c r="B2886" s="11">
        <v>19.719538273778802</v>
      </c>
      <c r="C2886" s="11"/>
      <c r="D2886" s="67">
        <f t="shared" ref="D2886:D2949" si="45">IFERROR(B2886-B2885," ")</f>
        <v>0.17478826272812142</v>
      </c>
    </row>
    <row r="2887" spans="1:4" x14ac:dyDescent="0.3">
      <c r="A2887" s="50">
        <v>40742</v>
      </c>
      <c r="B2887" s="44">
        <v>19.546105415004611</v>
      </c>
      <c r="D2887" s="67">
        <f t="shared" si="45"/>
        <v>-0.17343285877419135</v>
      </c>
    </row>
    <row r="2888" spans="1:4" x14ac:dyDescent="0.3">
      <c r="A2888" s="50">
        <v>40743</v>
      </c>
      <c r="B2888" s="44">
        <v>19.550046936576187</v>
      </c>
      <c r="D2888" s="67">
        <f t="shared" si="45"/>
        <v>3.9415215715763452E-3</v>
      </c>
    </row>
    <row r="2889" spans="1:4" x14ac:dyDescent="0.3">
      <c r="A2889" s="50">
        <v>40744</v>
      </c>
      <c r="B2889" s="44">
        <v>19.672458254751248</v>
      </c>
      <c r="D2889" s="67">
        <f t="shared" si="45"/>
        <v>0.12241131817506101</v>
      </c>
    </row>
    <row r="2890" spans="1:4" x14ac:dyDescent="0.3">
      <c r="A2890" s="50">
        <v>40745</v>
      </c>
      <c r="B2890" s="44">
        <v>19.594331639681496</v>
      </c>
      <c r="D2890" s="67">
        <f t="shared" si="45"/>
        <v>-7.8126615069752603E-2</v>
      </c>
    </row>
    <row r="2891" spans="1:4" x14ac:dyDescent="0.3">
      <c r="A2891" s="50">
        <v>40746</v>
      </c>
      <c r="B2891" s="44">
        <v>19.73697302074315</v>
      </c>
      <c r="D2891" s="67">
        <f t="shared" si="45"/>
        <v>0.14264138106165447</v>
      </c>
    </row>
    <row r="2892" spans="1:4" x14ac:dyDescent="0.3">
      <c r="A2892" s="50">
        <v>40749</v>
      </c>
      <c r="B2892" s="44">
        <v>19.893134853337372</v>
      </c>
      <c r="D2892" s="67">
        <f t="shared" si="45"/>
        <v>0.15616183259422201</v>
      </c>
    </row>
    <row r="2893" spans="1:4" x14ac:dyDescent="0.3">
      <c r="A2893" s="50">
        <v>40750</v>
      </c>
      <c r="B2893" s="44">
        <v>19.826489606363403</v>
      </c>
      <c r="D2893" s="67">
        <f t="shared" si="45"/>
        <v>-6.6645246973969563E-2</v>
      </c>
    </row>
    <row r="2894" spans="1:4" x14ac:dyDescent="0.3">
      <c r="A2894" s="50">
        <v>40751</v>
      </c>
      <c r="B2894" s="44">
        <v>19.88235098017897</v>
      </c>
      <c r="D2894" s="67">
        <f t="shared" si="45"/>
        <v>5.5861373815567106E-2</v>
      </c>
    </row>
    <row r="2895" spans="1:4" x14ac:dyDescent="0.3">
      <c r="A2895" s="50">
        <v>40752</v>
      </c>
      <c r="B2895" s="44">
        <v>19.963754334774357</v>
      </c>
      <c r="D2895" s="67">
        <f t="shared" si="45"/>
        <v>8.1403354595387611E-2</v>
      </c>
    </row>
    <row r="2896" spans="1:4" x14ac:dyDescent="0.3">
      <c r="A2896" s="50">
        <v>40753</v>
      </c>
      <c r="B2896" s="44">
        <v>19.84903112933894</v>
      </c>
      <c r="D2896" s="67">
        <f t="shared" si="45"/>
        <v>-0.1147232054354177</v>
      </c>
    </row>
    <row r="2897" spans="1:4" x14ac:dyDescent="0.3">
      <c r="A2897" s="50">
        <v>40756</v>
      </c>
      <c r="B2897" s="44">
        <v>19.930882383531902</v>
      </c>
      <c r="D2897" s="67">
        <f t="shared" si="45"/>
        <v>8.1851254192962131E-2</v>
      </c>
    </row>
    <row r="2898" spans="1:4" x14ac:dyDescent="0.3">
      <c r="A2898" s="50">
        <v>40757</v>
      </c>
      <c r="B2898" s="44">
        <v>20.016327032077726</v>
      </c>
      <c r="D2898" s="67">
        <f t="shared" si="45"/>
        <v>8.5444648545824009E-2</v>
      </c>
    </row>
    <row r="2899" spans="1:4" x14ac:dyDescent="0.3">
      <c r="A2899" s="50">
        <v>40758</v>
      </c>
      <c r="B2899" s="44">
        <v>19.774437613348766</v>
      </c>
      <c r="D2899" s="67">
        <f t="shared" si="45"/>
        <v>-0.24188941872895953</v>
      </c>
    </row>
    <row r="2900" spans="1:4" x14ac:dyDescent="0.3">
      <c r="A2900" s="50">
        <v>40759</v>
      </c>
      <c r="B2900" s="44">
        <v>19.83106733571443</v>
      </c>
      <c r="D2900" s="67">
        <f t="shared" si="45"/>
        <v>5.6629722365663326E-2</v>
      </c>
    </row>
    <row r="2901" spans="1:4" x14ac:dyDescent="0.3">
      <c r="A2901" s="50">
        <v>40760</v>
      </c>
      <c r="B2901" s="44">
        <v>19.766043353029112</v>
      </c>
      <c r="D2901" s="67">
        <f t="shared" si="45"/>
        <v>-6.502398268531806E-2</v>
      </c>
    </row>
    <row r="2902" spans="1:4" x14ac:dyDescent="0.3">
      <c r="A2902" s="50">
        <v>40763</v>
      </c>
      <c r="B2902" s="44">
        <v>19.808446569492407</v>
      </c>
      <c r="D2902" s="67">
        <f t="shared" si="45"/>
        <v>4.2403216463295479E-2</v>
      </c>
    </row>
    <row r="2903" spans="1:4" x14ac:dyDescent="0.3">
      <c r="A2903" s="50">
        <v>40764</v>
      </c>
      <c r="B2903" s="44">
        <v>19.859676594902623</v>
      </c>
      <c r="D2903" s="67">
        <f t="shared" si="45"/>
        <v>5.1230025410216484E-2</v>
      </c>
    </row>
    <row r="2904" spans="1:4" x14ac:dyDescent="0.3">
      <c r="A2904" s="50">
        <v>40765</v>
      </c>
      <c r="B2904" s="44">
        <v>19.785579962905871</v>
      </c>
      <c r="D2904" s="67">
        <f t="shared" si="45"/>
        <v>-7.4096631996752649E-2</v>
      </c>
    </row>
    <row r="2905" spans="1:4" x14ac:dyDescent="0.3">
      <c r="A2905" s="50">
        <v>40766</v>
      </c>
      <c r="B2905" s="44">
        <v>19.764247898622386</v>
      </c>
      <c r="D2905" s="67">
        <f t="shared" si="45"/>
        <v>-2.1332064283484442E-2</v>
      </c>
    </row>
    <row r="2906" spans="1:4" x14ac:dyDescent="0.3">
      <c r="A2906" s="50">
        <v>40767</v>
      </c>
      <c r="B2906" s="44">
        <v>19.813996286459933</v>
      </c>
      <c r="D2906" s="67">
        <f t="shared" si="45"/>
        <v>4.9748387837546204E-2</v>
      </c>
    </row>
    <row r="2907" spans="1:4" x14ac:dyDescent="0.3">
      <c r="A2907" s="50">
        <v>40771</v>
      </c>
      <c r="B2907" s="44">
        <v>19.809097983818333</v>
      </c>
      <c r="D2907" s="67">
        <f t="shared" si="45"/>
        <v>-4.8983026415996278E-3</v>
      </c>
    </row>
    <row r="2908" spans="1:4" x14ac:dyDescent="0.3">
      <c r="A2908" s="50">
        <v>40772</v>
      </c>
      <c r="B2908" s="44">
        <v>19.921929633441962</v>
      </c>
      <c r="D2908" s="67">
        <f t="shared" si="45"/>
        <v>0.11283164962362946</v>
      </c>
    </row>
    <row r="2909" spans="1:4" x14ac:dyDescent="0.3">
      <c r="A2909" s="50">
        <v>40773</v>
      </c>
      <c r="B2909" s="44">
        <v>20.195035393140373</v>
      </c>
      <c r="D2909" s="67">
        <f t="shared" si="45"/>
        <v>0.27310575969841011</v>
      </c>
    </row>
    <row r="2910" spans="1:4" x14ac:dyDescent="0.3">
      <c r="A2910" s="50">
        <v>40774</v>
      </c>
      <c r="B2910" s="44">
        <v>20.05894752068253</v>
      </c>
      <c r="D2910" s="67">
        <f t="shared" si="45"/>
        <v>-0.13608787245784271</v>
      </c>
    </row>
    <row r="2911" spans="1:4" x14ac:dyDescent="0.3">
      <c r="A2911" s="50">
        <v>40777</v>
      </c>
      <c r="B2911" s="44">
        <v>19.922411473943868</v>
      </c>
      <c r="D2911" s="67">
        <f t="shared" si="45"/>
        <v>-0.13653604673866226</v>
      </c>
    </row>
    <row r="2912" spans="1:4" x14ac:dyDescent="0.3">
      <c r="A2912" s="50">
        <v>40778</v>
      </c>
      <c r="B2912" s="44">
        <v>19.922411473943868</v>
      </c>
      <c r="D2912" s="67">
        <f t="shared" si="45"/>
        <v>0</v>
      </c>
    </row>
    <row r="2913" spans="1:4" x14ac:dyDescent="0.3">
      <c r="A2913" s="50">
        <v>40779</v>
      </c>
      <c r="B2913" s="44">
        <v>19.95770623090193</v>
      </c>
      <c r="D2913" s="67">
        <f t="shared" si="45"/>
        <v>3.5294756958062834E-2</v>
      </c>
    </row>
    <row r="2914" spans="1:4" x14ac:dyDescent="0.3">
      <c r="A2914" s="50">
        <v>40780</v>
      </c>
      <c r="B2914" s="44">
        <v>19.916412587059916</v>
      </c>
      <c r="D2914" s="67">
        <f t="shared" si="45"/>
        <v>-4.129364384201395E-2</v>
      </c>
    </row>
    <row r="2915" spans="1:4" x14ac:dyDescent="0.3">
      <c r="A2915" s="50">
        <v>40781</v>
      </c>
      <c r="B2915" s="44">
        <v>19.814102845104756</v>
      </c>
      <c r="D2915" s="67">
        <f t="shared" si="45"/>
        <v>-0.1023097419551604</v>
      </c>
    </row>
    <row r="2916" spans="1:4" x14ac:dyDescent="0.3">
      <c r="A2916" s="50">
        <v>40784</v>
      </c>
      <c r="B2916" s="44">
        <v>19.841278319459065</v>
      </c>
      <c r="D2916" s="67">
        <f t="shared" si="45"/>
        <v>2.7175474354308449E-2</v>
      </c>
    </row>
    <row r="2917" spans="1:4" x14ac:dyDescent="0.3">
      <c r="A2917" s="50">
        <v>40785</v>
      </c>
      <c r="B2917" s="44">
        <v>20.001885777663539</v>
      </c>
      <c r="D2917" s="67">
        <f t="shared" si="45"/>
        <v>0.16060745820447409</v>
      </c>
    </row>
    <row r="2918" spans="1:4" x14ac:dyDescent="0.3">
      <c r="A2918" s="50">
        <v>40786</v>
      </c>
      <c r="B2918" s="44">
        <v>19.835589807441302</v>
      </c>
      <c r="D2918" s="67">
        <f t="shared" si="45"/>
        <v>-0.16629597022223663</v>
      </c>
    </row>
    <row r="2919" spans="1:4" x14ac:dyDescent="0.3">
      <c r="A2919" s="50">
        <v>40787</v>
      </c>
      <c r="B2919" s="44">
        <v>19.754179720710773</v>
      </c>
      <c r="D2919" s="67">
        <f t="shared" si="45"/>
        <v>-8.1410086730528519E-2</v>
      </c>
    </row>
    <row r="2920" spans="1:4" x14ac:dyDescent="0.3">
      <c r="A2920" s="50">
        <v>40788</v>
      </c>
      <c r="B2920" s="44">
        <v>19.677417792785306</v>
      </c>
      <c r="D2920" s="67">
        <f t="shared" si="45"/>
        <v>-7.6761927925467432E-2</v>
      </c>
    </row>
    <row r="2921" spans="1:4" x14ac:dyDescent="0.3">
      <c r="A2921" s="50">
        <v>40791</v>
      </c>
      <c r="B2921" s="44">
        <v>19.833776588656555</v>
      </c>
      <c r="D2921" s="67">
        <f t="shared" si="45"/>
        <v>0.1563587958712489</v>
      </c>
    </row>
    <row r="2922" spans="1:4" x14ac:dyDescent="0.3">
      <c r="A2922" s="50">
        <v>40792</v>
      </c>
      <c r="B2922" s="44">
        <v>19.889391590965879</v>
      </c>
      <c r="D2922" s="67">
        <f t="shared" si="45"/>
        <v>5.5615002309323813E-2</v>
      </c>
    </row>
    <row r="2923" spans="1:4" x14ac:dyDescent="0.3">
      <c r="A2923" s="50">
        <v>40793</v>
      </c>
      <c r="B2923" s="44">
        <v>19.56137952348001</v>
      </c>
      <c r="D2923" s="67">
        <f t="shared" si="45"/>
        <v>-0.32801206748586864</v>
      </c>
    </row>
    <row r="2924" spans="1:4" x14ac:dyDescent="0.3">
      <c r="A2924" s="50">
        <v>40794</v>
      </c>
      <c r="B2924" s="44">
        <v>19.490466802469101</v>
      </c>
      <c r="D2924" s="67">
        <f t="shared" si="45"/>
        <v>-7.0912721010909507E-2</v>
      </c>
    </row>
    <row r="2925" spans="1:4" x14ac:dyDescent="0.3">
      <c r="A2925" s="50">
        <v>40795</v>
      </c>
      <c r="B2925" s="44">
        <v>19.504133823721894</v>
      </c>
      <c r="D2925" s="67">
        <f t="shared" si="45"/>
        <v>1.3667021252793177E-2</v>
      </c>
    </row>
    <row r="2926" spans="1:4" x14ac:dyDescent="0.3">
      <c r="A2926" s="50">
        <v>40798</v>
      </c>
      <c r="B2926" s="44">
        <v>19.448185059690818</v>
      </c>
      <c r="D2926" s="67">
        <f t="shared" si="45"/>
        <v>-5.5948764031075626E-2</v>
      </c>
    </row>
    <row r="2927" spans="1:4" x14ac:dyDescent="0.3">
      <c r="A2927" s="50">
        <v>40799</v>
      </c>
      <c r="B2927" s="44">
        <v>19.449499215713157</v>
      </c>
      <c r="D2927" s="67">
        <f t="shared" si="45"/>
        <v>1.3141560223388637E-3</v>
      </c>
    </row>
    <row r="2928" spans="1:4" x14ac:dyDescent="0.3">
      <c r="A2928" s="50">
        <v>40800</v>
      </c>
      <c r="B2928" s="44">
        <v>19.666038311009714</v>
      </c>
      <c r="D2928" s="67">
        <f t="shared" si="45"/>
        <v>0.21653909529655735</v>
      </c>
    </row>
    <row r="2929" spans="1:4" x14ac:dyDescent="0.3">
      <c r="A2929" s="50">
        <v>40801</v>
      </c>
      <c r="B2929" s="44">
        <v>19.419053783165278</v>
      </c>
      <c r="D2929" s="67">
        <f t="shared" si="45"/>
        <v>-0.24698452784443603</v>
      </c>
    </row>
    <row r="2930" spans="1:4" x14ac:dyDescent="0.3">
      <c r="A2930" s="50">
        <v>40802</v>
      </c>
      <c r="B2930" s="44">
        <v>19.431953813157193</v>
      </c>
      <c r="D2930" s="67">
        <f t="shared" si="45"/>
        <v>1.2900029991914863E-2</v>
      </c>
    </row>
    <row r="2931" spans="1:4" x14ac:dyDescent="0.3">
      <c r="A2931" s="50">
        <v>40805</v>
      </c>
      <c r="B2931" s="44">
        <v>19.329416997147</v>
      </c>
      <c r="D2931" s="67">
        <f t="shared" si="45"/>
        <v>-0.10253681601019338</v>
      </c>
    </row>
    <row r="2932" spans="1:4" x14ac:dyDescent="0.3">
      <c r="A2932" s="50">
        <v>40806</v>
      </c>
      <c r="B2932" s="44">
        <v>19.061299999999999</v>
      </c>
      <c r="D2932" s="67">
        <f t="shared" si="45"/>
        <v>-0.26811699714700055</v>
      </c>
    </row>
    <row r="2933" spans="1:4" x14ac:dyDescent="0.3">
      <c r="A2933" s="50">
        <v>40807</v>
      </c>
      <c r="B2933" s="44">
        <v>19.435301144692101</v>
      </c>
      <c r="D2933" s="67">
        <f t="shared" si="45"/>
        <v>0.37400114469210166</v>
      </c>
    </row>
    <row r="2934" spans="1:4" x14ac:dyDescent="0.3">
      <c r="A2934" s="50">
        <v>40808</v>
      </c>
      <c r="B2934" s="44">
        <v>19.233143583464773</v>
      </c>
      <c r="D2934" s="67">
        <f t="shared" si="45"/>
        <v>-0.20215756122732742</v>
      </c>
    </row>
    <row r="2935" spans="1:4" x14ac:dyDescent="0.3">
      <c r="A2935" s="50">
        <v>40809</v>
      </c>
      <c r="B2935" s="44">
        <v>19.074589725385362</v>
      </c>
      <c r="D2935" s="67">
        <f t="shared" si="45"/>
        <v>-0.15855385807941147</v>
      </c>
    </row>
    <row r="2936" spans="1:4" x14ac:dyDescent="0.3">
      <c r="A2936" s="50">
        <v>40812</v>
      </c>
      <c r="B2936" s="44">
        <v>19.154515776364939</v>
      </c>
      <c r="D2936" s="67">
        <f t="shared" si="45"/>
        <v>7.9926050979576502E-2</v>
      </c>
    </row>
    <row r="2937" spans="1:4" x14ac:dyDescent="0.3">
      <c r="A2937" s="50">
        <v>40813</v>
      </c>
      <c r="B2937" s="44">
        <v>19.345266236522811</v>
      </c>
      <c r="D2937" s="67">
        <f t="shared" si="45"/>
        <v>0.19075046015787223</v>
      </c>
    </row>
    <row r="2938" spans="1:4" x14ac:dyDescent="0.3">
      <c r="A2938" s="50">
        <v>40814</v>
      </c>
      <c r="B2938" s="44">
        <v>19.329011593068053</v>
      </c>
      <c r="D2938" s="67">
        <f t="shared" si="45"/>
        <v>-1.6254643454757911E-2</v>
      </c>
    </row>
    <row r="2939" spans="1:4" x14ac:dyDescent="0.3">
      <c r="A2939" s="50">
        <v>40815</v>
      </c>
      <c r="B2939" s="44">
        <v>19.423831595732576</v>
      </c>
      <c r="D2939" s="67">
        <f t="shared" si="45"/>
        <v>9.4820002664523173E-2</v>
      </c>
    </row>
    <row r="2940" spans="1:4" x14ac:dyDescent="0.3">
      <c r="A2940" s="50">
        <v>40816</v>
      </c>
      <c r="B2940" s="44">
        <v>19.417746070497746</v>
      </c>
      <c r="D2940" s="67">
        <f t="shared" si="45"/>
        <v>-6.0855252348304134E-3</v>
      </c>
    </row>
    <row r="2941" spans="1:4" x14ac:dyDescent="0.3">
      <c r="A2941" s="50">
        <v>40819</v>
      </c>
      <c r="B2941" s="44">
        <v>19.451199748776844</v>
      </c>
      <c r="D2941" s="67">
        <f t="shared" si="45"/>
        <v>3.3453678279098398E-2</v>
      </c>
    </row>
    <row r="2942" spans="1:4" x14ac:dyDescent="0.3">
      <c r="A2942" s="50">
        <v>40820</v>
      </c>
      <c r="B2942" s="44">
        <v>19.557936337633112</v>
      </c>
      <c r="D2942" s="67">
        <f t="shared" si="45"/>
        <v>0.10673658885626836</v>
      </c>
    </row>
    <row r="2943" spans="1:4" x14ac:dyDescent="0.3">
      <c r="A2943" s="50">
        <v>40821</v>
      </c>
      <c r="B2943" s="44">
        <v>19.574073419193581</v>
      </c>
      <c r="D2943" s="67">
        <f t="shared" si="45"/>
        <v>1.6137081560469113E-2</v>
      </c>
    </row>
    <row r="2944" spans="1:4" x14ac:dyDescent="0.3">
      <c r="A2944" s="50">
        <v>40822</v>
      </c>
      <c r="B2944" s="44">
        <v>19.61448485415518</v>
      </c>
      <c r="D2944" s="67">
        <f t="shared" si="45"/>
        <v>4.0411434961598047E-2</v>
      </c>
    </row>
    <row r="2945" spans="1:4" x14ac:dyDescent="0.3">
      <c r="A2945" s="50">
        <v>40823</v>
      </c>
      <c r="B2945" s="44">
        <v>19.758139461069391</v>
      </c>
      <c r="D2945" s="67">
        <f t="shared" si="45"/>
        <v>0.14365460691421106</v>
      </c>
    </row>
    <row r="2946" spans="1:4" x14ac:dyDescent="0.3">
      <c r="A2946" s="50">
        <v>40826</v>
      </c>
      <c r="B2946" s="44">
        <v>19.653067868889291</v>
      </c>
      <c r="D2946" s="67">
        <f t="shared" si="45"/>
        <v>-0.10507159218009932</v>
      </c>
    </row>
    <row r="2947" spans="1:4" x14ac:dyDescent="0.3">
      <c r="A2947" s="50">
        <v>40827</v>
      </c>
      <c r="B2947" s="44">
        <v>19.987456360262989</v>
      </c>
      <c r="D2947" s="67">
        <f t="shared" si="45"/>
        <v>0.33438849137369786</v>
      </c>
    </row>
    <row r="2948" spans="1:4" x14ac:dyDescent="0.3">
      <c r="A2948" s="50">
        <v>40828</v>
      </c>
      <c r="B2948" s="44">
        <v>19.871523812719438</v>
      </c>
      <c r="D2948" s="67">
        <f t="shared" si="45"/>
        <v>-0.11593254754355087</v>
      </c>
    </row>
    <row r="2949" spans="1:4" x14ac:dyDescent="0.3">
      <c r="A2949" s="50">
        <v>40829</v>
      </c>
      <c r="B2949" s="44">
        <v>19.809472792641881</v>
      </c>
      <c r="D2949" s="67">
        <f t="shared" si="45"/>
        <v>-6.2051020077557695E-2</v>
      </c>
    </row>
    <row r="2950" spans="1:4" x14ac:dyDescent="0.3">
      <c r="A2950" s="50">
        <v>40830</v>
      </c>
      <c r="B2950" s="44">
        <v>19.908157819570896</v>
      </c>
      <c r="D2950" s="67">
        <f t="shared" ref="D2950:D3013" si="46">IFERROR(B2950-B2949," ")</f>
        <v>9.8685026929015152E-2</v>
      </c>
    </row>
    <row r="2951" spans="1:4" x14ac:dyDescent="0.3">
      <c r="A2951" s="50">
        <v>40833</v>
      </c>
      <c r="B2951" s="44">
        <v>20.043688481107363</v>
      </c>
      <c r="D2951" s="67">
        <f t="shared" si="46"/>
        <v>0.13553066153646753</v>
      </c>
    </row>
    <row r="2952" spans="1:4" x14ac:dyDescent="0.3">
      <c r="A2952" s="50">
        <v>40834</v>
      </c>
      <c r="B2952" s="44">
        <v>19.830443883300401</v>
      </c>
      <c r="D2952" s="67">
        <f t="shared" si="46"/>
        <v>-0.21324459780696259</v>
      </c>
    </row>
    <row r="2953" spans="1:4" x14ac:dyDescent="0.3">
      <c r="A2953" s="50">
        <v>40835</v>
      </c>
      <c r="B2953" s="44">
        <v>19.806200232634055</v>
      </c>
      <c r="D2953" s="67">
        <f t="shared" si="46"/>
        <v>-2.4243650666345928E-2</v>
      </c>
    </row>
    <row r="2954" spans="1:4" x14ac:dyDescent="0.3">
      <c r="A2954" s="50">
        <v>40836</v>
      </c>
      <c r="B2954" s="44">
        <v>19.902124225263734</v>
      </c>
      <c r="D2954" s="67">
        <f t="shared" si="46"/>
        <v>9.5923992629678878E-2</v>
      </c>
    </row>
    <row r="2955" spans="1:4" x14ac:dyDescent="0.3">
      <c r="A2955" s="50">
        <v>40837</v>
      </c>
      <c r="B2955" s="44">
        <v>19.8569</v>
      </c>
      <c r="D2955" s="67">
        <f t="shared" si="46"/>
        <v>-4.5224225263734041E-2</v>
      </c>
    </row>
    <row r="2956" spans="1:4" x14ac:dyDescent="0.3">
      <c r="A2956" s="50">
        <v>40840</v>
      </c>
      <c r="B2956" s="44">
        <v>20.101600000000001</v>
      </c>
      <c r="D2956" s="67">
        <f t="shared" si="46"/>
        <v>0.24470000000000169</v>
      </c>
    </row>
    <row r="2957" spans="1:4" x14ac:dyDescent="0.3">
      <c r="A2957" s="50">
        <v>40841</v>
      </c>
      <c r="B2957" s="44">
        <v>20.188199999999998</v>
      </c>
      <c r="D2957" s="67">
        <f t="shared" si="46"/>
        <v>8.6599999999997124E-2</v>
      </c>
    </row>
    <row r="2958" spans="1:4" x14ac:dyDescent="0.3">
      <c r="A2958" s="50">
        <v>40842</v>
      </c>
      <c r="B2958" s="44">
        <v>19.860510280582272</v>
      </c>
      <c r="D2958" s="67">
        <f t="shared" si="46"/>
        <v>-0.32768971941772662</v>
      </c>
    </row>
    <row r="2959" spans="1:4" x14ac:dyDescent="0.3">
      <c r="A2959" s="50">
        <v>40843</v>
      </c>
      <c r="B2959" s="44">
        <v>20.106838800194943</v>
      </c>
      <c r="D2959" s="67">
        <f t="shared" si="46"/>
        <v>0.24632851961267122</v>
      </c>
    </row>
    <row r="2960" spans="1:4" x14ac:dyDescent="0.3">
      <c r="A2960" s="50">
        <v>40844</v>
      </c>
      <c r="B2960" s="44">
        <v>20.27343757996772</v>
      </c>
      <c r="D2960" s="67">
        <f t="shared" si="46"/>
        <v>0.1665987797727766</v>
      </c>
    </row>
    <row r="2961" spans="1:4" x14ac:dyDescent="0.3">
      <c r="A2961" s="50">
        <v>40847</v>
      </c>
      <c r="B2961" s="44">
        <v>20.13400327377083</v>
      </c>
      <c r="D2961" s="67">
        <f t="shared" si="46"/>
        <v>-0.13943430619688968</v>
      </c>
    </row>
    <row r="2962" spans="1:4" x14ac:dyDescent="0.3">
      <c r="A2962" s="50">
        <v>40849</v>
      </c>
      <c r="B2962" s="11">
        <v>20.240982025902738</v>
      </c>
      <c r="C2962" s="11"/>
      <c r="D2962" s="67">
        <f t="shared" si="46"/>
        <v>0.10697875213190855</v>
      </c>
    </row>
    <row r="2963" spans="1:4" x14ac:dyDescent="0.3">
      <c r="A2963" s="50">
        <v>40850</v>
      </c>
      <c r="B2963" s="11">
        <v>20.041092148152899</v>
      </c>
      <c r="C2963" s="11"/>
      <c r="D2963" s="67">
        <f t="shared" si="46"/>
        <v>-0.19988987774983968</v>
      </c>
    </row>
    <row r="2964" spans="1:4" x14ac:dyDescent="0.3">
      <c r="A2964" s="50">
        <v>40851</v>
      </c>
      <c r="B2964" s="44">
        <v>20.073651128033141</v>
      </c>
      <c r="D2964" s="67">
        <f t="shared" si="46"/>
        <v>3.2558979880242589E-2</v>
      </c>
    </row>
    <row r="2965" spans="1:4" x14ac:dyDescent="0.3">
      <c r="A2965" s="50">
        <v>40854</v>
      </c>
      <c r="B2965" s="44">
        <v>20.102994489186706</v>
      </c>
      <c r="D2965" s="67">
        <f t="shared" si="46"/>
        <v>2.9343361153564729E-2</v>
      </c>
    </row>
    <row r="2966" spans="1:4" x14ac:dyDescent="0.3">
      <c r="A2966" s="50">
        <v>40855</v>
      </c>
      <c r="B2966" s="44">
        <v>20.157486253331975</v>
      </c>
      <c r="D2966" s="67">
        <f t="shared" si="46"/>
        <v>5.4491764145268462E-2</v>
      </c>
    </row>
    <row r="2967" spans="1:4" x14ac:dyDescent="0.3">
      <c r="A2967" s="50">
        <v>40856</v>
      </c>
      <c r="B2967" s="44">
        <v>20.241940500013783</v>
      </c>
      <c r="D2967" s="67">
        <f t="shared" si="46"/>
        <v>8.4454246681808343E-2</v>
      </c>
    </row>
    <row r="2968" spans="1:4" x14ac:dyDescent="0.3">
      <c r="A2968" s="50">
        <v>40857</v>
      </c>
      <c r="B2968" s="44">
        <v>20.327931941461848</v>
      </c>
      <c r="D2968" s="67">
        <f t="shared" si="46"/>
        <v>8.5991441448065586E-2</v>
      </c>
    </row>
    <row r="2969" spans="1:4" x14ac:dyDescent="0.3">
      <c r="A2969" s="50">
        <v>40858</v>
      </c>
      <c r="B2969" s="44">
        <v>20.553973583079546</v>
      </c>
      <c r="D2969" s="67">
        <f t="shared" si="46"/>
        <v>0.22604164161769802</v>
      </c>
    </row>
    <row r="2970" spans="1:4" x14ac:dyDescent="0.3">
      <c r="A2970" s="50">
        <v>40861</v>
      </c>
      <c r="B2970" s="44">
        <v>20.237860733246741</v>
      </c>
      <c r="D2970" s="67">
        <f t="shared" si="46"/>
        <v>-0.31611284983280541</v>
      </c>
    </row>
    <row r="2971" spans="1:4" x14ac:dyDescent="0.3">
      <c r="A2971" s="50">
        <v>40862</v>
      </c>
      <c r="B2971" s="44">
        <v>20.218001100242006</v>
      </c>
      <c r="D2971" s="67">
        <f t="shared" si="46"/>
        <v>-1.9859633004735144E-2</v>
      </c>
    </row>
    <row r="2972" spans="1:4" x14ac:dyDescent="0.3">
      <c r="A2972" s="50">
        <v>40863</v>
      </c>
      <c r="B2972" s="44">
        <v>20.199090311254331</v>
      </c>
      <c r="D2972" s="67">
        <f t="shared" si="46"/>
        <v>-1.8910788987675176E-2</v>
      </c>
    </row>
    <row r="2973" spans="1:4" x14ac:dyDescent="0.3">
      <c r="A2973" s="50">
        <v>40864</v>
      </c>
      <c r="B2973" s="44">
        <v>20.349433166979672</v>
      </c>
      <c r="D2973" s="67">
        <f t="shared" si="46"/>
        <v>0.15034285572534145</v>
      </c>
    </row>
    <row r="2974" spans="1:4" x14ac:dyDescent="0.3">
      <c r="A2974" s="50">
        <v>40865</v>
      </c>
      <c r="B2974" s="44">
        <v>20.35580585711438</v>
      </c>
      <c r="D2974" s="67">
        <f t="shared" si="46"/>
        <v>6.3726901347074261E-3</v>
      </c>
    </row>
    <row r="2975" spans="1:4" x14ac:dyDescent="0.3">
      <c r="A2975" s="50">
        <v>40868</v>
      </c>
      <c r="B2975" s="44">
        <v>20.48045497641597</v>
      </c>
      <c r="D2975" s="67">
        <f t="shared" si="46"/>
        <v>0.12464911930159062</v>
      </c>
    </row>
    <row r="2976" spans="1:4" x14ac:dyDescent="0.3">
      <c r="A2976" s="50">
        <v>40869</v>
      </c>
      <c r="B2976" s="44">
        <v>20.425699999999999</v>
      </c>
      <c r="D2976" s="67">
        <f t="shared" si="46"/>
        <v>-5.4754976415971157E-2</v>
      </c>
    </row>
    <row r="2977" spans="1:4" x14ac:dyDescent="0.3">
      <c r="A2977" s="50">
        <v>40870</v>
      </c>
      <c r="B2977" s="44">
        <v>20.358799999999999</v>
      </c>
      <c r="D2977" s="67">
        <f t="shared" si="46"/>
        <v>-6.6900000000000404E-2</v>
      </c>
    </row>
    <row r="2978" spans="1:4" x14ac:dyDescent="0.3">
      <c r="A2978" s="50">
        <v>40871</v>
      </c>
      <c r="B2978" s="44">
        <v>20.369333584617678</v>
      </c>
      <c r="D2978" s="67">
        <f t="shared" si="46"/>
        <v>1.0533584617679281E-2</v>
      </c>
    </row>
    <row r="2979" spans="1:4" x14ac:dyDescent="0.3">
      <c r="A2979" s="50">
        <v>40872</v>
      </c>
      <c r="B2979" s="44">
        <v>20.239709899028565</v>
      </c>
      <c r="D2979" s="67">
        <f t="shared" si="46"/>
        <v>-0.12962368558911308</v>
      </c>
    </row>
    <row r="2980" spans="1:4" x14ac:dyDescent="0.3">
      <c r="A2980" s="50">
        <v>40875</v>
      </c>
      <c r="B2980" s="44">
        <v>20.2989192997311</v>
      </c>
      <c r="D2980" s="67">
        <f t="shared" si="46"/>
        <v>5.920940070253522E-2</v>
      </c>
    </row>
    <row r="2981" spans="1:4" x14ac:dyDescent="0.3">
      <c r="A2981" s="50">
        <v>40876</v>
      </c>
      <c r="B2981" s="44">
        <v>20.3567</v>
      </c>
      <c r="D2981" s="67">
        <f t="shared" si="46"/>
        <v>5.7780700268899921E-2</v>
      </c>
    </row>
    <row r="2982" spans="1:4" x14ac:dyDescent="0.3">
      <c r="A2982" s="50">
        <v>40877</v>
      </c>
      <c r="B2982" s="44">
        <v>20.386900000000001</v>
      </c>
      <c r="D2982" s="67">
        <f t="shared" si="46"/>
        <v>3.0200000000000671E-2</v>
      </c>
    </row>
    <row r="2983" spans="1:4" x14ac:dyDescent="0.3">
      <c r="A2983" s="50">
        <v>40878</v>
      </c>
      <c r="B2983" s="11">
        <v>20.472218491172047</v>
      </c>
      <c r="C2983" s="11"/>
      <c r="D2983" s="67">
        <f t="shared" si="46"/>
        <v>8.5318491172046151E-2</v>
      </c>
    </row>
    <row r="2984" spans="1:4" x14ac:dyDescent="0.3">
      <c r="A2984" s="50">
        <v>40879</v>
      </c>
      <c r="B2984" s="11">
        <v>20.4682</v>
      </c>
      <c r="C2984" s="11"/>
      <c r="D2984" s="67">
        <f t="shared" si="46"/>
        <v>-4.0184911720473337E-3</v>
      </c>
    </row>
    <row r="2985" spans="1:4" x14ac:dyDescent="0.3">
      <c r="A2985" s="50">
        <v>40882</v>
      </c>
      <c r="B2985" s="44">
        <v>20.363083921045657</v>
      </c>
      <c r="D2985" s="67">
        <f t="shared" si="46"/>
        <v>-0.10511607895434238</v>
      </c>
    </row>
    <row r="2986" spans="1:4" x14ac:dyDescent="0.3">
      <c r="A2986" s="50">
        <v>40883</v>
      </c>
      <c r="B2986" s="44">
        <v>20.423803781355751</v>
      </c>
      <c r="D2986" s="67">
        <f t="shared" si="46"/>
        <v>6.071986031009402E-2</v>
      </c>
    </row>
    <row r="2987" spans="1:4" x14ac:dyDescent="0.3">
      <c r="A2987" s="50">
        <v>40884</v>
      </c>
      <c r="B2987" s="44">
        <v>20.665790817682343</v>
      </c>
      <c r="D2987" s="67">
        <f t="shared" si="46"/>
        <v>0.24198703632659146</v>
      </c>
    </row>
    <row r="2988" spans="1:4" x14ac:dyDescent="0.3">
      <c r="A2988" s="50">
        <v>40886</v>
      </c>
      <c r="B2988" s="44">
        <v>20.504305912173415</v>
      </c>
      <c r="D2988" s="67">
        <f t="shared" si="46"/>
        <v>-0.16148490550892802</v>
      </c>
    </row>
    <row r="2989" spans="1:4" x14ac:dyDescent="0.3">
      <c r="A2989" s="50">
        <v>40889</v>
      </c>
      <c r="B2989" s="44">
        <v>20.652711402793351</v>
      </c>
      <c r="D2989" s="67">
        <f t="shared" si="46"/>
        <v>0.14840549061993613</v>
      </c>
    </row>
    <row r="2990" spans="1:4" x14ac:dyDescent="0.3">
      <c r="A2990" s="50">
        <v>40890</v>
      </c>
      <c r="B2990" s="44">
        <v>20.820826458688693</v>
      </c>
      <c r="D2990" s="67">
        <f t="shared" si="46"/>
        <v>0.16811505589534192</v>
      </c>
    </row>
    <row r="2991" spans="1:4" x14ac:dyDescent="0.3">
      <c r="A2991" s="50">
        <v>40891</v>
      </c>
      <c r="B2991" s="44">
        <v>20.603118693054881</v>
      </c>
      <c r="D2991" s="67">
        <f t="shared" si="46"/>
        <v>-0.21770776563381133</v>
      </c>
    </row>
    <row r="2992" spans="1:4" x14ac:dyDescent="0.3">
      <c r="A2992" s="50">
        <v>40892</v>
      </c>
      <c r="B2992" s="44">
        <v>20.815291920080242</v>
      </c>
      <c r="D2992" s="67">
        <f t="shared" si="46"/>
        <v>0.21217322702536023</v>
      </c>
    </row>
    <row r="2993" spans="1:4" x14ac:dyDescent="0.3">
      <c r="A2993" s="50">
        <v>40893</v>
      </c>
      <c r="B2993" s="44">
        <v>21.00613857123718</v>
      </c>
      <c r="D2993" s="67">
        <f t="shared" si="46"/>
        <v>0.19084665115693866</v>
      </c>
    </row>
    <row r="2994" spans="1:4" x14ac:dyDescent="0.3">
      <c r="A2994" s="50">
        <v>40896</v>
      </c>
      <c r="B2994" s="44">
        <v>20.968950300334349</v>
      </c>
      <c r="D2994" s="67">
        <f t="shared" si="46"/>
        <v>-3.7188270902831277E-2</v>
      </c>
    </row>
    <row r="2995" spans="1:4" x14ac:dyDescent="0.3">
      <c r="A2995" s="50">
        <v>40897</v>
      </c>
      <c r="B2995" s="44">
        <v>21.028180387918304</v>
      </c>
      <c r="D2995" s="67">
        <f t="shared" si="46"/>
        <v>5.9230087583955537E-2</v>
      </c>
    </row>
    <row r="2996" spans="1:4" x14ac:dyDescent="0.3">
      <c r="A2996" s="50">
        <v>40898</v>
      </c>
      <c r="B2996" s="44">
        <v>21.185992903562148</v>
      </c>
      <c r="D2996" s="67">
        <f t="shared" si="46"/>
        <v>0.15781251564384391</v>
      </c>
    </row>
    <row r="2997" spans="1:4" x14ac:dyDescent="0.3">
      <c r="A2997" s="50">
        <v>40899</v>
      </c>
      <c r="B2997" s="44">
        <v>21.234048837942005</v>
      </c>
      <c r="D2997" s="67">
        <f t="shared" si="46"/>
        <v>4.805593437985678E-2</v>
      </c>
    </row>
    <row r="2998" spans="1:4" x14ac:dyDescent="0.3">
      <c r="A2998" s="50">
        <v>40900</v>
      </c>
      <c r="B2998" s="44">
        <v>21.078900000000001</v>
      </c>
      <c r="D2998" s="67">
        <f t="shared" si="46"/>
        <v>-0.15514883794200429</v>
      </c>
    </row>
    <row r="2999" spans="1:4" x14ac:dyDescent="0.3">
      <c r="A2999" s="50">
        <v>40904</v>
      </c>
      <c r="B2999" s="44">
        <v>21.228200000000001</v>
      </c>
      <c r="D2999" s="67">
        <f t="shared" si="46"/>
        <v>0.14930000000000021</v>
      </c>
    </row>
    <row r="3000" spans="1:4" x14ac:dyDescent="0.3">
      <c r="A3000" s="50">
        <v>40905</v>
      </c>
      <c r="B3000" s="44">
        <v>21.196899999999999</v>
      </c>
      <c r="D3000" s="67">
        <f t="shared" si="46"/>
        <v>-3.130000000000166E-2</v>
      </c>
    </row>
    <row r="3001" spans="1:4" x14ac:dyDescent="0.3">
      <c r="A3001" s="50">
        <v>40906</v>
      </c>
      <c r="B3001" s="44">
        <v>21.053599999999999</v>
      </c>
      <c r="D3001" s="67">
        <f t="shared" si="46"/>
        <v>-0.14329999999999998</v>
      </c>
    </row>
    <row r="3002" spans="1:4" x14ac:dyDescent="0.3">
      <c r="A3002" s="50">
        <v>40907</v>
      </c>
      <c r="B3002" s="44">
        <v>21.069299999999998</v>
      </c>
      <c r="D3002" s="67">
        <f t="shared" si="46"/>
        <v>1.5699999999998937E-2</v>
      </c>
    </row>
    <row r="3003" spans="1:4" x14ac:dyDescent="0.3">
      <c r="A3003" s="50">
        <v>40912</v>
      </c>
      <c r="B3003" s="11">
        <v>21.1312</v>
      </c>
      <c r="C3003" s="11"/>
      <c r="D3003" s="67">
        <f t="shared" si="46"/>
        <v>6.1900000000001398E-2</v>
      </c>
    </row>
    <row r="3004" spans="1:4" x14ac:dyDescent="0.3">
      <c r="A3004" s="50">
        <v>40913</v>
      </c>
      <c r="B3004" s="11">
        <v>21.2622</v>
      </c>
      <c r="C3004" s="11"/>
      <c r="D3004" s="67">
        <f t="shared" si="46"/>
        <v>0.13100000000000023</v>
      </c>
    </row>
    <row r="3005" spans="1:4" x14ac:dyDescent="0.3">
      <c r="A3005" s="50">
        <v>40914</v>
      </c>
      <c r="B3005" s="11">
        <v>21.176100000000002</v>
      </c>
      <c r="C3005" s="11"/>
      <c r="D3005" s="67">
        <f t="shared" si="46"/>
        <v>-8.6099999999998289E-2</v>
      </c>
    </row>
    <row r="3006" spans="1:4" x14ac:dyDescent="0.3">
      <c r="A3006" s="50">
        <v>40917</v>
      </c>
      <c r="B3006" s="11">
        <v>21.219855012923613</v>
      </c>
      <c r="C3006" s="11"/>
      <c r="D3006" s="67">
        <f t="shared" si="46"/>
        <v>4.3755012923611503E-2</v>
      </c>
    </row>
    <row r="3007" spans="1:4" x14ac:dyDescent="0.3">
      <c r="A3007" s="50">
        <v>40918</v>
      </c>
      <c r="B3007" s="11">
        <v>21.265672698684785</v>
      </c>
      <c r="C3007" s="11"/>
      <c r="D3007" s="67">
        <f t="shared" si="46"/>
        <v>4.5817685761171845E-2</v>
      </c>
    </row>
    <row r="3008" spans="1:4" x14ac:dyDescent="0.3">
      <c r="A3008" s="50">
        <v>40919</v>
      </c>
      <c r="B3008" s="11">
        <v>21.371645770328776</v>
      </c>
      <c r="C3008" s="11"/>
      <c r="D3008" s="67">
        <f t="shared" si="46"/>
        <v>0.10597307164399083</v>
      </c>
    </row>
    <row r="3009" spans="1:4" x14ac:dyDescent="0.3">
      <c r="A3009" s="50">
        <v>40920</v>
      </c>
      <c r="B3009" s="11">
        <v>21.352985773570538</v>
      </c>
      <c r="C3009" s="11"/>
      <c r="D3009" s="67">
        <f t="shared" si="46"/>
        <v>-1.8659996758238151E-2</v>
      </c>
    </row>
    <row r="3010" spans="1:4" x14ac:dyDescent="0.3">
      <c r="A3010" s="50">
        <v>40921</v>
      </c>
      <c r="B3010" s="11">
        <v>21.308552497288204</v>
      </c>
      <c r="C3010" s="11"/>
      <c r="D3010" s="67">
        <f t="shared" si="46"/>
        <v>-4.4433276282333622E-2</v>
      </c>
    </row>
    <row r="3011" spans="1:4" x14ac:dyDescent="0.3">
      <c r="A3011" s="50">
        <v>40924</v>
      </c>
      <c r="B3011" s="11">
        <v>21.53877089643877</v>
      </c>
      <c r="C3011" s="11"/>
      <c r="D3011" s="67">
        <f t="shared" si="46"/>
        <v>0.23021839915056574</v>
      </c>
    </row>
    <row r="3012" spans="1:4" x14ac:dyDescent="0.3">
      <c r="A3012" s="50">
        <v>40925</v>
      </c>
      <c r="B3012" s="11">
        <v>21.585407621662526</v>
      </c>
      <c r="C3012" s="11"/>
      <c r="D3012" s="67">
        <f t="shared" si="46"/>
        <v>4.6636725223756059E-2</v>
      </c>
    </row>
    <row r="3013" spans="1:4" x14ac:dyDescent="0.3">
      <c r="A3013" s="50">
        <v>40926</v>
      </c>
      <c r="B3013" s="11">
        <v>21.482273455505055</v>
      </c>
      <c r="C3013" s="11"/>
      <c r="D3013" s="67">
        <f t="shared" si="46"/>
        <v>-0.10313416615747073</v>
      </c>
    </row>
    <row r="3014" spans="1:4" x14ac:dyDescent="0.3">
      <c r="A3014" s="50">
        <v>40927</v>
      </c>
      <c r="B3014" s="11">
        <v>21.447891888365497</v>
      </c>
      <c r="C3014" s="11"/>
      <c r="D3014" s="67">
        <f t="shared" ref="D3014:D3077" si="47">IFERROR(B3014-B3013," ")</f>
        <v>-3.43815671395582E-2</v>
      </c>
    </row>
    <row r="3015" spans="1:4" x14ac:dyDescent="0.3">
      <c r="A3015" s="50">
        <v>40928</v>
      </c>
      <c r="B3015" s="11">
        <v>21.577000453968388</v>
      </c>
      <c r="C3015" s="11"/>
      <c r="D3015" s="67">
        <f t="shared" si="47"/>
        <v>0.12910856560289119</v>
      </c>
    </row>
    <row r="3016" spans="1:4" x14ac:dyDescent="0.3">
      <c r="A3016" s="50">
        <v>40931</v>
      </c>
      <c r="B3016" s="11">
        <v>21.734009826876235</v>
      </c>
      <c r="C3016" s="11"/>
      <c r="D3016" s="67">
        <f t="shared" si="47"/>
        <v>0.15700937290784722</v>
      </c>
    </row>
    <row r="3017" spans="1:4" x14ac:dyDescent="0.3">
      <c r="A3017" s="50">
        <v>40932</v>
      </c>
      <c r="B3017" s="11">
        <v>21.748744110214055</v>
      </c>
      <c r="C3017" s="11"/>
      <c r="D3017" s="67">
        <f t="shared" si="47"/>
        <v>1.4734283337819676E-2</v>
      </c>
    </row>
    <row r="3018" spans="1:4" x14ac:dyDescent="0.3">
      <c r="A3018" s="50">
        <v>40933</v>
      </c>
      <c r="B3018" s="11">
        <v>21.953219821942007</v>
      </c>
      <c r="C3018" s="11"/>
      <c r="D3018" s="67">
        <f t="shared" si="47"/>
        <v>0.20447571172795165</v>
      </c>
    </row>
    <row r="3019" spans="1:4" x14ac:dyDescent="0.3">
      <c r="A3019" s="50">
        <v>40934</v>
      </c>
      <c r="B3019" s="11">
        <v>21.973141994089822</v>
      </c>
      <c r="C3019" s="11"/>
      <c r="D3019" s="67">
        <f t="shared" si="47"/>
        <v>1.9922172147815331E-2</v>
      </c>
    </row>
    <row r="3020" spans="1:4" x14ac:dyDescent="0.3">
      <c r="A3020" s="50">
        <v>40935</v>
      </c>
      <c r="B3020" s="11">
        <v>21.991548314712645</v>
      </c>
      <c r="C3020" s="11"/>
      <c r="D3020" s="67">
        <f t="shared" si="47"/>
        <v>1.8406320622823102E-2</v>
      </c>
    </row>
    <row r="3021" spans="1:4" x14ac:dyDescent="0.3">
      <c r="A3021" s="50">
        <v>40938</v>
      </c>
      <c r="B3021" s="11">
        <v>21.978521546041215</v>
      </c>
      <c r="C3021" s="11"/>
      <c r="D3021" s="67">
        <f t="shared" si="47"/>
        <v>-1.3026768671430489E-2</v>
      </c>
    </row>
    <row r="3022" spans="1:4" x14ac:dyDescent="0.3">
      <c r="A3022" s="50">
        <v>40939</v>
      </c>
      <c r="B3022" s="11">
        <v>21.946684668087073</v>
      </c>
      <c r="C3022" s="11"/>
      <c r="D3022" s="67">
        <f t="shared" si="47"/>
        <v>-3.1836877954141585E-2</v>
      </c>
    </row>
    <row r="3023" spans="1:4" x14ac:dyDescent="0.3">
      <c r="A3023" s="50">
        <v>40940</v>
      </c>
      <c r="B3023" s="11">
        <v>22.244348446452118</v>
      </c>
      <c r="C3023" s="11"/>
      <c r="D3023" s="67">
        <f t="shared" si="47"/>
        <v>0.29766377836504532</v>
      </c>
    </row>
    <row r="3024" spans="1:4" x14ac:dyDescent="0.3">
      <c r="A3024" s="50">
        <v>40941</v>
      </c>
      <c r="B3024" s="11">
        <v>21.942207202662487</v>
      </c>
      <c r="C3024" s="11"/>
      <c r="D3024" s="67">
        <f t="shared" si="47"/>
        <v>-0.30214124378963092</v>
      </c>
    </row>
    <row r="3025" spans="1:4" x14ac:dyDescent="0.3">
      <c r="A3025" s="50">
        <v>40942</v>
      </c>
      <c r="B3025" s="11">
        <v>22.164492826671562</v>
      </c>
      <c r="C3025" s="11"/>
      <c r="D3025" s="67">
        <f t="shared" si="47"/>
        <v>0.22228562400907492</v>
      </c>
    </row>
    <row r="3026" spans="1:4" x14ac:dyDescent="0.3">
      <c r="A3026" s="50">
        <v>40945</v>
      </c>
      <c r="B3026" s="11">
        <v>22.224015632017519</v>
      </c>
      <c r="C3026" s="11"/>
      <c r="D3026" s="67">
        <f t="shared" si="47"/>
        <v>5.9522805345956442E-2</v>
      </c>
    </row>
    <row r="3027" spans="1:4" x14ac:dyDescent="0.3">
      <c r="A3027" s="50">
        <v>40946</v>
      </c>
      <c r="B3027" s="11">
        <v>22.285372070164925</v>
      </c>
      <c r="C3027" s="11"/>
      <c r="D3027" s="67">
        <f t="shared" si="47"/>
        <v>6.1356438147406323E-2</v>
      </c>
    </row>
    <row r="3028" spans="1:4" x14ac:dyDescent="0.3">
      <c r="A3028" s="50">
        <v>40947</v>
      </c>
      <c r="B3028" s="11">
        <v>22.069720807460158</v>
      </c>
      <c r="C3028" s="11"/>
      <c r="D3028" s="67">
        <f t="shared" si="47"/>
        <v>-0.21565126270476753</v>
      </c>
    </row>
    <row r="3029" spans="1:4" x14ac:dyDescent="0.3">
      <c r="A3029" s="50">
        <v>40948</v>
      </c>
      <c r="B3029" s="11">
        <v>22.180800000000001</v>
      </c>
      <c r="C3029" s="11"/>
      <c r="D3029" s="67">
        <f t="shared" si="47"/>
        <v>0.11107919253984377</v>
      </c>
    </row>
    <row r="3030" spans="1:4" x14ac:dyDescent="0.3">
      <c r="A3030" s="50">
        <v>40949</v>
      </c>
      <c r="B3030" s="11">
        <v>22.108000000000001</v>
      </c>
      <c r="C3030" s="11"/>
      <c r="D3030" s="67">
        <f t="shared" si="47"/>
        <v>-7.2800000000000864E-2</v>
      </c>
    </row>
    <row r="3031" spans="1:4" x14ac:dyDescent="0.3">
      <c r="A3031" s="50">
        <v>40952</v>
      </c>
      <c r="B3031" s="11">
        <v>22.103715965565087</v>
      </c>
      <c r="C3031" s="11"/>
      <c r="D3031" s="67">
        <f t="shared" si="47"/>
        <v>-4.2840344349137638E-3</v>
      </c>
    </row>
    <row r="3032" spans="1:4" x14ac:dyDescent="0.3">
      <c r="A3032" s="50">
        <v>40953</v>
      </c>
      <c r="B3032" s="11">
        <v>22.096525448750349</v>
      </c>
      <c r="C3032" s="11"/>
      <c r="D3032" s="67">
        <f t="shared" si="47"/>
        <v>-7.190516814738146E-3</v>
      </c>
    </row>
    <row r="3033" spans="1:4" x14ac:dyDescent="0.3">
      <c r="A3033" s="50">
        <v>40954</v>
      </c>
      <c r="B3033" s="11">
        <v>21.961971837578027</v>
      </c>
      <c r="C3033" s="11"/>
      <c r="D3033" s="67">
        <f t="shared" si="47"/>
        <v>-0.13455361117232201</v>
      </c>
    </row>
    <row r="3034" spans="1:4" x14ac:dyDescent="0.3">
      <c r="A3034" s="50">
        <v>40955</v>
      </c>
      <c r="B3034" s="11">
        <v>22.175377520622046</v>
      </c>
      <c r="C3034" s="11"/>
      <c r="D3034" s="67">
        <f t="shared" si="47"/>
        <v>0.21340568304401941</v>
      </c>
    </row>
    <row r="3035" spans="1:4" x14ac:dyDescent="0.3">
      <c r="A3035" s="50">
        <v>40956</v>
      </c>
      <c r="B3035" s="11">
        <v>22.008897127230242</v>
      </c>
      <c r="C3035" s="11"/>
      <c r="D3035" s="67">
        <f t="shared" si="47"/>
        <v>-0.16648039339180443</v>
      </c>
    </row>
    <row r="3036" spans="1:4" x14ac:dyDescent="0.3">
      <c r="A3036" s="50">
        <v>40959</v>
      </c>
      <c r="B3036" s="11">
        <v>22.103404730682698</v>
      </c>
      <c r="C3036" s="11"/>
      <c r="D3036" s="67">
        <f t="shared" si="47"/>
        <v>9.4507603452456124E-2</v>
      </c>
    </row>
    <row r="3037" spans="1:4" x14ac:dyDescent="0.3">
      <c r="A3037" s="50">
        <v>40960</v>
      </c>
      <c r="B3037" s="11">
        <v>22.450383274607315</v>
      </c>
      <c r="C3037" s="11"/>
      <c r="D3037" s="67">
        <f t="shared" si="47"/>
        <v>0.34697854392461736</v>
      </c>
    </row>
    <row r="3038" spans="1:4" x14ac:dyDescent="0.3">
      <c r="A3038" s="50">
        <v>40961</v>
      </c>
      <c r="B3038" s="11">
        <v>22.113418923707773</v>
      </c>
      <c r="C3038" s="11"/>
      <c r="D3038" s="67">
        <f t="shared" si="47"/>
        <v>-0.33696435089954235</v>
      </c>
    </row>
    <row r="3039" spans="1:4" x14ac:dyDescent="0.3">
      <c r="A3039" s="50">
        <v>40962</v>
      </c>
      <c r="B3039" s="11">
        <v>21.862557568393093</v>
      </c>
      <c r="C3039" s="11"/>
      <c r="D3039" s="67">
        <f t="shared" si="47"/>
        <v>-0.25086135531467946</v>
      </c>
    </row>
    <row r="3040" spans="1:4" x14ac:dyDescent="0.3">
      <c r="A3040" s="50">
        <v>40963</v>
      </c>
      <c r="B3040" s="11">
        <v>22.266547511385205</v>
      </c>
      <c r="C3040" s="11"/>
      <c r="D3040" s="67">
        <f t="shared" si="47"/>
        <v>0.40398994299211211</v>
      </c>
    </row>
    <row r="3041" spans="1:4" x14ac:dyDescent="0.3">
      <c r="A3041" s="50">
        <v>40966</v>
      </c>
      <c r="B3041" s="11">
        <v>21.976032099894315</v>
      </c>
      <c r="C3041" s="11"/>
      <c r="D3041" s="67">
        <f t="shared" si="47"/>
        <v>-0.29051541149089033</v>
      </c>
    </row>
    <row r="3042" spans="1:4" x14ac:dyDescent="0.3">
      <c r="A3042" s="50">
        <v>40967</v>
      </c>
      <c r="B3042" s="11">
        <v>22.008176802458543</v>
      </c>
      <c r="C3042" s="11"/>
      <c r="D3042" s="67">
        <f t="shared" si="47"/>
        <v>3.2144702564227856E-2</v>
      </c>
    </row>
    <row r="3043" spans="1:4" x14ac:dyDescent="0.3">
      <c r="A3043" s="50">
        <v>40968</v>
      </c>
      <c r="B3043" s="11">
        <v>22.072992179237232</v>
      </c>
      <c r="C3043" s="11"/>
      <c r="D3043" s="67">
        <f t="shared" si="47"/>
        <v>6.4815376778689426E-2</v>
      </c>
    </row>
    <row r="3044" spans="1:4" x14ac:dyDescent="0.3">
      <c r="A3044" s="50">
        <v>40969</v>
      </c>
      <c r="B3044" s="11">
        <v>22.205695186665217</v>
      </c>
      <c r="C3044" s="11"/>
      <c r="D3044" s="67">
        <f t="shared" si="47"/>
        <v>0.13270300742798469</v>
      </c>
    </row>
    <row r="3045" spans="1:4" x14ac:dyDescent="0.3">
      <c r="A3045" s="50">
        <v>40970</v>
      </c>
      <c r="B3045" s="11">
        <v>22.407671576479462</v>
      </c>
      <c r="C3045" s="11"/>
      <c r="D3045" s="67">
        <f t="shared" si="47"/>
        <v>0.20197638981424504</v>
      </c>
    </row>
    <row r="3046" spans="1:4" x14ac:dyDescent="0.3">
      <c r="A3046" s="50">
        <v>40973</v>
      </c>
      <c r="B3046" s="11">
        <v>22.276718968867321</v>
      </c>
      <c r="C3046" s="11"/>
      <c r="D3046" s="67">
        <f t="shared" si="47"/>
        <v>-0.13095260761214078</v>
      </c>
    </row>
    <row r="3047" spans="1:4" x14ac:dyDescent="0.3">
      <c r="A3047" s="50">
        <v>40974</v>
      </c>
      <c r="B3047" s="11">
        <v>22.169532749278204</v>
      </c>
      <c r="C3047" s="11"/>
      <c r="D3047" s="67">
        <f t="shared" si="47"/>
        <v>-0.10718621958911712</v>
      </c>
    </row>
    <row r="3048" spans="1:4" x14ac:dyDescent="0.3">
      <c r="A3048" s="50">
        <v>40975</v>
      </c>
      <c r="B3048" s="11">
        <v>22.032759260966607</v>
      </c>
      <c r="C3048" s="11"/>
      <c r="D3048" s="67">
        <f t="shared" si="47"/>
        <v>-0.13677348831159719</v>
      </c>
    </row>
    <row r="3049" spans="1:4" x14ac:dyDescent="0.3">
      <c r="A3049" s="50">
        <v>40976</v>
      </c>
      <c r="B3049" s="11">
        <v>22.104850722766578</v>
      </c>
      <c r="C3049" s="11"/>
      <c r="D3049" s="67">
        <f t="shared" si="47"/>
        <v>7.2091461799971057E-2</v>
      </c>
    </row>
    <row r="3050" spans="1:4" x14ac:dyDescent="0.3">
      <c r="A3050" s="50">
        <v>40977</v>
      </c>
      <c r="B3050" s="11">
        <v>22.10507843578587</v>
      </c>
      <c r="C3050" s="11"/>
      <c r="D3050" s="67">
        <f t="shared" si="47"/>
        <v>2.2771301929225274E-4</v>
      </c>
    </row>
    <row r="3051" spans="1:4" x14ac:dyDescent="0.3">
      <c r="A3051" s="50">
        <v>40980</v>
      </c>
      <c r="B3051" s="11">
        <v>22.197460131007563</v>
      </c>
      <c r="C3051" s="11"/>
      <c r="D3051" s="67">
        <f t="shared" si="47"/>
        <v>9.238169522169315E-2</v>
      </c>
    </row>
    <row r="3052" spans="1:4" x14ac:dyDescent="0.3">
      <c r="A3052" s="50">
        <v>40981</v>
      </c>
      <c r="B3052" s="11">
        <v>22.087515059475226</v>
      </c>
      <c r="C3052" s="11"/>
      <c r="D3052" s="67">
        <f t="shared" si="47"/>
        <v>-0.10994507153233712</v>
      </c>
    </row>
    <row r="3053" spans="1:4" x14ac:dyDescent="0.3">
      <c r="A3053" s="50">
        <v>40982</v>
      </c>
      <c r="B3053" s="11">
        <v>21.986262137494158</v>
      </c>
      <c r="C3053" s="11"/>
      <c r="D3053" s="67">
        <f t="shared" si="47"/>
        <v>-0.10125292198106806</v>
      </c>
    </row>
    <row r="3054" spans="1:4" x14ac:dyDescent="0.3">
      <c r="A3054" s="50">
        <v>40983</v>
      </c>
      <c r="B3054" s="11">
        <v>21.826820189303199</v>
      </c>
      <c r="C3054" s="11"/>
      <c r="D3054" s="67">
        <f t="shared" si="47"/>
        <v>-0.15944194819095969</v>
      </c>
    </row>
    <row r="3055" spans="1:4" x14ac:dyDescent="0.3">
      <c r="A3055" s="50">
        <v>40984</v>
      </c>
      <c r="B3055" s="11">
        <v>22.023486187775092</v>
      </c>
      <c r="C3055" s="11"/>
      <c r="D3055" s="67">
        <f t="shared" si="47"/>
        <v>0.19666599847189303</v>
      </c>
    </row>
    <row r="3056" spans="1:4" x14ac:dyDescent="0.3">
      <c r="A3056" s="50">
        <v>40987</v>
      </c>
      <c r="B3056" s="11">
        <v>22.042334261672025</v>
      </c>
      <c r="C3056" s="11"/>
      <c r="D3056" s="67">
        <f t="shared" si="47"/>
        <v>1.8848073896933215E-2</v>
      </c>
    </row>
    <row r="3057" spans="1:4" x14ac:dyDescent="0.3">
      <c r="A3057" s="50">
        <v>40988</v>
      </c>
      <c r="B3057" s="11">
        <v>22.413821767897414</v>
      </c>
      <c r="C3057" s="11"/>
      <c r="D3057" s="67">
        <f t="shared" si="47"/>
        <v>0.37148750622538884</v>
      </c>
    </row>
    <row r="3058" spans="1:4" x14ac:dyDescent="0.3">
      <c r="A3058" s="50">
        <v>40989</v>
      </c>
      <c r="B3058" s="11">
        <v>22.196321946686055</v>
      </c>
      <c r="C3058" s="11"/>
      <c r="D3058" s="67">
        <f t="shared" si="47"/>
        <v>-0.21749982121135858</v>
      </c>
    </row>
    <row r="3059" spans="1:4" x14ac:dyDescent="0.3">
      <c r="A3059" s="50">
        <v>40990</v>
      </c>
      <c r="B3059" s="11">
        <v>22.466292899129783</v>
      </c>
      <c r="C3059" s="11"/>
      <c r="D3059" s="67">
        <f t="shared" si="47"/>
        <v>0.26997095244372815</v>
      </c>
    </row>
    <row r="3060" spans="1:4" x14ac:dyDescent="0.3">
      <c r="A3060" s="50">
        <v>40991</v>
      </c>
      <c r="B3060" s="11">
        <v>21.974513371646658</v>
      </c>
      <c r="C3060" s="11"/>
      <c r="D3060" s="67">
        <f t="shared" si="47"/>
        <v>-0.49177952748312492</v>
      </c>
    </row>
    <row r="3061" spans="1:4" x14ac:dyDescent="0.3">
      <c r="A3061" s="50">
        <v>40994</v>
      </c>
      <c r="B3061" s="11">
        <v>22.255801680809263</v>
      </c>
      <c r="C3061" s="11"/>
      <c r="D3061" s="67">
        <f t="shared" si="47"/>
        <v>0.28128830916260483</v>
      </c>
    </row>
    <row r="3062" spans="1:4" x14ac:dyDescent="0.3">
      <c r="A3062" s="50">
        <v>40995</v>
      </c>
      <c r="B3062" s="11">
        <v>22.183394965836154</v>
      </c>
      <c r="C3062" s="11"/>
      <c r="D3062" s="67">
        <f t="shared" si="47"/>
        <v>-7.2406714973109132E-2</v>
      </c>
    </row>
    <row r="3063" spans="1:4" x14ac:dyDescent="0.3">
      <c r="A3063" s="50">
        <v>40996</v>
      </c>
      <c r="B3063" s="11">
        <v>22.305469705509037</v>
      </c>
      <c r="C3063" s="11"/>
      <c r="D3063" s="67">
        <f t="shared" si="47"/>
        <v>0.12207473967288252</v>
      </c>
    </row>
    <row r="3064" spans="1:4" x14ac:dyDescent="0.3">
      <c r="A3064" s="50">
        <v>40997</v>
      </c>
      <c r="B3064" s="11">
        <v>22.184387756689802</v>
      </c>
      <c r="C3064" s="11"/>
      <c r="D3064" s="67">
        <f t="shared" si="47"/>
        <v>-0.12108194881923495</v>
      </c>
    </row>
    <row r="3065" spans="1:4" x14ac:dyDescent="0.3">
      <c r="A3065" s="50">
        <v>40998</v>
      </c>
      <c r="B3065" s="11">
        <v>22.241957796502618</v>
      </c>
      <c r="C3065" s="11"/>
      <c r="D3065" s="67">
        <f t="shared" si="47"/>
        <v>5.7570039812816276E-2</v>
      </c>
    </row>
    <row r="3066" spans="1:4" x14ac:dyDescent="0.3">
      <c r="A3066" s="50">
        <v>41001</v>
      </c>
      <c r="B3066" s="11">
        <v>22.207196554101461</v>
      </c>
      <c r="C3066" s="11"/>
      <c r="D3066" s="67">
        <f t="shared" si="47"/>
        <v>-3.4761242401156522E-2</v>
      </c>
    </row>
    <row r="3067" spans="1:4" x14ac:dyDescent="0.3">
      <c r="A3067" s="50">
        <v>41002</v>
      </c>
      <c r="B3067" s="11">
        <v>22.422829000657185</v>
      </c>
      <c r="C3067" s="11"/>
      <c r="D3067" s="67">
        <f t="shared" si="47"/>
        <v>0.21563244655572333</v>
      </c>
    </row>
    <row r="3068" spans="1:4" x14ac:dyDescent="0.3">
      <c r="A3068" s="50">
        <v>41003</v>
      </c>
      <c r="B3068" s="11">
        <v>22.180697913918731</v>
      </c>
      <c r="C3068" s="11"/>
      <c r="D3068" s="67">
        <f t="shared" si="47"/>
        <v>-0.2421310867384534</v>
      </c>
    </row>
    <row r="3069" spans="1:4" x14ac:dyDescent="0.3">
      <c r="A3069" s="50">
        <v>41004</v>
      </c>
      <c r="B3069" s="11">
        <v>22.289801849732093</v>
      </c>
      <c r="C3069" s="11"/>
      <c r="D3069" s="67">
        <f t="shared" si="47"/>
        <v>0.10910393581336209</v>
      </c>
    </row>
    <row r="3070" spans="1:4" x14ac:dyDescent="0.3">
      <c r="A3070" s="50">
        <v>41008</v>
      </c>
      <c r="B3070" s="11">
        <v>22.411000000000001</v>
      </c>
      <c r="C3070" s="11"/>
      <c r="D3070" s="67">
        <f t="shared" si="47"/>
        <v>0.12119815026790803</v>
      </c>
    </row>
    <row r="3071" spans="1:4" x14ac:dyDescent="0.3">
      <c r="A3071" s="50">
        <v>41009</v>
      </c>
      <c r="B3071" s="11">
        <v>22.4634</v>
      </c>
      <c r="C3071" s="11"/>
      <c r="D3071" s="67">
        <f t="shared" si="47"/>
        <v>5.239999999999867E-2</v>
      </c>
    </row>
    <row r="3072" spans="1:4" x14ac:dyDescent="0.3">
      <c r="A3072" s="50">
        <v>41010</v>
      </c>
      <c r="B3072" s="11">
        <v>22.338205599397199</v>
      </c>
      <c r="C3072" s="11"/>
      <c r="D3072" s="67">
        <f t="shared" si="47"/>
        <v>-0.12519440060280118</v>
      </c>
    </row>
    <row r="3073" spans="1:4" x14ac:dyDescent="0.3">
      <c r="A3073" s="50">
        <v>41011</v>
      </c>
      <c r="B3073" s="11">
        <v>22.292038754406001</v>
      </c>
      <c r="C3073" s="11"/>
      <c r="D3073" s="67">
        <f t="shared" si="47"/>
        <v>-4.6166844991198275E-2</v>
      </c>
    </row>
    <row r="3074" spans="1:4" x14ac:dyDescent="0.3">
      <c r="A3074" s="50">
        <v>41012</v>
      </c>
      <c r="B3074" s="11">
        <v>22.534791835784379</v>
      </c>
      <c r="C3074" s="11"/>
      <c r="D3074" s="67">
        <f t="shared" si="47"/>
        <v>0.24275308137837825</v>
      </c>
    </row>
    <row r="3075" spans="1:4" x14ac:dyDescent="0.3">
      <c r="A3075" s="50">
        <v>41015</v>
      </c>
      <c r="B3075" s="11">
        <v>22.199909162522903</v>
      </c>
      <c r="C3075" s="11"/>
      <c r="D3075" s="67">
        <f t="shared" si="47"/>
        <v>-0.33488267326147536</v>
      </c>
    </row>
    <row r="3076" spans="1:4" x14ac:dyDescent="0.3">
      <c r="A3076" s="50">
        <v>41016</v>
      </c>
      <c r="B3076" s="11">
        <v>22.188008212224165</v>
      </c>
      <c r="C3076" s="11"/>
      <c r="D3076" s="67">
        <f t="shared" si="47"/>
        <v>-1.1900950298738167E-2</v>
      </c>
    </row>
    <row r="3077" spans="1:4" x14ac:dyDescent="0.3">
      <c r="A3077" s="50">
        <v>41017</v>
      </c>
      <c r="B3077" s="11">
        <v>22.290090247138227</v>
      </c>
      <c r="C3077" s="11"/>
      <c r="D3077" s="67">
        <f t="shared" si="47"/>
        <v>0.10208203491406209</v>
      </c>
    </row>
    <row r="3078" spans="1:4" x14ac:dyDescent="0.3">
      <c r="A3078" s="50">
        <v>41018</v>
      </c>
      <c r="B3078" s="11">
        <v>22.56822281357892</v>
      </c>
      <c r="C3078" s="11"/>
      <c r="D3078" s="67">
        <f t="shared" ref="D3078:D3141" si="48">IFERROR(B3078-B3077," ")</f>
        <v>0.27813256644069284</v>
      </c>
    </row>
    <row r="3079" spans="1:4" x14ac:dyDescent="0.3">
      <c r="A3079" s="50">
        <v>41019</v>
      </c>
      <c r="B3079" s="11">
        <v>22.43542916632336</v>
      </c>
      <c r="C3079" s="11"/>
      <c r="D3079" s="67">
        <f t="shared" si="48"/>
        <v>-0.13279364725556064</v>
      </c>
    </row>
    <row r="3080" spans="1:4" x14ac:dyDescent="0.3">
      <c r="A3080" s="50">
        <v>41022</v>
      </c>
      <c r="B3080" s="11">
        <v>22.418011745253409</v>
      </c>
      <c r="C3080" s="11"/>
      <c r="D3080" s="67">
        <f t="shared" si="48"/>
        <v>-1.7417421069950478E-2</v>
      </c>
    </row>
    <row r="3081" spans="1:4" x14ac:dyDescent="0.3">
      <c r="A3081" s="50">
        <v>41023</v>
      </c>
      <c r="B3081" s="11">
        <v>22.466073504609643</v>
      </c>
      <c r="C3081" s="11"/>
      <c r="D3081" s="67">
        <f t="shared" si="48"/>
        <v>4.806175935623358E-2</v>
      </c>
    </row>
    <row r="3082" spans="1:4" x14ac:dyDescent="0.3">
      <c r="A3082" s="50">
        <v>41024</v>
      </c>
      <c r="B3082" s="11">
        <v>22.532376356625111</v>
      </c>
      <c r="C3082" s="11"/>
      <c r="D3082" s="67">
        <f t="shared" si="48"/>
        <v>6.6302852015468261E-2</v>
      </c>
    </row>
    <row r="3083" spans="1:4" x14ac:dyDescent="0.3">
      <c r="A3083" s="50">
        <v>41025</v>
      </c>
      <c r="B3083" s="11">
        <v>22.574420563945363</v>
      </c>
      <c r="C3083" s="11"/>
      <c r="D3083" s="67">
        <f t="shared" si="48"/>
        <v>4.2044207320252269E-2</v>
      </c>
    </row>
    <row r="3084" spans="1:4" x14ac:dyDescent="0.3">
      <c r="A3084" s="50">
        <v>41026</v>
      </c>
      <c r="B3084" s="11">
        <v>22.754772209191124</v>
      </c>
      <c r="C3084" s="11"/>
      <c r="D3084" s="67">
        <f t="shared" si="48"/>
        <v>0.18035164524576075</v>
      </c>
    </row>
    <row r="3085" spans="1:4" x14ac:dyDescent="0.3">
      <c r="A3085" s="50">
        <v>41029</v>
      </c>
      <c r="B3085" s="11">
        <v>22.624743608746822</v>
      </c>
      <c r="C3085" s="11"/>
      <c r="D3085" s="67">
        <f t="shared" si="48"/>
        <v>-0.13002860044430165</v>
      </c>
    </row>
    <row r="3086" spans="1:4" x14ac:dyDescent="0.3">
      <c r="A3086" s="50">
        <v>41031</v>
      </c>
      <c r="B3086" s="11">
        <v>22.631037729253343</v>
      </c>
      <c r="C3086" s="11"/>
      <c r="D3086" s="67">
        <f t="shared" si="48"/>
        <v>6.2941205065207839E-3</v>
      </c>
    </row>
    <row r="3087" spans="1:4" x14ac:dyDescent="0.3">
      <c r="A3087" s="50">
        <v>41032</v>
      </c>
      <c r="B3087" s="11">
        <v>22.614962210881764</v>
      </c>
      <c r="C3087" s="11"/>
      <c r="D3087" s="67">
        <f t="shared" si="48"/>
        <v>-1.6075518371579278E-2</v>
      </c>
    </row>
    <row r="3088" spans="1:4" x14ac:dyDescent="0.3">
      <c r="A3088" s="50">
        <v>41033</v>
      </c>
      <c r="B3088" s="11">
        <v>22.594744131334693</v>
      </c>
      <c r="C3088" s="11"/>
      <c r="D3088" s="67">
        <f t="shared" si="48"/>
        <v>-2.0218079547071E-2</v>
      </c>
    </row>
    <row r="3089" spans="1:4" x14ac:dyDescent="0.3">
      <c r="A3089" s="50">
        <v>41036</v>
      </c>
      <c r="B3089" s="11">
        <v>22.610114243354868</v>
      </c>
      <c r="C3089" s="11"/>
      <c r="D3089" s="67">
        <f t="shared" si="48"/>
        <v>1.5370112020175242E-2</v>
      </c>
    </row>
    <row r="3090" spans="1:4" x14ac:dyDescent="0.3">
      <c r="A3090" s="50">
        <v>41037</v>
      </c>
      <c r="B3090" s="11">
        <v>22.482041886933239</v>
      </c>
      <c r="C3090" s="11"/>
      <c r="D3090" s="67">
        <f t="shared" si="48"/>
        <v>-0.12807235642162951</v>
      </c>
    </row>
    <row r="3091" spans="1:4" x14ac:dyDescent="0.3">
      <c r="A3091" s="50">
        <v>41038</v>
      </c>
      <c r="B3091" s="11">
        <v>22.751134485593983</v>
      </c>
      <c r="C3091" s="11"/>
      <c r="D3091" s="67">
        <f t="shared" si="48"/>
        <v>0.26909259866074464</v>
      </c>
    </row>
    <row r="3092" spans="1:4" x14ac:dyDescent="0.3">
      <c r="A3092" s="50">
        <v>41039</v>
      </c>
      <c r="B3092" s="11">
        <v>22.649264089124124</v>
      </c>
      <c r="C3092" s="11"/>
      <c r="D3092" s="67">
        <f t="shared" si="48"/>
        <v>-0.10187039646985951</v>
      </c>
    </row>
    <row r="3093" spans="1:4" x14ac:dyDescent="0.3">
      <c r="A3093" s="50">
        <v>41040</v>
      </c>
      <c r="B3093" s="11">
        <v>22.719587838231671</v>
      </c>
      <c r="C3093" s="11"/>
      <c r="D3093" s="67">
        <f t="shared" si="48"/>
        <v>7.0323749107547684E-2</v>
      </c>
    </row>
    <row r="3094" spans="1:4" x14ac:dyDescent="0.3">
      <c r="A3094" s="50">
        <v>41043</v>
      </c>
      <c r="B3094" s="11">
        <v>22.665314042440748</v>
      </c>
      <c r="C3094" s="11"/>
      <c r="D3094" s="67">
        <f t="shared" si="48"/>
        <v>-5.4273795790923174E-2</v>
      </c>
    </row>
    <row r="3095" spans="1:4" x14ac:dyDescent="0.3">
      <c r="A3095" s="50">
        <v>41044</v>
      </c>
      <c r="B3095" s="11">
        <v>22.632637846650134</v>
      </c>
      <c r="C3095" s="11"/>
      <c r="D3095" s="67">
        <f t="shared" si="48"/>
        <v>-3.2676195790614315E-2</v>
      </c>
    </row>
    <row r="3096" spans="1:4" x14ac:dyDescent="0.3">
      <c r="A3096" s="50">
        <v>41045</v>
      </c>
      <c r="B3096" s="11">
        <v>22.583930728791646</v>
      </c>
      <c r="C3096" s="11"/>
      <c r="D3096" s="67">
        <f t="shared" si="48"/>
        <v>-4.8707117858487692E-2</v>
      </c>
    </row>
    <row r="3097" spans="1:4" x14ac:dyDescent="0.3">
      <c r="A3097" s="50">
        <v>41046</v>
      </c>
      <c r="B3097" s="11">
        <v>22.685151359311188</v>
      </c>
      <c r="C3097" s="11"/>
      <c r="D3097" s="67">
        <f t="shared" si="48"/>
        <v>0.101220630519542</v>
      </c>
    </row>
    <row r="3098" spans="1:4" x14ac:dyDescent="0.3">
      <c r="A3098" s="50">
        <v>41047</v>
      </c>
      <c r="B3098" s="11">
        <v>22.497968880573602</v>
      </c>
      <c r="C3098" s="11"/>
      <c r="D3098" s="67">
        <f t="shared" si="48"/>
        <v>-0.18718247873758642</v>
      </c>
    </row>
    <row r="3099" spans="1:4" x14ac:dyDescent="0.3">
      <c r="A3099" s="50">
        <v>41050</v>
      </c>
      <c r="B3099" s="11">
        <v>22.482103238532162</v>
      </c>
      <c r="C3099" s="11"/>
      <c r="D3099" s="67">
        <f t="shared" si="48"/>
        <v>-1.5865642041440253E-2</v>
      </c>
    </row>
    <row r="3100" spans="1:4" x14ac:dyDescent="0.3">
      <c r="A3100" s="50">
        <v>41051</v>
      </c>
      <c r="B3100" s="11">
        <v>22.641348575356048</v>
      </c>
      <c r="C3100" s="11"/>
      <c r="D3100" s="67">
        <f t="shared" si="48"/>
        <v>0.15924533682388642</v>
      </c>
    </row>
    <row r="3101" spans="1:4" x14ac:dyDescent="0.3">
      <c r="A3101" s="50">
        <v>41052</v>
      </c>
      <c r="B3101" s="11">
        <v>22.347690044466226</v>
      </c>
      <c r="C3101" s="11"/>
      <c r="D3101" s="67">
        <f t="shared" si="48"/>
        <v>-0.29365853088982163</v>
      </c>
    </row>
    <row r="3102" spans="1:4" x14ac:dyDescent="0.3">
      <c r="A3102" s="50">
        <v>41053</v>
      </c>
      <c r="B3102" s="11">
        <v>22.291436869700071</v>
      </c>
      <c r="C3102" s="11"/>
      <c r="D3102" s="67">
        <f t="shared" si="48"/>
        <v>-5.6253174766155212E-2</v>
      </c>
    </row>
    <row r="3103" spans="1:4" x14ac:dyDescent="0.3">
      <c r="A3103" s="50">
        <v>41054</v>
      </c>
      <c r="B3103" s="11">
        <v>22.305003082462058</v>
      </c>
      <c r="C3103" s="11"/>
      <c r="D3103" s="67">
        <f t="shared" si="48"/>
        <v>1.3566212761986662E-2</v>
      </c>
    </row>
    <row r="3104" spans="1:4" x14ac:dyDescent="0.3">
      <c r="A3104" s="50">
        <v>41057</v>
      </c>
      <c r="B3104" s="11">
        <v>22.381622545146392</v>
      </c>
      <c r="C3104" s="11"/>
      <c r="D3104" s="67">
        <f t="shared" si="48"/>
        <v>7.6619462684334394E-2</v>
      </c>
    </row>
    <row r="3105" spans="1:4" x14ac:dyDescent="0.3">
      <c r="A3105" s="50">
        <v>41058</v>
      </c>
      <c r="B3105" s="11">
        <v>22.423697409671036</v>
      </c>
      <c r="C3105" s="11"/>
      <c r="D3105" s="67">
        <f t="shared" si="48"/>
        <v>4.2074864524643374E-2</v>
      </c>
    </row>
    <row r="3106" spans="1:4" x14ac:dyDescent="0.3">
      <c r="A3106" s="50">
        <v>41059</v>
      </c>
      <c r="B3106" s="11">
        <v>22.393897784022343</v>
      </c>
      <c r="C3106" s="11"/>
      <c r="D3106" s="67">
        <f t="shared" si="48"/>
        <v>-2.979962564869254E-2</v>
      </c>
    </row>
    <row r="3107" spans="1:4" x14ac:dyDescent="0.3">
      <c r="A3107" s="50">
        <v>41060</v>
      </c>
      <c r="B3107" s="11">
        <v>22.43705712708195</v>
      </c>
      <c r="C3107" s="11"/>
      <c r="D3107" s="67">
        <f t="shared" si="48"/>
        <v>4.315934305960667E-2</v>
      </c>
    </row>
    <row r="3108" spans="1:4" x14ac:dyDescent="0.3">
      <c r="A3108" s="50">
        <v>41061</v>
      </c>
      <c r="B3108" s="11">
        <v>22.334304438544585</v>
      </c>
      <c r="C3108" s="11"/>
      <c r="D3108" s="67">
        <f t="shared" si="48"/>
        <v>-0.10275268853736463</v>
      </c>
    </row>
    <row r="3109" spans="1:4" x14ac:dyDescent="0.3">
      <c r="A3109" s="50">
        <v>41064</v>
      </c>
      <c r="B3109" s="11">
        <v>22.206533554457174</v>
      </c>
      <c r="C3109" s="11"/>
      <c r="D3109" s="67">
        <f t="shared" si="48"/>
        <v>-0.12777088408741122</v>
      </c>
    </row>
    <row r="3110" spans="1:4" x14ac:dyDescent="0.3">
      <c r="A3110" s="50">
        <v>41066</v>
      </c>
      <c r="B3110" s="11">
        <v>22.224752693643303</v>
      </c>
      <c r="C3110" s="11"/>
      <c r="D3110" s="67">
        <f t="shared" si="48"/>
        <v>1.8219139186129496E-2</v>
      </c>
    </row>
    <row r="3111" spans="1:4" x14ac:dyDescent="0.3">
      <c r="A3111" s="50">
        <v>41068</v>
      </c>
      <c r="B3111" s="11">
        <v>22.388987432461331</v>
      </c>
      <c r="C3111" s="11"/>
      <c r="D3111" s="67">
        <f t="shared" si="48"/>
        <v>0.16423473881802764</v>
      </c>
    </row>
    <row r="3112" spans="1:4" x14ac:dyDescent="0.3">
      <c r="A3112" s="50">
        <v>41071</v>
      </c>
      <c r="B3112" s="11">
        <v>22.26648540799065</v>
      </c>
      <c r="C3112" s="11"/>
      <c r="D3112" s="67">
        <f t="shared" si="48"/>
        <v>-0.12250202447068048</v>
      </c>
    </row>
    <row r="3113" spans="1:4" x14ac:dyDescent="0.3">
      <c r="A3113" s="50">
        <v>41072</v>
      </c>
      <c r="B3113" s="11">
        <v>22.344028667408445</v>
      </c>
      <c r="C3113" s="11"/>
      <c r="D3113" s="67">
        <f t="shared" si="48"/>
        <v>7.7543259417794275E-2</v>
      </c>
    </row>
    <row r="3114" spans="1:4" x14ac:dyDescent="0.3">
      <c r="A3114" s="50">
        <v>41073</v>
      </c>
      <c r="B3114" s="11">
        <v>22.369244423672161</v>
      </c>
      <c r="C3114" s="11"/>
      <c r="D3114" s="67">
        <f t="shared" si="48"/>
        <v>2.5215756263715861E-2</v>
      </c>
    </row>
    <row r="3115" spans="1:4" x14ac:dyDescent="0.3">
      <c r="A3115" s="50">
        <v>41074</v>
      </c>
      <c r="B3115" s="11">
        <v>22.35188660504193</v>
      </c>
      <c r="C3115" s="11"/>
      <c r="D3115" s="67">
        <f t="shared" si="48"/>
        <v>-1.7357818630230781E-2</v>
      </c>
    </row>
    <row r="3116" spans="1:4" x14ac:dyDescent="0.3">
      <c r="A3116" s="50">
        <v>41075</v>
      </c>
      <c r="B3116" s="11">
        <v>22.14902209456115</v>
      </c>
      <c r="C3116" s="11"/>
      <c r="D3116" s="67">
        <f t="shared" si="48"/>
        <v>-0.20286451048077936</v>
      </c>
    </row>
    <row r="3117" spans="1:4" x14ac:dyDescent="0.3">
      <c r="A3117" s="50">
        <v>41079</v>
      </c>
      <c r="B3117" s="11">
        <v>22.520845218730507</v>
      </c>
      <c r="C3117" s="11"/>
      <c r="D3117" s="67">
        <f t="shared" si="48"/>
        <v>0.37182312416935659</v>
      </c>
    </row>
    <row r="3118" spans="1:4" x14ac:dyDescent="0.3">
      <c r="A3118" s="50">
        <v>41080</v>
      </c>
      <c r="B3118" s="11">
        <v>22.543827432050538</v>
      </c>
      <c r="C3118" s="11"/>
      <c r="D3118" s="67">
        <f t="shared" si="48"/>
        <v>2.2982213320030809E-2</v>
      </c>
    </row>
    <row r="3119" spans="1:4" x14ac:dyDescent="0.3">
      <c r="A3119" s="50">
        <v>41081</v>
      </c>
      <c r="B3119" s="11">
        <v>22.4277025198435</v>
      </c>
      <c r="C3119" s="11"/>
      <c r="D3119" s="67">
        <f t="shared" si="48"/>
        <v>-0.11612491220703802</v>
      </c>
    </row>
    <row r="3120" spans="1:4" x14ac:dyDescent="0.3">
      <c r="A3120" s="50">
        <v>41082</v>
      </c>
      <c r="B3120" s="11">
        <v>22.405410848898491</v>
      </c>
      <c r="C3120" s="11"/>
      <c r="D3120" s="67">
        <f t="shared" si="48"/>
        <v>-2.2291670945008946E-2</v>
      </c>
    </row>
    <row r="3121" spans="1:4" x14ac:dyDescent="0.3">
      <c r="A3121" s="50">
        <v>41085</v>
      </c>
      <c r="B3121" s="11">
        <v>22.504312267244579</v>
      </c>
      <c r="C3121" s="11"/>
      <c r="D3121" s="67">
        <f t="shared" si="48"/>
        <v>9.8901418346088121E-2</v>
      </c>
    </row>
    <row r="3122" spans="1:4" x14ac:dyDescent="0.3">
      <c r="A3122" s="50">
        <v>41086</v>
      </c>
      <c r="B3122" s="11">
        <v>22.254998319568593</v>
      </c>
      <c r="C3122" s="11"/>
      <c r="D3122" s="67">
        <f t="shared" si="48"/>
        <v>-0.24931394767598647</v>
      </c>
    </row>
    <row r="3123" spans="1:4" x14ac:dyDescent="0.3">
      <c r="A3123" s="50">
        <v>41087</v>
      </c>
      <c r="B3123" s="11">
        <v>22.39978788338464</v>
      </c>
      <c r="C3123" s="11"/>
      <c r="D3123" s="67">
        <f t="shared" si="48"/>
        <v>0.14478956381604746</v>
      </c>
    </row>
    <row r="3124" spans="1:4" x14ac:dyDescent="0.3">
      <c r="A3124" s="50">
        <v>41088</v>
      </c>
      <c r="B3124" s="11">
        <v>22.4720172280893</v>
      </c>
      <c r="C3124" s="11"/>
      <c r="D3124" s="67">
        <f t="shared" si="48"/>
        <v>7.2229344704659582E-2</v>
      </c>
    </row>
    <row r="3125" spans="1:4" x14ac:dyDescent="0.3">
      <c r="A3125" s="50">
        <v>41092</v>
      </c>
      <c r="B3125" s="11">
        <v>22.453110006644962</v>
      </c>
      <c r="C3125" s="11"/>
      <c r="D3125" s="67">
        <f t="shared" si="48"/>
        <v>-1.8907221444337097E-2</v>
      </c>
    </row>
    <row r="3126" spans="1:4" x14ac:dyDescent="0.3">
      <c r="A3126" s="50">
        <v>41093</v>
      </c>
      <c r="B3126" s="11">
        <v>22.738560956422155</v>
      </c>
      <c r="C3126" s="11"/>
      <c r="D3126" s="67">
        <f t="shared" si="48"/>
        <v>0.28545094977719287</v>
      </c>
    </row>
    <row r="3127" spans="1:4" x14ac:dyDescent="0.3">
      <c r="A3127" s="50">
        <v>41094</v>
      </c>
      <c r="B3127" s="11">
        <v>22.711932052307422</v>
      </c>
      <c r="C3127" s="11"/>
      <c r="D3127" s="67">
        <f t="shared" si="48"/>
        <v>-2.6628904114733842E-2</v>
      </c>
    </row>
    <row r="3128" spans="1:4" x14ac:dyDescent="0.3">
      <c r="A3128" s="50">
        <v>41095</v>
      </c>
      <c r="B3128" s="11">
        <v>22.527843995653491</v>
      </c>
      <c r="C3128" s="11"/>
      <c r="D3128" s="67">
        <f t="shared" si="48"/>
        <v>-0.18408805665393047</v>
      </c>
    </row>
    <row r="3129" spans="1:4" x14ac:dyDescent="0.3">
      <c r="A3129" s="50">
        <v>41096</v>
      </c>
      <c r="B3129" s="11">
        <v>22.517321461473514</v>
      </c>
      <c r="C3129" s="11"/>
      <c r="D3129" s="67">
        <f t="shared" si="48"/>
        <v>-1.0522534179976617E-2</v>
      </c>
    </row>
    <row r="3130" spans="1:4" x14ac:dyDescent="0.3">
      <c r="A3130" s="50">
        <v>41099</v>
      </c>
      <c r="B3130" s="11">
        <v>22.650847993917573</v>
      </c>
      <c r="C3130" s="11"/>
      <c r="D3130" s="67">
        <f t="shared" si="48"/>
        <v>0.13352653244405843</v>
      </c>
    </row>
    <row r="3131" spans="1:4" x14ac:dyDescent="0.3">
      <c r="A3131" s="50">
        <v>41100</v>
      </c>
      <c r="B3131" s="11">
        <v>22.686396902070648</v>
      </c>
      <c r="C3131" s="11"/>
      <c r="D3131" s="67">
        <f t="shared" si="48"/>
        <v>3.5548908153074876E-2</v>
      </c>
    </row>
    <row r="3132" spans="1:4" x14ac:dyDescent="0.3">
      <c r="A3132" s="50">
        <v>41101</v>
      </c>
      <c r="B3132" s="11">
        <v>22.983566449738042</v>
      </c>
      <c r="C3132" s="11"/>
      <c r="D3132" s="67">
        <f t="shared" si="48"/>
        <v>0.29716954766739434</v>
      </c>
    </row>
    <row r="3133" spans="1:4" x14ac:dyDescent="0.3">
      <c r="A3133" s="50">
        <v>41102</v>
      </c>
      <c r="B3133" s="11">
        <v>23.17422597647704</v>
      </c>
      <c r="C3133" s="11"/>
      <c r="D3133" s="67">
        <f t="shared" si="48"/>
        <v>0.19065952673899744</v>
      </c>
    </row>
    <row r="3134" spans="1:4" x14ac:dyDescent="0.3">
      <c r="A3134" s="50">
        <v>41103</v>
      </c>
      <c r="B3134" s="11">
        <v>23.170455830641195</v>
      </c>
      <c r="C3134" s="11"/>
      <c r="D3134" s="67">
        <f t="shared" si="48"/>
        <v>-3.7701458358441187E-3</v>
      </c>
    </row>
    <row r="3135" spans="1:4" x14ac:dyDescent="0.3">
      <c r="A3135" s="50">
        <v>41106</v>
      </c>
      <c r="B3135" s="11">
        <v>23.505199454436202</v>
      </c>
      <c r="C3135" s="11"/>
      <c r="D3135" s="67">
        <f t="shared" si="48"/>
        <v>0.33474362379500633</v>
      </c>
    </row>
    <row r="3136" spans="1:4" x14ac:dyDescent="0.3">
      <c r="A3136" s="50">
        <v>41107</v>
      </c>
      <c r="B3136" s="11">
        <v>23.012019004871139</v>
      </c>
      <c r="C3136" s="11"/>
      <c r="D3136" s="67">
        <f t="shared" si="48"/>
        <v>-0.49318044956506313</v>
      </c>
    </row>
    <row r="3137" spans="1:4" x14ac:dyDescent="0.3">
      <c r="A3137" s="50">
        <v>41108</v>
      </c>
      <c r="B3137" s="11">
        <v>23.459325654966541</v>
      </c>
      <c r="C3137" s="11"/>
      <c r="D3137" s="67">
        <f t="shared" si="48"/>
        <v>0.4473066500954026</v>
      </c>
    </row>
    <row r="3138" spans="1:4" x14ac:dyDescent="0.3">
      <c r="A3138" s="50">
        <v>41109</v>
      </c>
      <c r="B3138" s="11">
        <v>23.497843250171091</v>
      </c>
      <c r="C3138" s="11"/>
      <c r="D3138" s="67">
        <f t="shared" si="48"/>
        <v>3.8517595204549337E-2</v>
      </c>
    </row>
    <row r="3139" spans="1:4" x14ac:dyDescent="0.3">
      <c r="A3139" s="50">
        <v>41110</v>
      </c>
      <c r="B3139" s="11">
        <v>23.354500000000002</v>
      </c>
      <c r="C3139" s="11"/>
      <c r="D3139" s="67">
        <f t="shared" si="48"/>
        <v>-0.14334325017108895</v>
      </c>
    </row>
    <row r="3140" spans="1:4" x14ac:dyDescent="0.3">
      <c r="A3140" s="50">
        <v>41113</v>
      </c>
      <c r="B3140" s="11">
        <v>21.886637931386062</v>
      </c>
      <c r="C3140" s="11"/>
      <c r="D3140" s="67">
        <f t="shared" si="48"/>
        <v>-1.4678620686139396</v>
      </c>
    </row>
    <row r="3141" spans="1:4" x14ac:dyDescent="0.3">
      <c r="A3141" s="50">
        <v>41114</v>
      </c>
      <c r="B3141" s="11">
        <v>21.718048365549471</v>
      </c>
      <c r="C3141" s="11"/>
      <c r="D3141" s="67">
        <f t="shared" si="48"/>
        <v>-0.16858956583659079</v>
      </c>
    </row>
    <row r="3142" spans="1:4" x14ac:dyDescent="0.3">
      <c r="A3142" s="50">
        <v>41115</v>
      </c>
      <c r="B3142" s="11">
        <v>21.580055740827163</v>
      </c>
      <c r="C3142" s="11"/>
      <c r="D3142" s="67">
        <f t="shared" ref="D3142:D3205" si="49">IFERROR(B3142-B3141," ")</f>
        <v>-0.13799262472230822</v>
      </c>
    </row>
    <row r="3143" spans="1:4" x14ac:dyDescent="0.3">
      <c r="A3143" s="50">
        <v>41116</v>
      </c>
      <c r="B3143" s="11">
        <v>21.535288481382217</v>
      </c>
      <c r="C3143" s="11"/>
      <c r="D3143" s="67">
        <f t="shared" si="49"/>
        <v>-4.4767259444945751E-2</v>
      </c>
    </row>
    <row r="3144" spans="1:4" x14ac:dyDescent="0.3">
      <c r="A3144" s="50">
        <v>41117</v>
      </c>
      <c r="B3144" s="11">
        <v>21.76137195115475</v>
      </c>
      <c r="C3144" s="11"/>
      <c r="D3144" s="67">
        <f t="shared" si="49"/>
        <v>0.22608346977253291</v>
      </c>
    </row>
    <row r="3145" spans="1:4" x14ac:dyDescent="0.3">
      <c r="A3145" s="50">
        <v>41120</v>
      </c>
      <c r="B3145" s="11">
        <v>21.81643661084459</v>
      </c>
      <c r="C3145" s="11"/>
      <c r="D3145" s="67">
        <f t="shared" si="49"/>
        <v>5.5064659689840312E-2</v>
      </c>
    </row>
    <row r="3146" spans="1:4" x14ac:dyDescent="0.3">
      <c r="A3146" s="50">
        <v>41121</v>
      </c>
      <c r="B3146" s="11">
        <v>21.810199999999998</v>
      </c>
      <c r="C3146" s="11"/>
      <c r="D3146" s="67">
        <f t="shared" si="49"/>
        <v>-6.2366108445921498E-3</v>
      </c>
    </row>
    <row r="3147" spans="1:4" x14ac:dyDescent="0.3">
      <c r="A3147" s="50">
        <v>41122</v>
      </c>
      <c r="B3147" s="11">
        <v>21.686349975277118</v>
      </c>
      <c r="C3147" s="11"/>
      <c r="D3147" s="67">
        <f t="shared" si="49"/>
        <v>-0.12385002472288065</v>
      </c>
    </row>
    <row r="3148" spans="1:4" x14ac:dyDescent="0.3">
      <c r="A3148" s="50">
        <v>41123</v>
      </c>
      <c r="B3148" s="11">
        <v>20.411674437970561</v>
      </c>
      <c r="C3148" s="11"/>
      <c r="D3148" s="67">
        <f t="shared" si="49"/>
        <v>-1.2746755373065568</v>
      </c>
    </row>
    <row r="3149" spans="1:4" x14ac:dyDescent="0.3">
      <c r="A3149" s="50">
        <v>41124</v>
      </c>
      <c r="B3149" s="11">
        <v>20.215867046222307</v>
      </c>
      <c r="C3149" s="11"/>
      <c r="D3149" s="67">
        <f t="shared" si="49"/>
        <v>-0.19580739174825368</v>
      </c>
    </row>
    <row r="3150" spans="1:4" x14ac:dyDescent="0.3">
      <c r="A3150" s="50">
        <v>41127</v>
      </c>
      <c r="B3150" s="11">
        <v>20.169608928756819</v>
      </c>
      <c r="C3150" s="11"/>
      <c r="D3150" s="67">
        <f t="shared" si="49"/>
        <v>-4.6258117465487913E-2</v>
      </c>
    </row>
    <row r="3151" spans="1:4" x14ac:dyDescent="0.3">
      <c r="A3151" s="50">
        <v>41128</v>
      </c>
      <c r="B3151" s="11">
        <v>20.113559259742551</v>
      </c>
      <c r="C3151" s="11"/>
      <c r="D3151" s="67">
        <f t="shared" si="49"/>
        <v>-5.6049669014267778E-2</v>
      </c>
    </row>
    <row r="3152" spans="1:4" x14ac:dyDescent="0.3">
      <c r="A3152" s="50">
        <v>41129</v>
      </c>
      <c r="B3152" s="11">
        <v>20.160035686263058</v>
      </c>
      <c r="C3152" s="11"/>
      <c r="D3152" s="67">
        <f t="shared" si="49"/>
        <v>4.6476426520506209E-2</v>
      </c>
    </row>
    <row r="3153" spans="1:4" x14ac:dyDescent="0.3">
      <c r="A3153" s="50">
        <v>41130</v>
      </c>
      <c r="B3153" s="11">
        <v>20.31172958099166</v>
      </c>
      <c r="C3153" s="11"/>
      <c r="D3153" s="67">
        <f t="shared" si="49"/>
        <v>0.15169389472860217</v>
      </c>
    </row>
    <row r="3154" spans="1:4" x14ac:dyDescent="0.3">
      <c r="A3154" s="50">
        <v>41131</v>
      </c>
      <c r="B3154" s="11">
        <v>20.190614037853216</v>
      </c>
      <c r="C3154" s="11"/>
      <c r="D3154" s="67">
        <f t="shared" si="49"/>
        <v>-0.12111554313844408</v>
      </c>
    </row>
    <row r="3155" spans="1:4" x14ac:dyDescent="0.3">
      <c r="A3155" s="50">
        <v>41134</v>
      </c>
      <c r="B3155" s="11">
        <v>20.196514265994111</v>
      </c>
      <c r="C3155" s="11"/>
      <c r="D3155" s="67">
        <f t="shared" si="49"/>
        <v>5.9002281408950807E-3</v>
      </c>
    </row>
    <row r="3156" spans="1:4" x14ac:dyDescent="0.3">
      <c r="A3156" s="50">
        <v>41135</v>
      </c>
      <c r="B3156" s="11">
        <v>20.338913601639366</v>
      </c>
      <c r="C3156" s="11"/>
      <c r="D3156" s="67">
        <f t="shared" si="49"/>
        <v>0.14239933564525487</v>
      </c>
    </row>
    <row r="3157" spans="1:4" x14ac:dyDescent="0.3">
      <c r="A3157" s="50">
        <v>41137</v>
      </c>
      <c r="B3157" s="11">
        <v>20.203126232883797</v>
      </c>
      <c r="C3157" s="11"/>
      <c r="D3157" s="67">
        <f t="shared" si="49"/>
        <v>-0.13578736875556885</v>
      </c>
    </row>
    <row r="3158" spans="1:4" x14ac:dyDescent="0.3">
      <c r="A3158" s="50">
        <v>41138</v>
      </c>
      <c r="B3158" s="11">
        <v>20.294571324920689</v>
      </c>
      <c r="C3158" s="11"/>
      <c r="D3158" s="67">
        <f t="shared" si="49"/>
        <v>9.1445092036892106E-2</v>
      </c>
    </row>
    <row r="3159" spans="1:4" x14ac:dyDescent="0.3">
      <c r="A3159" s="50">
        <v>41141</v>
      </c>
      <c r="B3159" s="11">
        <v>20.190555382471928</v>
      </c>
      <c r="C3159" s="11"/>
      <c r="D3159" s="67">
        <f t="shared" si="49"/>
        <v>-0.10401594244876122</v>
      </c>
    </row>
    <row r="3160" spans="1:4" x14ac:dyDescent="0.3">
      <c r="A3160" s="50">
        <v>41142</v>
      </c>
      <c r="B3160" s="11">
        <v>20.264819669454241</v>
      </c>
      <c r="C3160" s="11"/>
      <c r="D3160" s="67">
        <f t="shared" si="49"/>
        <v>7.426428698231291E-2</v>
      </c>
    </row>
    <row r="3161" spans="1:4" x14ac:dyDescent="0.3">
      <c r="A3161" s="50">
        <v>41143</v>
      </c>
      <c r="B3161" s="11">
        <v>20.516766555338208</v>
      </c>
      <c r="C3161" s="11"/>
      <c r="D3161" s="67">
        <f t="shared" si="49"/>
        <v>0.2519468858839673</v>
      </c>
    </row>
    <row r="3162" spans="1:4" x14ac:dyDescent="0.3">
      <c r="A3162" s="50">
        <v>41144</v>
      </c>
      <c r="B3162" s="11">
        <v>20.391284839109638</v>
      </c>
      <c r="C3162" s="11"/>
      <c r="D3162" s="67">
        <f t="shared" si="49"/>
        <v>-0.12548171622857041</v>
      </c>
    </row>
    <row r="3163" spans="1:4" x14ac:dyDescent="0.3">
      <c r="A3163" s="50">
        <v>41145</v>
      </c>
      <c r="B3163" s="11">
        <v>20.546675808548173</v>
      </c>
      <c r="C3163" s="11"/>
      <c r="D3163" s="67">
        <f t="shared" si="49"/>
        <v>0.15539096943853536</v>
      </c>
    </row>
    <row r="3164" spans="1:4" x14ac:dyDescent="0.3">
      <c r="A3164" s="50">
        <v>41148</v>
      </c>
      <c r="B3164" s="11">
        <v>20.453897657232265</v>
      </c>
      <c r="C3164" s="11"/>
      <c r="D3164" s="67">
        <f t="shared" si="49"/>
        <v>-9.2778151315908275E-2</v>
      </c>
    </row>
    <row r="3165" spans="1:4" x14ac:dyDescent="0.3">
      <c r="A3165" s="50">
        <v>41149</v>
      </c>
      <c r="B3165" s="11">
        <v>20.534842144330817</v>
      </c>
      <c r="C3165" s="11"/>
      <c r="D3165" s="67">
        <f t="shared" si="49"/>
        <v>8.0944487098552287E-2</v>
      </c>
    </row>
    <row r="3166" spans="1:4" x14ac:dyDescent="0.3">
      <c r="A3166" s="50">
        <v>41150</v>
      </c>
      <c r="B3166" s="11">
        <v>20.498101399709263</v>
      </c>
      <c r="C3166" s="11"/>
      <c r="D3166" s="67">
        <f t="shared" si="49"/>
        <v>-3.6740744621553745E-2</v>
      </c>
    </row>
    <row r="3167" spans="1:4" x14ac:dyDescent="0.3">
      <c r="A3167" s="50">
        <v>41151</v>
      </c>
      <c r="B3167" s="11">
        <v>20.560973200221696</v>
      </c>
      <c r="C3167" s="11"/>
      <c r="D3167" s="67">
        <f t="shared" si="49"/>
        <v>6.2871800512432685E-2</v>
      </c>
    </row>
    <row r="3168" spans="1:4" x14ac:dyDescent="0.3">
      <c r="A3168" s="50">
        <v>41152</v>
      </c>
      <c r="B3168" s="11">
        <v>20.520498468432834</v>
      </c>
      <c r="C3168" s="11"/>
      <c r="D3168" s="67">
        <f t="shared" si="49"/>
        <v>-4.0474731788862073E-2</v>
      </c>
    </row>
    <row r="3169" spans="1:4" x14ac:dyDescent="0.3">
      <c r="A3169" s="50">
        <v>41155</v>
      </c>
      <c r="B3169" s="11">
        <v>20.520319981607841</v>
      </c>
      <c r="C3169" s="11"/>
      <c r="D3169" s="67">
        <f t="shared" si="49"/>
        <v>-1.7848682499277402E-4</v>
      </c>
    </row>
    <row r="3170" spans="1:4" x14ac:dyDescent="0.3">
      <c r="A3170" s="50">
        <v>41156</v>
      </c>
      <c r="B3170" s="11">
        <v>20.584353771183551</v>
      </c>
      <c r="C3170" s="11"/>
      <c r="D3170" s="67">
        <f t="shared" si="49"/>
        <v>6.4033789575709932E-2</v>
      </c>
    </row>
    <row r="3171" spans="1:4" x14ac:dyDescent="0.3">
      <c r="A3171" s="50">
        <v>41157</v>
      </c>
      <c r="B3171" s="11">
        <v>20.501824610654026</v>
      </c>
      <c r="C3171" s="11"/>
      <c r="D3171" s="67">
        <f t="shared" si="49"/>
        <v>-8.2529160529524859E-2</v>
      </c>
    </row>
    <row r="3172" spans="1:4" x14ac:dyDescent="0.3">
      <c r="A3172" s="50">
        <v>41158</v>
      </c>
      <c r="B3172" s="11">
        <v>20.494553288439121</v>
      </c>
      <c r="C3172" s="11"/>
      <c r="D3172" s="67">
        <f t="shared" si="49"/>
        <v>-7.2713222149047851E-3</v>
      </c>
    </row>
    <row r="3173" spans="1:4" x14ac:dyDescent="0.3">
      <c r="A3173" s="50">
        <v>41159</v>
      </c>
      <c r="B3173" s="11">
        <v>20.822740126597701</v>
      </c>
      <c r="C3173" s="11"/>
      <c r="D3173" s="67">
        <f t="shared" si="49"/>
        <v>0.32818683815857952</v>
      </c>
    </row>
    <row r="3174" spans="1:4" x14ac:dyDescent="0.3">
      <c r="A3174" s="50">
        <v>41162</v>
      </c>
      <c r="B3174" s="11">
        <v>20.633157743646183</v>
      </c>
      <c r="C3174" s="11"/>
      <c r="D3174" s="67">
        <f t="shared" si="49"/>
        <v>-0.1895823829515173</v>
      </c>
    </row>
    <row r="3175" spans="1:4" x14ac:dyDescent="0.3">
      <c r="A3175" s="50">
        <v>41163</v>
      </c>
      <c r="B3175" s="11">
        <v>20.77724041959933</v>
      </c>
      <c r="C3175" s="11"/>
      <c r="D3175" s="67">
        <f t="shared" si="49"/>
        <v>0.14408267595314683</v>
      </c>
    </row>
    <row r="3176" spans="1:4" x14ac:dyDescent="0.3">
      <c r="A3176" s="50">
        <v>41164</v>
      </c>
      <c r="B3176" s="11">
        <v>20.857107066206233</v>
      </c>
      <c r="C3176" s="11"/>
      <c r="D3176" s="67">
        <f t="shared" si="49"/>
        <v>7.9866646606902236E-2</v>
      </c>
    </row>
    <row r="3177" spans="1:4" x14ac:dyDescent="0.3">
      <c r="A3177" s="50">
        <v>41165</v>
      </c>
      <c r="B3177" s="11">
        <v>20.808600552002417</v>
      </c>
      <c r="C3177" s="11"/>
      <c r="D3177" s="67">
        <f t="shared" si="49"/>
        <v>-4.8506514203815243E-2</v>
      </c>
    </row>
    <row r="3178" spans="1:4" x14ac:dyDescent="0.3">
      <c r="A3178" s="50">
        <v>41166</v>
      </c>
      <c r="B3178" s="11">
        <v>20.917842037890995</v>
      </c>
      <c r="C3178" s="11"/>
      <c r="D3178" s="67">
        <f t="shared" si="49"/>
        <v>0.10924148588857818</v>
      </c>
    </row>
    <row r="3179" spans="1:4" x14ac:dyDescent="0.3">
      <c r="A3179" s="50">
        <v>41169</v>
      </c>
      <c r="B3179" s="11">
        <v>20.940060974531978</v>
      </c>
      <c r="C3179" s="11"/>
      <c r="D3179" s="67">
        <f t="shared" si="49"/>
        <v>2.2218936640982179E-2</v>
      </c>
    </row>
    <row r="3180" spans="1:4" x14ac:dyDescent="0.3">
      <c r="A3180" s="50">
        <v>41170</v>
      </c>
      <c r="B3180" s="11">
        <v>20.924201300026517</v>
      </c>
      <c r="C3180" s="11"/>
      <c r="D3180" s="67">
        <f t="shared" si="49"/>
        <v>-1.585967450546022E-2</v>
      </c>
    </row>
    <row r="3181" spans="1:4" x14ac:dyDescent="0.3">
      <c r="A3181" s="50">
        <v>41171</v>
      </c>
      <c r="B3181" s="11">
        <v>20.996320313916002</v>
      </c>
      <c r="C3181" s="11"/>
      <c r="D3181" s="67">
        <f t="shared" si="49"/>
        <v>7.2119013889484052E-2</v>
      </c>
    </row>
    <row r="3182" spans="1:4" x14ac:dyDescent="0.3">
      <c r="A3182" s="50">
        <v>41172</v>
      </c>
      <c r="B3182" s="11">
        <v>20.992954890012292</v>
      </c>
      <c r="C3182" s="11"/>
      <c r="D3182" s="67">
        <f t="shared" si="49"/>
        <v>-3.3654239037090861E-3</v>
      </c>
    </row>
    <row r="3183" spans="1:4" x14ac:dyDescent="0.3">
      <c r="A3183" s="50">
        <v>41173</v>
      </c>
      <c r="B3183" s="11">
        <v>21.022422694080461</v>
      </c>
      <c r="C3183" s="11"/>
      <c r="D3183" s="67">
        <f t="shared" si="49"/>
        <v>2.9467804068168846E-2</v>
      </c>
    </row>
    <row r="3184" spans="1:4" x14ac:dyDescent="0.3">
      <c r="A3184" s="50">
        <v>41176</v>
      </c>
      <c r="B3184" s="11">
        <v>21.038066790242137</v>
      </c>
      <c r="C3184" s="11"/>
      <c r="D3184" s="67">
        <f t="shared" si="49"/>
        <v>1.5644096161675947E-2</v>
      </c>
    </row>
    <row r="3185" spans="1:4" x14ac:dyDescent="0.3">
      <c r="A3185" s="50">
        <v>41177</v>
      </c>
      <c r="B3185" s="11">
        <v>21.10913643401657</v>
      </c>
      <c r="C3185" s="11"/>
      <c r="D3185" s="67">
        <f t="shared" si="49"/>
        <v>7.1069643774432478E-2</v>
      </c>
    </row>
    <row r="3186" spans="1:4" x14ac:dyDescent="0.3">
      <c r="A3186" s="50">
        <v>41178</v>
      </c>
      <c r="B3186" s="11">
        <v>20.901278617659244</v>
      </c>
      <c r="C3186" s="11"/>
      <c r="D3186" s="67">
        <f t="shared" si="49"/>
        <v>-0.20785781635732548</v>
      </c>
    </row>
    <row r="3187" spans="1:4" x14ac:dyDescent="0.3">
      <c r="A3187" s="50">
        <v>41179</v>
      </c>
      <c r="B3187" s="11">
        <v>20.935757008216484</v>
      </c>
      <c r="C3187" s="11"/>
      <c r="D3187" s="67">
        <f t="shared" si="49"/>
        <v>3.4478390557239891E-2</v>
      </c>
    </row>
    <row r="3188" spans="1:4" x14ac:dyDescent="0.3">
      <c r="A3188" s="50">
        <v>41180</v>
      </c>
      <c r="B3188" s="11">
        <v>21.217181128439464</v>
      </c>
      <c r="C3188" s="11"/>
      <c r="D3188" s="67">
        <f t="shared" si="49"/>
        <v>0.28142412022297947</v>
      </c>
    </row>
    <row r="3189" spans="1:4" x14ac:dyDescent="0.3">
      <c r="A3189" s="50">
        <v>41183</v>
      </c>
      <c r="B3189" s="11">
        <v>20.899613747387015</v>
      </c>
      <c r="C3189" s="11"/>
      <c r="D3189" s="67">
        <f t="shared" si="49"/>
        <v>-0.31756738105244864</v>
      </c>
    </row>
    <row r="3190" spans="1:4" x14ac:dyDescent="0.3">
      <c r="A3190" s="50">
        <v>41184</v>
      </c>
      <c r="B3190" s="11">
        <v>20.861264907881289</v>
      </c>
      <c r="C3190" s="11"/>
      <c r="D3190" s="67">
        <f t="shared" si="49"/>
        <v>-3.8348839505726318E-2</v>
      </c>
    </row>
    <row r="3191" spans="1:4" x14ac:dyDescent="0.3">
      <c r="A3191" s="50">
        <v>41185</v>
      </c>
      <c r="B3191" s="11">
        <v>20.960782338850535</v>
      </c>
      <c r="C3191" s="11"/>
      <c r="D3191" s="67">
        <f t="shared" si="49"/>
        <v>9.951743096924659E-2</v>
      </c>
    </row>
    <row r="3192" spans="1:4" x14ac:dyDescent="0.3">
      <c r="A3192" s="50">
        <v>41186</v>
      </c>
      <c r="B3192" s="11">
        <v>20.835055353251828</v>
      </c>
      <c r="C3192" s="11"/>
      <c r="D3192" s="67">
        <f t="shared" si="49"/>
        <v>-0.12572698559870688</v>
      </c>
    </row>
    <row r="3193" spans="1:4" x14ac:dyDescent="0.3">
      <c r="A3193" s="50">
        <v>41187</v>
      </c>
      <c r="B3193" s="11">
        <v>20.995244298440799</v>
      </c>
      <c r="C3193" s="11"/>
      <c r="D3193" s="67">
        <f t="shared" si="49"/>
        <v>0.16018894518897042</v>
      </c>
    </row>
    <row r="3194" spans="1:4" x14ac:dyDescent="0.3">
      <c r="A3194" s="50">
        <v>41190</v>
      </c>
      <c r="B3194" s="11">
        <v>20.887430322655849</v>
      </c>
      <c r="C3194" s="11"/>
      <c r="D3194" s="67">
        <f t="shared" si="49"/>
        <v>-0.10781397578494989</v>
      </c>
    </row>
    <row r="3195" spans="1:4" x14ac:dyDescent="0.3">
      <c r="A3195" s="50">
        <v>41191</v>
      </c>
      <c r="B3195" s="11">
        <v>20.873607676219031</v>
      </c>
      <c r="C3195" s="11"/>
      <c r="D3195" s="67">
        <f t="shared" si="49"/>
        <v>-1.3822646436818076E-2</v>
      </c>
    </row>
    <row r="3196" spans="1:4" x14ac:dyDescent="0.3">
      <c r="A3196" s="50">
        <v>41192</v>
      </c>
      <c r="B3196" s="11">
        <v>20.72035381419964</v>
      </c>
      <c r="C3196" s="11"/>
      <c r="D3196" s="67">
        <f t="shared" si="49"/>
        <v>-0.1532538620193904</v>
      </c>
    </row>
    <row r="3197" spans="1:4" x14ac:dyDescent="0.3">
      <c r="A3197" s="50">
        <v>41193</v>
      </c>
      <c r="B3197" s="11">
        <v>20.962175728259801</v>
      </c>
      <c r="C3197" s="11"/>
      <c r="D3197" s="67">
        <f t="shared" si="49"/>
        <v>0.24182191406016074</v>
      </c>
    </row>
    <row r="3198" spans="1:4" x14ac:dyDescent="0.3">
      <c r="A3198" s="50">
        <v>41194</v>
      </c>
      <c r="B3198" s="11">
        <v>20.698761896704379</v>
      </c>
      <c r="C3198" s="11"/>
      <c r="D3198" s="67">
        <f t="shared" si="49"/>
        <v>-0.26341383155542175</v>
      </c>
    </row>
    <row r="3199" spans="1:4" x14ac:dyDescent="0.3">
      <c r="A3199" s="50">
        <v>41197</v>
      </c>
      <c r="B3199" s="11">
        <v>20.898968821888726</v>
      </c>
      <c r="C3199" s="11"/>
      <c r="D3199" s="67">
        <f t="shared" si="49"/>
        <v>0.20020692518434657</v>
      </c>
    </row>
    <row r="3200" spans="1:4" x14ac:dyDescent="0.3">
      <c r="A3200" s="50">
        <v>41198</v>
      </c>
      <c r="B3200" s="11">
        <v>20.869288722747132</v>
      </c>
      <c r="C3200" s="11"/>
      <c r="D3200" s="67">
        <f t="shared" si="49"/>
        <v>-2.968009914159353E-2</v>
      </c>
    </row>
    <row r="3201" spans="1:4" x14ac:dyDescent="0.3">
      <c r="A3201" s="50">
        <v>41199</v>
      </c>
      <c r="B3201" s="11">
        <v>20.828908585191847</v>
      </c>
      <c r="C3201" s="11"/>
      <c r="D3201" s="67">
        <f t="shared" si="49"/>
        <v>-4.0380137555285245E-2</v>
      </c>
    </row>
    <row r="3202" spans="1:4" x14ac:dyDescent="0.3">
      <c r="A3202" s="50">
        <v>41200</v>
      </c>
      <c r="B3202" s="11">
        <v>20.888492467692345</v>
      </c>
      <c r="C3202" s="11"/>
      <c r="D3202" s="67">
        <f t="shared" si="49"/>
        <v>5.9583882500497509E-2</v>
      </c>
    </row>
    <row r="3203" spans="1:4" x14ac:dyDescent="0.3">
      <c r="A3203" s="50">
        <v>41201</v>
      </c>
      <c r="B3203" s="11">
        <v>20.908650000000002</v>
      </c>
      <c r="C3203" s="11"/>
      <c r="D3203" s="67">
        <f t="shared" si="49"/>
        <v>2.0157532307656822E-2</v>
      </c>
    </row>
    <row r="3204" spans="1:4" x14ac:dyDescent="0.3">
      <c r="A3204" s="50">
        <v>41204</v>
      </c>
      <c r="B3204" s="11">
        <v>20.867000000000001</v>
      </c>
      <c r="C3204" s="11"/>
      <c r="D3204" s="67">
        <f t="shared" si="49"/>
        <v>-4.1650000000000631E-2</v>
      </c>
    </row>
    <row r="3205" spans="1:4" x14ac:dyDescent="0.3">
      <c r="A3205" s="50">
        <v>41205</v>
      </c>
      <c r="B3205" s="11">
        <v>21.217500000000001</v>
      </c>
      <c r="C3205" s="11"/>
      <c r="D3205" s="67">
        <f t="shared" si="49"/>
        <v>0.35050000000000026</v>
      </c>
    </row>
    <row r="3206" spans="1:4" x14ac:dyDescent="0.3">
      <c r="A3206" s="50">
        <v>41206</v>
      </c>
      <c r="B3206" s="11">
        <v>20.694500000000001</v>
      </c>
      <c r="C3206" s="11"/>
      <c r="D3206" s="67">
        <f t="shared" ref="D3206:D3269" si="50">IFERROR(B3206-B3205," ")</f>
        <v>-0.52299999999999969</v>
      </c>
    </row>
    <row r="3207" spans="1:4" x14ac:dyDescent="0.3">
      <c r="A3207" s="50">
        <v>41207</v>
      </c>
      <c r="B3207" s="11">
        <v>20.927600000000002</v>
      </c>
      <c r="C3207" s="11"/>
      <c r="D3207" s="67">
        <f t="shared" si="50"/>
        <v>0.23310000000000031</v>
      </c>
    </row>
    <row r="3208" spans="1:4" x14ac:dyDescent="0.3">
      <c r="A3208" s="50">
        <v>41208</v>
      </c>
      <c r="B3208" s="11">
        <v>21.0747</v>
      </c>
      <c r="C3208" s="11"/>
      <c r="D3208" s="67">
        <f t="shared" si="50"/>
        <v>0.14709999999999823</v>
      </c>
    </row>
    <row r="3209" spans="1:4" x14ac:dyDescent="0.3">
      <c r="A3209" s="50">
        <v>41211</v>
      </c>
      <c r="B3209" s="11">
        <v>20.9023</v>
      </c>
      <c r="C3209" s="11"/>
      <c r="D3209" s="67">
        <f t="shared" si="50"/>
        <v>-0.17239999999999966</v>
      </c>
    </row>
    <row r="3210" spans="1:4" x14ac:dyDescent="0.3">
      <c r="A3210" s="50">
        <v>41212</v>
      </c>
      <c r="B3210" s="11">
        <v>20.871099999999998</v>
      </c>
      <c r="C3210" s="11"/>
      <c r="D3210" s="67">
        <f t="shared" si="50"/>
        <v>-3.1200000000001893E-2</v>
      </c>
    </row>
    <row r="3211" spans="1:4" x14ac:dyDescent="0.3">
      <c r="A3211" s="50">
        <v>41213</v>
      </c>
      <c r="B3211" s="11">
        <v>20.926300000000001</v>
      </c>
      <c r="C3211" s="11"/>
      <c r="D3211" s="67">
        <f t="shared" si="50"/>
        <v>5.5200000000002802E-2</v>
      </c>
    </row>
    <row r="3212" spans="1:4" x14ac:dyDescent="0.3">
      <c r="A3212" s="50">
        <v>41215</v>
      </c>
      <c r="B3212" s="11">
        <v>20.9499</v>
      </c>
      <c r="C3212" s="11"/>
      <c r="D3212" s="67">
        <f t="shared" si="50"/>
        <v>2.3599999999998289E-2</v>
      </c>
    </row>
    <row r="3213" spans="1:4" x14ac:dyDescent="0.3">
      <c r="A3213" s="50">
        <v>41218</v>
      </c>
      <c r="B3213" s="11">
        <v>20.921600000000002</v>
      </c>
      <c r="C3213" s="11"/>
      <c r="D3213" s="67">
        <f t="shared" si="50"/>
        <v>-2.8299999999997993E-2</v>
      </c>
    </row>
    <row r="3214" spans="1:4" x14ac:dyDescent="0.3">
      <c r="A3214" s="50">
        <v>41219</v>
      </c>
      <c r="B3214" s="11">
        <v>20.921700000000001</v>
      </c>
      <c r="C3214" s="11"/>
      <c r="D3214" s="67">
        <f t="shared" si="50"/>
        <v>9.9999999999766942E-5</v>
      </c>
    </row>
    <row r="3215" spans="1:4" x14ac:dyDescent="0.3">
      <c r="A3215" s="50">
        <v>41220</v>
      </c>
      <c r="B3215" s="11">
        <v>20.7545</v>
      </c>
      <c r="C3215" s="11"/>
      <c r="D3215" s="67">
        <f t="shared" si="50"/>
        <v>-0.16720000000000113</v>
      </c>
    </row>
    <row r="3216" spans="1:4" x14ac:dyDescent="0.3">
      <c r="A3216" s="50">
        <v>41221</v>
      </c>
      <c r="B3216" s="11">
        <v>20.721499999999999</v>
      </c>
      <c r="C3216" s="11"/>
      <c r="D3216" s="67">
        <f t="shared" si="50"/>
        <v>-3.3000000000001251E-2</v>
      </c>
    </row>
    <row r="3217" spans="1:4" x14ac:dyDescent="0.3">
      <c r="A3217" s="50">
        <v>41222</v>
      </c>
      <c r="B3217" s="11">
        <v>20.808250000000001</v>
      </c>
      <c r="C3217" s="11"/>
      <c r="D3217" s="67">
        <f t="shared" si="50"/>
        <v>8.6750000000002103E-2</v>
      </c>
    </row>
    <row r="3218" spans="1:4" x14ac:dyDescent="0.3">
      <c r="A3218" s="50">
        <v>41225</v>
      </c>
      <c r="B3218" s="11">
        <v>20.917400000000001</v>
      </c>
      <c r="C3218" s="11"/>
      <c r="D3218" s="67">
        <f t="shared" si="50"/>
        <v>0.10914999999999964</v>
      </c>
    </row>
    <row r="3219" spans="1:4" x14ac:dyDescent="0.3">
      <c r="A3219" s="50">
        <v>41226</v>
      </c>
      <c r="B3219" s="11">
        <v>20.702000000000002</v>
      </c>
      <c r="C3219" s="11"/>
      <c r="D3219" s="67">
        <f t="shared" si="50"/>
        <v>-0.21539999999999893</v>
      </c>
    </row>
    <row r="3220" spans="1:4" x14ac:dyDescent="0.3">
      <c r="A3220" s="50">
        <v>41227</v>
      </c>
      <c r="B3220" s="11">
        <v>20.710999999999999</v>
      </c>
      <c r="C3220" s="11"/>
      <c r="D3220" s="67">
        <f t="shared" si="50"/>
        <v>8.9999999999967883E-3</v>
      </c>
    </row>
    <row r="3221" spans="1:4" x14ac:dyDescent="0.3">
      <c r="A3221" s="50">
        <v>41228</v>
      </c>
      <c r="B3221" s="11">
        <v>20.8001</v>
      </c>
      <c r="C3221" s="11"/>
      <c r="D3221" s="67">
        <f t="shared" si="50"/>
        <v>8.9100000000001955E-2</v>
      </c>
    </row>
    <row r="3222" spans="1:4" x14ac:dyDescent="0.3">
      <c r="A3222" s="50">
        <v>41229</v>
      </c>
      <c r="B3222" s="11">
        <v>20.936699999999998</v>
      </c>
      <c r="C3222" s="11"/>
      <c r="D3222" s="67">
        <f t="shared" si="50"/>
        <v>0.13659999999999783</v>
      </c>
    </row>
    <row r="3223" spans="1:4" x14ac:dyDescent="0.3">
      <c r="A3223" s="50">
        <v>41232</v>
      </c>
      <c r="B3223" s="11">
        <v>20.747599999999998</v>
      </c>
      <c r="C3223" s="11"/>
      <c r="D3223" s="67">
        <f t="shared" si="50"/>
        <v>-0.18909999999999982</v>
      </c>
    </row>
    <row r="3224" spans="1:4" x14ac:dyDescent="0.3">
      <c r="A3224" s="50">
        <v>41233</v>
      </c>
      <c r="B3224" s="11">
        <v>20.7605</v>
      </c>
      <c r="C3224" s="11"/>
      <c r="D3224" s="67">
        <f t="shared" si="50"/>
        <v>1.290000000000191E-2</v>
      </c>
    </row>
    <row r="3225" spans="1:4" x14ac:dyDescent="0.3">
      <c r="A3225" s="50">
        <v>41234</v>
      </c>
      <c r="B3225" s="11">
        <v>20.7668</v>
      </c>
      <c r="C3225" s="11"/>
      <c r="D3225" s="67">
        <f t="shared" si="50"/>
        <v>6.2999999999995282E-3</v>
      </c>
    </row>
    <row r="3226" spans="1:4" x14ac:dyDescent="0.3">
      <c r="A3226" s="50">
        <v>41235</v>
      </c>
      <c r="B3226" s="11">
        <v>20.827000000000002</v>
      </c>
      <c r="C3226" s="11"/>
      <c r="D3226" s="67">
        <f t="shared" si="50"/>
        <v>6.0200000000001808E-2</v>
      </c>
    </row>
    <row r="3227" spans="1:4" x14ac:dyDescent="0.3">
      <c r="A3227" s="50">
        <v>41236</v>
      </c>
      <c r="B3227" s="11">
        <v>20.758299999999998</v>
      </c>
      <c r="C3227" s="11"/>
      <c r="D3227" s="67">
        <f t="shared" si="50"/>
        <v>-6.8700000000003314E-2</v>
      </c>
    </row>
    <row r="3228" spans="1:4" x14ac:dyDescent="0.3">
      <c r="A3228" s="50">
        <v>41239</v>
      </c>
      <c r="B3228" s="11">
        <v>20.8247</v>
      </c>
      <c r="C3228" s="11"/>
      <c r="D3228" s="67">
        <f t="shared" si="50"/>
        <v>6.6400000000001569E-2</v>
      </c>
    </row>
    <row r="3229" spans="1:4" x14ac:dyDescent="0.3">
      <c r="A3229" s="50">
        <v>41240</v>
      </c>
      <c r="B3229" s="11">
        <v>20.860800000000001</v>
      </c>
      <c r="C3229" s="11"/>
      <c r="D3229" s="67">
        <f t="shared" si="50"/>
        <v>3.6100000000001131E-2</v>
      </c>
    </row>
    <row r="3230" spans="1:4" x14ac:dyDescent="0.3">
      <c r="A3230" s="50">
        <v>41241</v>
      </c>
      <c r="B3230" s="11">
        <v>21.023800000000001</v>
      </c>
      <c r="C3230" s="11"/>
      <c r="D3230" s="67">
        <f t="shared" si="50"/>
        <v>0.16300000000000026</v>
      </c>
    </row>
    <row r="3231" spans="1:4" x14ac:dyDescent="0.3">
      <c r="A3231" s="50">
        <v>41242</v>
      </c>
      <c r="B3231" s="11">
        <v>20.8369</v>
      </c>
      <c r="C3231" s="11"/>
      <c r="D3231" s="67">
        <f t="shared" si="50"/>
        <v>-0.1869000000000014</v>
      </c>
    </row>
    <row r="3232" spans="1:4" x14ac:dyDescent="0.3">
      <c r="A3232" s="50">
        <v>41243</v>
      </c>
      <c r="B3232" s="11">
        <v>20.662600000000001</v>
      </c>
      <c r="C3232" s="11"/>
      <c r="D3232" s="67">
        <f t="shared" si="50"/>
        <v>-0.17429999999999879</v>
      </c>
    </row>
    <row r="3233" spans="1:4" x14ac:dyDescent="0.3">
      <c r="A3233" s="50">
        <v>41246</v>
      </c>
      <c r="B3233" s="11">
        <v>20.953700000000001</v>
      </c>
      <c r="C3233" s="11"/>
      <c r="D3233" s="67">
        <f t="shared" si="50"/>
        <v>0.29110000000000014</v>
      </c>
    </row>
    <row r="3234" spans="1:4" x14ac:dyDescent="0.3">
      <c r="A3234" s="50">
        <v>41247</v>
      </c>
      <c r="B3234" s="11">
        <v>20.871850000000002</v>
      </c>
      <c r="C3234" s="11"/>
      <c r="D3234" s="67">
        <f t="shared" si="50"/>
        <v>-8.1849999999999312E-2</v>
      </c>
    </row>
    <row r="3235" spans="1:4" x14ac:dyDescent="0.3">
      <c r="A3235" s="50">
        <v>41248</v>
      </c>
      <c r="B3235" s="11">
        <v>20.876200000000001</v>
      </c>
      <c r="C3235" s="11"/>
      <c r="D3235" s="67">
        <f t="shared" si="50"/>
        <v>4.3499999999987438E-3</v>
      </c>
    </row>
    <row r="3236" spans="1:4" x14ac:dyDescent="0.3">
      <c r="A3236" s="50">
        <v>41249</v>
      </c>
      <c r="B3236" s="11">
        <v>20.953800000000001</v>
      </c>
      <c r="C3236" s="11"/>
      <c r="D3236" s="67">
        <f t="shared" si="50"/>
        <v>7.7600000000000335E-2</v>
      </c>
    </row>
    <row r="3237" spans="1:4" x14ac:dyDescent="0.3">
      <c r="A3237" s="50">
        <v>41250</v>
      </c>
      <c r="B3237" s="11">
        <v>20.9085</v>
      </c>
      <c r="C3237" s="11"/>
      <c r="D3237" s="67">
        <f t="shared" si="50"/>
        <v>-4.5300000000001006E-2</v>
      </c>
    </row>
    <row r="3238" spans="1:4" x14ac:dyDescent="0.3">
      <c r="A3238" s="50">
        <v>41253</v>
      </c>
      <c r="B3238" s="11">
        <v>20.872</v>
      </c>
      <c r="C3238" s="11"/>
      <c r="D3238" s="67">
        <f t="shared" si="50"/>
        <v>-3.6500000000000199E-2</v>
      </c>
    </row>
    <row r="3239" spans="1:4" x14ac:dyDescent="0.3">
      <c r="A3239" s="50">
        <v>41254</v>
      </c>
      <c r="B3239" s="11">
        <v>21.032699999999998</v>
      </c>
      <c r="C3239" s="11"/>
      <c r="D3239" s="67">
        <f t="shared" si="50"/>
        <v>0.16069999999999851</v>
      </c>
    </row>
    <row r="3240" spans="1:4" x14ac:dyDescent="0.3">
      <c r="A3240" s="50">
        <v>41255</v>
      </c>
      <c r="B3240" s="11">
        <v>21.102399999999999</v>
      </c>
      <c r="C3240" s="11"/>
      <c r="D3240" s="67">
        <f t="shared" si="50"/>
        <v>6.9700000000000983E-2</v>
      </c>
    </row>
    <row r="3241" spans="1:4" x14ac:dyDescent="0.3">
      <c r="A3241" s="50">
        <v>41256</v>
      </c>
      <c r="B3241" s="11">
        <v>20.8872</v>
      </c>
      <c r="C3241" s="11"/>
      <c r="D3241" s="67">
        <f t="shared" si="50"/>
        <v>-0.21519999999999939</v>
      </c>
    </row>
    <row r="3242" spans="1:4" x14ac:dyDescent="0.3">
      <c r="A3242" s="50">
        <v>41257</v>
      </c>
      <c r="B3242" s="11">
        <v>20.9816</v>
      </c>
      <c r="C3242" s="11"/>
      <c r="D3242" s="67">
        <f t="shared" si="50"/>
        <v>9.4400000000000261E-2</v>
      </c>
    </row>
    <row r="3243" spans="1:4" x14ac:dyDescent="0.3">
      <c r="A3243" s="50">
        <v>41260</v>
      </c>
      <c r="B3243" s="11">
        <v>20.948799999999999</v>
      </c>
      <c r="C3243" s="11"/>
      <c r="D3243" s="67">
        <f t="shared" si="50"/>
        <v>-3.2800000000001717E-2</v>
      </c>
    </row>
    <row r="3244" spans="1:4" x14ac:dyDescent="0.3">
      <c r="A3244" s="50">
        <v>41261</v>
      </c>
      <c r="B3244" s="11">
        <v>20.995100000000001</v>
      </c>
      <c r="C3244" s="11"/>
      <c r="D3244" s="67">
        <f t="shared" si="50"/>
        <v>4.6300000000002228E-2</v>
      </c>
    </row>
    <row r="3245" spans="1:4" x14ac:dyDescent="0.3">
      <c r="A3245" s="50">
        <v>41262</v>
      </c>
      <c r="B3245" s="11">
        <v>21.069600000000001</v>
      </c>
      <c r="C3245" s="11"/>
      <c r="D3245" s="67">
        <f t="shared" si="50"/>
        <v>7.4500000000000455E-2</v>
      </c>
    </row>
    <row r="3246" spans="1:4" x14ac:dyDescent="0.3">
      <c r="A3246" s="50">
        <v>41263</v>
      </c>
      <c r="B3246" s="11">
        <v>20.924299999999999</v>
      </c>
      <c r="C3246" s="11"/>
      <c r="D3246" s="67">
        <f t="shared" si="50"/>
        <v>-0.14530000000000243</v>
      </c>
    </row>
    <row r="3247" spans="1:4" x14ac:dyDescent="0.3">
      <c r="A3247" s="50">
        <v>41264</v>
      </c>
      <c r="B3247" s="11">
        <v>21.086400000000001</v>
      </c>
      <c r="C3247" s="11"/>
      <c r="D3247" s="67">
        <f t="shared" si="50"/>
        <v>0.16210000000000235</v>
      </c>
    </row>
    <row r="3248" spans="1:4" x14ac:dyDescent="0.3">
      <c r="A3248" s="50">
        <v>41267</v>
      </c>
      <c r="B3248" s="11">
        <v>21.147500000000001</v>
      </c>
      <c r="C3248" s="11"/>
      <c r="D3248" s="67">
        <f t="shared" si="50"/>
        <v>6.109999999999971E-2</v>
      </c>
    </row>
    <row r="3249" spans="1:4" x14ac:dyDescent="0.3">
      <c r="A3249" s="50">
        <v>41269</v>
      </c>
      <c r="B3249" s="44">
        <v>20.9755</v>
      </c>
      <c r="D3249" s="67">
        <f t="shared" si="50"/>
        <v>-0.1720000000000006</v>
      </c>
    </row>
    <row r="3250" spans="1:4" x14ac:dyDescent="0.3">
      <c r="A3250" s="50">
        <v>41270</v>
      </c>
      <c r="B3250" s="44">
        <v>21.0183</v>
      </c>
      <c r="D3250" s="67">
        <f t="shared" si="50"/>
        <v>4.2799999999999727E-2</v>
      </c>
    </row>
    <row r="3251" spans="1:4" x14ac:dyDescent="0.3">
      <c r="A3251" s="50">
        <v>41271</v>
      </c>
      <c r="B3251" s="44">
        <v>21.039100000000001</v>
      </c>
      <c r="D3251" s="67">
        <f t="shared" si="50"/>
        <v>2.0800000000001262E-2</v>
      </c>
    </row>
    <row r="3252" spans="1:4" x14ac:dyDescent="0.3">
      <c r="A3252" s="50">
        <v>41274</v>
      </c>
      <c r="B3252" s="44">
        <v>20.944400000000002</v>
      </c>
      <c r="D3252" s="67">
        <f t="shared" si="50"/>
        <v>-9.4699999999999562E-2</v>
      </c>
    </row>
    <row r="3253" spans="1:4" x14ac:dyDescent="0.3">
      <c r="A3253" s="50">
        <v>41277</v>
      </c>
      <c r="B3253" s="44">
        <v>20.9544</v>
      </c>
      <c r="D3253" s="67">
        <f t="shared" si="50"/>
        <v>9.9999999999980105E-3</v>
      </c>
    </row>
    <row r="3254" spans="1:4" x14ac:dyDescent="0.3">
      <c r="A3254" s="50">
        <v>41278</v>
      </c>
      <c r="B3254" s="44">
        <v>20.805199999999999</v>
      </c>
      <c r="D3254" s="67">
        <f t="shared" si="50"/>
        <v>-0.14920000000000044</v>
      </c>
    </row>
    <row r="3255" spans="1:4" x14ac:dyDescent="0.3">
      <c r="A3255" s="50">
        <v>41281</v>
      </c>
      <c r="B3255" s="44">
        <v>20.917200000000001</v>
      </c>
      <c r="D3255" s="67">
        <f t="shared" si="50"/>
        <v>0.11200000000000188</v>
      </c>
    </row>
    <row r="3256" spans="1:4" x14ac:dyDescent="0.3">
      <c r="A3256" s="50">
        <v>41282</v>
      </c>
      <c r="B3256" s="44">
        <v>20.7788</v>
      </c>
      <c r="D3256" s="67">
        <f t="shared" si="50"/>
        <v>-0.13840000000000074</v>
      </c>
    </row>
    <row r="3257" spans="1:4" x14ac:dyDescent="0.3">
      <c r="A3257" s="50">
        <v>41283</v>
      </c>
      <c r="B3257" s="44">
        <v>20.847300000000001</v>
      </c>
      <c r="D3257" s="67">
        <f t="shared" si="50"/>
        <v>6.8500000000000227E-2</v>
      </c>
    </row>
    <row r="3258" spans="1:4" x14ac:dyDescent="0.3">
      <c r="A3258" s="50">
        <v>41284</v>
      </c>
      <c r="B3258" s="44">
        <v>20.9529</v>
      </c>
      <c r="D3258" s="67">
        <f t="shared" si="50"/>
        <v>0.10559999999999903</v>
      </c>
    </row>
    <row r="3259" spans="1:4" x14ac:dyDescent="0.3">
      <c r="A3259" s="50">
        <v>41285</v>
      </c>
      <c r="B3259" s="44">
        <v>20.998000000000001</v>
      </c>
      <c r="D3259" s="67">
        <f t="shared" si="50"/>
        <v>4.5100000000001472E-2</v>
      </c>
    </row>
    <row r="3260" spans="1:4" x14ac:dyDescent="0.3">
      <c r="A3260" s="50">
        <v>41288</v>
      </c>
      <c r="B3260" s="11">
        <v>20.992000000000001</v>
      </c>
      <c r="C3260" s="11"/>
      <c r="D3260" s="67">
        <f t="shared" si="50"/>
        <v>-6.0000000000002274E-3</v>
      </c>
    </row>
    <row r="3261" spans="1:4" x14ac:dyDescent="0.3">
      <c r="A3261" s="50">
        <v>41289</v>
      </c>
      <c r="B3261" s="44">
        <v>20.831900000000001</v>
      </c>
      <c r="D3261" s="67">
        <f t="shared" si="50"/>
        <v>-0.16009999999999991</v>
      </c>
    </row>
    <row r="3262" spans="1:4" x14ac:dyDescent="0.3">
      <c r="A3262" s="50">
        <v>41290</v>
      </c>
      <c r="B3262" s="44">
        <v>20.9255</v>
      </c>
      <c r="D3262" s="67">
        <f t="shared" si="50"/>
        <v>9.3599999999998573E-2</v>
      </c>
    </row>
    <row r="3263" spans="1:4" x14ac:dyDescent="0.3">
      <c r="A3263" s="50">
        <v>41291</v>
      </c>
      <c r="B3263" s="44">
        <v>20.644100000000002</v>
      </c>
      <c r="D3263" s="67">
        <f t="shared" si="50"/>
        <v>-0.28139999999999787</v>
      </c>
    </row>
    <row r="3264" spans="1:4" x14ac:dyDescent="0.3">
      <c r="A3264" s="50">
        <v>41292</v>
      </c>
      <c r="B3264" s="11">
        <v>20.836400000000001</v>
      </c>
      <c r="C3264" s="11"/>
      <c r="D3264" s="67">
        <f t="shared" si="50"/>
        <v>0.19229999999999947</v>
      </c>
    </row>
    <row r="3265" spans="1:4" x14ac:dyDescent="0.3">
      <c r="A3265" s="50">
        <v>41295</v>
      </c>
      <c r="B3265" s="11">
        <v>20.500299999999999</v>
      </c>
      <c r="C3265" s="11"/>
      <c r="D3265" s="67">
        <f t="shared" si="50"/>
        <v>-0.33610000000000184</v>
      </c>
    </row>
    <row r="3266" spans="1:4" x14ac:dyDescent="0.3">
      <c r="A3266" s="50">
        <v>41296</v>
      </c>
      <c r="B3266" s="11">
        <v>20.557200000000002</v>
      </c>
      <c r="C3266" s="11"/>
      <c r="D3266" s="67">
        <f t="shared" si="50"/>
        <v>5.6900000000002393E-2</v>
      </c>
    </row>
    <row r="3267" spans="1:4" x14ac:dyDescent="0.3">
      <c r="A3267" s="50">
        <v>41297</v>
      </c>
      <c r="B3267" s="11">
        <v>20.563600000000001</v>
      </c>
      <c r="C3267" s="11"/>
      <c r="D3267" s="67">
        <f t="shared" si="50"/>
        <v>6.3999999999992951E-3</v>
      </c>
    </row>
    <row r="3268" spans="1:4" x14ac:dyDescent="0.3">
      <c r="A3268" s="50">
        <v>41298</v>
      </c>
      <c r="B3268" s="11">
        <v>20.399699999999999</v>
      </c>
      <c r="C3268" s="11"/>
      <c r="D3268" s="67">
        <f t="shared" si="50"/>
        <v>-0.16390000000000171</v>
      </c>
    </row>
    <row r="3269" spans="1:4" x14ac:dyDescent="0.3">
      <c r="A3269" s="50">
        <v>41299</v>
      </c>
      <c r="B3269" s="11">
        <v>20.422799999999999</v>
      </c>
      <c r="C3269" s="11"/>
      <c r="D3269" s="67">
        <f t="shared" si="50"/>
        <v>2.3099999999999454E-2</v>
      </c>
    </row>
    <row r="3270" spans="1:4" x14ac:dyDescent="0.3">
      <c r="A3270" s="50">
        <v>41302</v>
      </c>
      <c r="B3270" s="44">
        <v>20.321400000000001</v>
      </c>
      <c r="D3270" s="67">
        <f t="shared" ref="D3270:D3333" si="51">IFERROR(B3270-B3269," ")</f>
        <v>-0.10139999999999816</v>
      </c>
    </row>
    <row r="3271" spans="1:4" x14ac:dyDescent="0.3">
      <c r="A3271" s="50">
        <v>41303</v>
      </c>
      <c r="B3271" s="11">
        <v>20.249300000000002</v>
      </c>
      <c r="C3271" s="11"/>
      <c r="D3271" s="67">
        <f t="shared" si="51"/>
        <v>-7.2099999999998943E-2</v>
      </c>
    </row>
    <row r="3272" spans="1:4" x14ac:dyDescent="0.3">
      <c r="A3272" s="50">
        <v>41304</v>
      </c>
      <c r="B3272" s="44">
        <v>20.2301</v>
      </c>
      <c r="D3272" s="67">
        <f t="shared" si="51"/>
        <v>-1.9200000000001438E-2</v>
      </c>
    </row>
    <row r="3273" spans="1:4" x14ac:dyDescent="0.3">
      <c r="A3273" s="50">
        <v>41305</v>
      </c>
      <c r="B3273" s="44">
        <v>20.1891</v>
      </c>
      <c r="D3273" s="67">
        <f t="shared" si="51"/>
        <v>-4.1000000000000369E-2</v>
      </c>
    </row>
    <row r="3274" spans="1:4" x14ac:dyDescent="0.3">
      <c r="A3274" s="50">
        <v>41306</v>
      </c>
      <c r="B3274" s="11">
        <v>20.1709</v>
      </c>
      <c r="C3274" s="11"/>
      <c r="D3274" s="67">
        <f t="shared" si="51"/>
        <v>-1.8200000000000216E-2</v>
      </c>
    </row>
    <row r="3275" spans="1:4" x14ac:dyDescent="0.3">
      <c r="A3275" s="50">
        <v>41309</v>
      </c>
      <c r="B3275" s="44">
        <v>20.207100000000001</v>
      </c>
      <c r="D3275" s="67">
        <f t="shared" si="51"/>
        <v>3.6200000000000898E-2</v>
      </c>
    </row>
    <row r="3276" spans="1:4" x14ac:dyDescent="0.3">
      <c r="A3276" s="50">
        <v>41310</v>
      </c>
      <c r="B3276" s="44">
        <v>20.061199999999999</v>
      </c>
      <c r="D3276" s="67">
        <f t="shared" si="51"/>
        <v>-0.14590000000000103</v>
      </c>
    </row>
    <row r="3277" spans="1:4" x14ac:dyDescent="0.3">
      <c r="A3277" s="50">
        <v>41311</v>
      </c>
      <c r="B3277" s="44">
        <v>20.033899999999999</v>
      </c>
      <c r="D3277" s="67">
        <f t="shared" si="51"/>
        <v>-2.7300000000000324E-2</v>
      </c>
    </row>
    <row r="3278" spans="1:4" x14ac:dyDescent="0.3">
      <c r="A3278" s="50">
        <v>41312</v>
      </c>
      <c r="B3278" s="44">
        <v>19.946400000000001</v>
      </c>
      <c r="D3278" s="67">
        <f t="shared" si="51"/>
        <v>-8.7499999999998579E-2</v>
      </c>
    </row>
    <row r="3279" spans="1:4" x14ac:dyDescent="0.3">
      <c r="A3279" s="50">
        <v>41313</v>
      </c>
      <c r="B3279" s="44">
        <v>19.984200000000001</v>
      </c>
      <c r="D3279" s="67">
        <f t="shared" si="51"/>
        <v>3.7800000000000722E-2</v>
      </c>
    </row>
    <row r="3280" spans="1:4" x14ac:dyDescent="0.3">
      <c r="A3280" s="50">
        <v>41316</v>
      </c>
      <c r="B3280" s="44">
        <v>20.136099999999999</v>
      </c>
      <c r="D3280" s="67">
        <f t="shared" si="51"/>
        <v>0.1518999999999977</v>
      </c>
    </row>
    <row r="3281" spans="1:4" x14ac:dyDescent="0.3">
      <c r="A3281" s="50">
        <v>41317</v>
      </c>
      <c r="B3281" s="11">
        <v>19.9602</v>
      </c>
      <c r="C3281" s="11"/>
      <c r="D3281" s="67">
        <f t="shared" si="51"/>
        <v>-0.17589999999999861</v>
      </c>
    </row>
    <row r="3282" spans="1:4" x14ac:dyDescent="0.3">
      <c r="A3282" s="50">
        <v>41318</v>
      </c>
      <c r="B3282" s="11">
        <v>19.991299999999999</v>
      </c>
      <c r="C3282" s="11"/>
      <c r="D3282" s="67">
        <f t="shared" si="51"/>
        <v>3.1099999999998573E-2</v>
      </c>
    </row>
    <row r="3283" spans="1:4" x14ac:dyDescent="0.3">
      <c r="A3283" s="50">
        <v>41319</v>
      </c>
      <c r="B3283" s="11">
        <v>19.7667</v>
      </c>
      <c r="C3283" s="11"/>
      <c r="D3283" s="67">
        <f t="shared" si="51"/>
        <v>-0.2245999999999988</v>
      </c>
    </row>
    <row r="3284" spans="1:4" x14ac:dyDescent="0.3">
      <c r="A3284" s="50">
        <v>41320</v>
      </c>
      <c r="B3284" s="44">
        <v>19.551600000000001</v>
      </c>
      <c r="D3284" s="67">
        <f t="shared" si="51"/>
        <v>-0.21509999999999962</v>
      </c>
    </row>
    <row r="3285" spans="1:4" x14ac:dyDescent="0.3">
      <c r="A3285" s="50">
        <v>41323</v>
      </c>
      <c r="B3285" s="11">
        <v>19.486699999999999</v>
      </c>
      <c r="C3285" s="11"/>
      <c r="D3285" s="67">
        <f t="shared" si="51"/>
        <v>-6.4900000000001512E-2</v>
      </c>
    </row>
    <row r="3286" spans="1:4" x14ac:dyDescent="0.3">
      <c r="A3286" s="50">
        <v>41324</v>
      </c>
      <c r="B3286" s="11">
        <v>19.445799999999998</v>
      </c>
      <c r="C3286" s="11"/>
      <c r="D3286" s="67">
        <f t="shared" si="51"/>
        <v>-4.0900000000000603E-2</v>
      </c>
    </row>
    <row r="3287" spans="1:4" x14ac:dyDescent="0.3">
      <c r="A3287" s="50">
        <v>41325</v>
      </c>
      <c r="B3287" s="44">
        <v>19.4802</v>
      </c>
      <c r="D3287" s="67">
        <f t="shared" si="51"/>
        <v>3.440000000000154E-2</v>
      </c>
    </row>
    <row r="3288" spans="1:4" x14ac:dyDescent="0.3">
      <c r="A3288" s="50">
        <v>41326</v>
      </c>
      <c r="B3288" s="11">
        <v>19.201799999999999</v>
      </c>
      <c r="C3288" s="11"/>
      <c r="D3288" s="67">
        <f t="shared" si="51"/>
        <v>-0.27840000000000131</v>
      </c>
    </row>
    <row r="3289" spans="1:4" x14ac:dyDescent="0.3">
      <c r="A3289" s="50">
        <v>41327</v>
      </c>
      <c r="B3289" s="11">
        <v>19.119499999999999</v>
      </c>
      <c r="C3289" s="11"/>
      <c r="D3289" s="67">
        <f t="shared" si="51"/>
        <v>-8.230000000000004E-2</v>
      </c>
    </row>
    <row r="3290" spans="1:4" x14ac:dyDescent="0.3">
      <c r="A3290" s="50">
        <v>41330</v>
      </c>
      <c r="B3290" s="11">
        <v>19.043199999999999</v>
      </c>
      <c r="C3290" s="11"/>
      <c r="D3290" s="67">
        <f t="shared" si="51"/>
        <v>-7.6299999999999812E-2</v>
      </c>
    </row>
    <row r="3291" spans="1:4" x14ac:dyDescent="0.3">
      <c r="A3291" s="50">
        <v>41331</v>
      </c>
      <c r="B3291" s="44">
        <v>18.788799999999998</v>
      </c>
      <c r="D3291" s="67">
        <f t="shared" si="51"/>
        <v>-0.2544000000000004</v>
      </c>
    </row>
    <row r="3292" spans="1:4" x14ac:dyDescent="0.3">
      <c r="A3292" s="50">
        <v>41332</v>
      </c>
      <c r="B3292" s="44">
        <v>18.856100000000001</v>
      </c>
      <c r="D3292" s="67">
        <f t="shared" si="51"/>
        <v>6.7300000000003024E-2</v>
      </c>
    </row>
    <row r="3293" spans="1:4" x14ac:dyDescent="0.3">
      <c r="A3293" s="50">
        <v>41333</v>
      </c>
      <c r="B3293" s="44">
        <v>18.577500000000001</v>
      </c>
      <c r="D3293" s="67">
        <f t="shared" si="51"/>
        <v>-0.27860000000000085</v>
      </c>
    </row>
    <row r="3294" spans="1:4" x14ac:dyDescent="0.3">
      <c r="A3294" s="50">
        <v>41334</v>
      </c>
      <c r="B3294" s="44">
        <v>18.427099999999999</v>
      </c>
      <c r="D3294" s="67">
        <f t="shared" si="51"/>
        <v>-0.1504000000000012</v>
      </c>
    </row>
    <row r="3295" spans="1:4" x14ac:dyDescent="0.3">
      <c r="A3295" s="50">
        <v>41337</v>
      </c>
      <c r="B3295" s="44">
        <v>18.3919</v>
      </c>
      <c r="D3295" s="67">
        <f t="shared" si="51"/>
        <v>-3.5199999999999676E-2</v>
      </c>
    </row>
    <row r="3296" spans="1:4" x14ac:dyDescent="0.3">
      <c r="A3296" s="50">
        <v>41338</v>
      </c>
      <c r="B3296" s="44">
        <v>18.185600000000001</v>
      </c>
      <c r="D3296" s="67">
        <f t="shared" si="51"/>
        <v>-0.20629999999999882</v>
      </c>
    </row>
    <row r="3297" spans="1:4" x14ac:dyDescent="0.3">
      <c r="A3297" s="50">
        <v>41339</v>
      </c>
      <c r="B3297" s="11">
        <v>18.291599999999999</v>
      </c>
      <c r="C3297" s="11"/>
      <c r="D3297" s="67">
        <f t="shared" si="51"/>
        <v>0.1059999999999981</v>
      </c>
    </row>
    <row r="3298" spans="1:4" x14ac:dyDescent="0.3">
      <c r="A3298" s="50">
        <v>41340</v>
      </c>
      <c r="B3298" s="44">
        <v>17.924099999999999</v>
      </c>
      <c r="D3298" s="67">
        <f t="shared" si="51"/>
        <v>-0.36749999999999972</v>
      </c>
    </row>
    <row r="3299" spans="1:4" x14ac:dyDescent="0.3">
      <c r="A3299" s="50">
        <v>41341</v>
      </c>
      <c r="B3299" s="44">
        <v>17.927099999999999</v>
      </c>
      <c r="D3299" s="67">
        <f t="shared" si="51"/>
        <v>3.0000000000001137E-3</v>
      </c>
    </row>
    <row r="3300" spans="1:4" x14ac:dyDescent="0.3">
      <c r="A3300" s="50">
        <v>41344</v>
      </c>
      <c r="B3300" s="44">
        <v>17.7303</v>
      </c>
      <c r="D3300" s="67">
        <f t="shared" si="51"/>
        <v>-0.19679999999999964</v>
      </c>
    </row>
    <row r="3301" spans="1:4" x14ac:dyDescent="0.3">
      <c r="A3301" s="50">
        <v>41345</v>
      </c>
      <c r="B3301" s="11">
        <v>17.6831</v>
      </c>
      <c r="C3301" s="11"/>
      <c r="D3301" s="67">
        <f t="shared" si="51"/>
        <v>-4.7200000000000131E-2</v>
      </c>
    </row>
    <row r="3302" spans="1:4" x14ac:dyDescent="0.3">
      <c r="A3302" s="50">
        <v>41346</v>
      </c>
      <c r="B3302" s="11">
        <v>17.521999999999998</v>
      </c>
      <c r="C3302" s="11"/>
      <c r="D3302" s="67">
        <f t="shared" si="51"/>
        <v>-0.16110000000000113</v>
      </c>
    </row>
    <row r="3303" spans="1:4" x14ac:dyDescent="0.3">
      <c r="A3303" s="50">
        <v>41347</v>
      </c>
      <c r="B3303" s="11">
        <v>17.563400000000001</v>
      </c>
      <c r="C3303" s="11"/>
      <c r="D3303" s="67">
        <f t="shared" si="51"/>
        <v>4.140000000000299E-2</v>
      </c>
    </row>
    <row r="3304" spans="1:4" x14ac:dyDescent="0.3">
      <c r="A3304" s="50">
        <v>41348</v>
      </c>
      <c r="B3304" s="44">
        <v>17.612300000000001</v>
      </c>
      <c r="D3304" s="67">
        <f t="shared" si="51"/>
        <v>4.8899999999999721E-2</v>
      </c>
    </row>
    <row r="3305" spans="1:4" x14ac:dyDescent="0.3">
      <c r="A3305" s="50">
        <v>41351</v>
      </c>
      <c r="B3305" s="11">
        <v>17.657</v>
      </c>
      <c r="C3305" s="11"/>
      <c r="D3305" s="67">
        <f t="shared" si="51"/>
        <v>4.4699999999998852E-2</v>
      </c>
    </row>
    <row r="3306" spans="1:4" x14ac:dyDescent="0.3">
      <c r="A3306" s="50">
        <v>41352</v>
      </c>
      <c r="B3306" s="11">
        <v>17.549600000000002</v>
      </c>
      <c r="C3306" s="11"/>
      <c r="D3306" s="67">
        <f t="shared" si="51"/>
        <v>-0.10739999999999839</v>
      </c>
    </row>
    <row r="3307" spans="1:4" x14ac:dyDescent="0.3">
      <c r="A3307" s="50">
        <v>41353</v>
      </c>
      <c r="B3307" s="11">
        <v>17.790600000000001</v>
      </c>
      <c r="C3307" s="11"/>
      <c r="D3307" s="67">
        <f t="shared" si="51"/>
        <v>0.24099999999999966</v>
      </c>
    </row>
    <row r="3308" spans="1:4" x14ac:dyDescent="0.3">
      <c r="A3308" s="50">
        <v>41354</v>
      </c>
      <c r="B3308" s="11">
        <v>17.8459</v>
      </c>
      <c r="C3308" s="11"/>
      <c r="D3308" s="67">
        <f t="shared" si="51"/>
        <v>5.5299999999999017E-2</v>
      </c>
    </row>
    <row r="3309" spans="1:4" x14ac:dyDescent="0.3">
      <c r="A3309" s="50">
        <v>41355</v>
      </c>
      <c r="B3309" s="11">
        <v>17.667100000000001</v>
      </c>
      <c r="C3309" s="11"/>
      <c r="D3309" s="67">
        <f t="shared" si="51"/>
        <v>-0.17879999999999896</v>
      </c>
    </row>
    <row r="3310" spans="1:4" x14ac:dyDescent="0.3">
      <c r="A3310" s="50">
        <v>41358</v>
      </c>
      <c r="B3310" s="11">
        <v>17.7258</v>
      </c>
      <c r="C3310" s="11"/>
      <c r="D3310" s="67">
        <f t="shared" si="51"/>
        <v>5.8699999999998198E-2</v>
      </c>
    </row>
    <row r="3311" spans="1:4" x14ac:dyDescent="0.3">
      <c r="A3311" s="50">
        <v>41359</v>
      </c>
      <c r="B3311" s="44">
        <v>17.7867</v>
      </c>
      <c r="D3311" s="67">
        <f t="shared" si="51"/>
        <v>6.0900000000000176E-2</v>
      </c>
    </row>
    <row r="3312" spans="1:4" x14ac:dyDescent="0.3">
      <c r="A3312" s="50">
        <v>41360</v>
      </c>
      <c r="B3312" s="44">
        <v>17.738</v>
      </c>
      <c r="D3312" s="67">
        <f t="shared" si="51"/>
        <v>-4.8700000000000188E-2</v>
      </c>
    </row>
    <row r="3313" spans="1:4" x14ac:dyDescent="0.3">
      <c r="A3313" s="50">
        <v>41361</v>
      </c>
      <c r="B3313" s="11">
        <v>17.8672</v>
      </c>
      <c r="C3313" s="11"/>
      <c r="D3313" s="67">
        <f t="shared" si="51"/>
        <v>0.12920000000000087</v>
      </c>
    </row>
    <row r="3314" spans="1:4" x14ac:dyDescent="0.3">
      <c r="A3314" s="50">
        <v>41365</v>
      </c>
      <c r="B3314" s="44">
        <v>17.961099999999998</v>
      </c>
      <c r="D3314" s="67">
        <f t="shared" si="51"/>
        <v>9.3899999999997874E-2</v>
      </c>
    </row>
    <row r="3315" spans="1:4" x14ac:dyDescent="0.3">
      <c r="A3315" s="50">
        <v>41366</v>
      </c>
      <c r="B3315" s="44">
        <v>17.8127</v>
      </c>
      <c r="D3315" s="67">
        <f t="shared" si="51"/>
        <v>-0.14839999999999876</v>
      </c>
    </row>
    <row r="3316" spans="1:4" x14ac:dyDescent="0.3">
      <c r="A3316" s="50">
        <v>41367</v>
      </c>
      <c r="B3316" s="44">
        <v>17.7271</v>
      </c>
      <c r="D3316" s="67">
        <f t="shared" si="51"/>
        <v>-8.5599999999999454E-2</v>
      </c>
    </row>
    <row r="3317" spans="1:4" x14ac:dyDescent="0.3">
      <c r="A3317" s="50">
        <v>41368</v>
      </c>
      <c r="B3317" s="44">
        <v>17.911300000000001</v>
      </c>
      <c r="D3317" s="67">
        <f t="shared" si="51"/>
        <v>0.18420000000000059</v>
      </c>
    </row>
    <row r="3318" spans="1:4" x14ac:dyDescent="0.3">
      <c r="A3318" s="50">
        <v>41369</v>
      </c>
      <c r="B3318" s="44">
        <v>17.952999999999999</v>
      </c>
      <c r="D3318" s="67">
        <f t="shared" si="51"/>
        <v>4.1699999999998738E-2</v>
      </c>
    </row>
    <row r="3319" spans="1:4" x14ac:dyDescent="0.3">
      <c r="A3319" s="50">
        <v>41372</v>
      </c>
      <c r="B3319" s="44">
        <v>17.960100000000001</v>
      </c>
      <c r="D3319" s="67">
        <f t="shared" si="51"/>
        <v>7.1000000000012164E-3</v>
      </c>
    </row>
    <row r="3320" spans="1:4" x14ac:dyDescent="0.3">
      <c r="A3320" s="50">
        <v>41373</v>
      </c>
      <c r="B3320" s="44">
        <v>17.9148</v>
      </c>
      <c r="D3320" s="67">
        <f t="shared" si="51"/>
        <v>-4.5300000000001006E-2</v>
      </c>
    </row>
    <row r="3321" spans="1:4" x14ac:dyDescent="0.3">
      <c r="A3321" s="50">
        <v>41374</v>
      </c>
      <c r="B3321" s="44">
        <v>18.037700000000001</v>
      </c>
      <c r="D3321" s="67">
        <f t="shared" si="51"/>
        <v>0.12290000000000134</v>
      </c>
    </row>
    <row r="3322" spans="1:4" x14ac:dyDescent="0.3">
      <c r="A3322" s="50">
        <v>41375</v>
      </c>
      <c r="B3322" s="44">
        <v>18.105399999999999</v>
      </c>
      <c r="D3322" s="67">
        <f t="shared" si="51"/>
        <v>6.7699999999998539E-2</v>
      </c>
    </row>
    <row r="3323" spans="1:4" x14ac:dyDescent="0.3">
      <c r="A3323" s="50">
        <v>41376</v>
      </c>
      <c r="B3323" s="11">
        <v>18.187000000000001</v>
      </c>
      <c r="C3323" s="11"/>
      <c r="D3323" s="67">
        <f t="shared" si="51"/>
        <v>8.1600000000001671E-2</v>
      </c>
    </row>
    <row r="3324" spans="1:4" x14ac:dyDescent="0.3">
      <c r="A3324" s="50">
        <v>41379</v>
      </c>
      <c r="B3324" s="44">
        <v>18.0627</v>
      </c>
      <c r="D3324" s="67">
        <f t="shared" si="51"/>
        <v>-0.12430000000000163</v>
      </c>
    </row>
    <row r="3325" spans="1:4" x14ac:dyDescent="0.3">
      <c r="A3325" s="50">
        <v>41380</v>
      </c>
      <c r="B3325" s="44">
        <v>17.873899999999999</v>
      </c>
      <c r="D3325" s="67">
        <f t="shared" si="51"/>
        <v>-0.18880000000000052</v>
      </c>
    </row>
    <row r="3326" spans="1:4" x14ac:dyDescent="0.3">
      <c r="A3326" s="50">
        <v>41381</v>
      </c>
      <c r="B3326" s="44">
        <v>18.065000000000001</v>
      </c>
      <c r="D3326" s="67">
        <f t="shared" si="51"/>
        <v>0.19110000000000227</v>
      </c>
    </row>
    <row r="3327" spans="1:4" x14ac:dyDescent="0.3">
      <c r="A3327" s="50">
        <v>41382</v>
      </c>
      <c r="B3327" s="11">
        <v>17.942699999999999</v>
      </c>
      <c r="C3327" s="11"/>
      <c r="D3327" s="67">
        <f t="shared" si="51"/>
        <v>-0.12230000000000274</v>
      </c>
    </row>
    <row r="3328" spans="1:4" x14ac:dyDescent="0.3">
      <c r="A3328" s="50">
        <v>41383</v>
      </c>
      <c r="B3328" s="11">
        <v>17.986899999999999</v>
      </c>
      <c r="C3328" s="11"/>
      <c r="D3328" s="67">
        <f t="shared" si="51"/>
        <v>4.4200000000000017E-2</v>
      </c>
    </row>
    <row r="3329" spans="1:4" x14ac:dyDescent="0.3">
      <c r="A3329" s="50">
        <v>41386</v>
      </c>
      <c r="B3329" s="11">
        <v>17.9236</v>
      </c>
      <c r="C3329" s="11"/>
      <c r="D3329" s="67">
        <f t="shared" si="51"/>
        <v>-6.3299999999998136E-2</v>
      </c>
    </row>
    <row r="3330" spans="1:4" x14ac:dyDescent="0.3">
      <c r="A3330" s="50">
        <v>41387</v>
      </c>
      <c r="B3330" s="11">
        <v>17.932500000000001</v>
      </c>
      <c r="C3330" s="11"/>
      <c r="D3330" s="67">
        <f t="shared" si="51"/>
        <v>8.9000000000005741E-3</v>
      </c>
    </row>
    <row r="3331" spans="1:4" x14ac:dyDescent="0.3">
      <c r="A3331" s="50">
        <v>41388</v>
      </c>
      <c r="B3331" s="11">
        <v>18.124400000000001</v>
      </c>
      <c r="C3331" s="11"/>
      <c r="D3331" s="67">
        <f t="shared" si="51"/>
        <v>0.1919000000000004</v>
      </c>
    </row>
    <row r="3332" spans="1:4" x14ac:dyDescent="0.3">
      <c r="A3332" s="50">
        <v>41389</v>
      </c>
      <c r="B3332" s="11">
        <v>18.1142</v>
      </c>
      <c r="C3332" s="11"/>
      <c r="D3332" s="67">
        <f t="shared" si="51"/>
        <v>-1.0200000000001097E-2</v>
      </c>
    </row>
    <row r="3333" spans="1:4" x14ac:dyDescent="0.3">
      <c r="A3333" s="50">
        <v>41390</v>
      </c>
      <c r="B3333" s="44">
        <v>18.202400000000001</v>
      </c>
      <c r="D3333" s="67">
        <f t="shared" si="51"/>
        <v>8.82000000000005E-2</v>
      </c>
    </row>
    <row r="3334" spans="1:4" x14ac:dyDescent="0.3">
      <c r="A3334" s="50">
        <v>41393</v>
      </c>
      <c r="B3334" s="11">
        <v>18.353999999999999</v>
      </c>
      <c r="C3334" s="11"/>
      <c r="D3334" s="67">
        <f t="shared" ref="D3334:D3397" si="52">IFERROR(B3334-B3333," ")</f>
        <v>0.1515999999999984</v>
      </c>
    </row>
    <row r="3335" spans="1:4" x14ac:dyDescent="0.3">
      <c r="A3335" s="50">
        <v>41394</v>
      </c>
      <c r="B3335" s="44">
        <v>18.286000000000001</v>
      </c>
      <c r="D3335" s="67">
        <f t="shared" si="52"/>
        <v>-6.799999999999784E-2</v>
      </c>
    </row>
    <row r="3336" spans="1:4" x14ac:dyDescent="0.3">
      <c r="A3336" s="50">
        <v>41396</v>
      </c>
      <c r="B3336" s="11">
        <v>18.4618</v>
      </c>
      <c r="C3336" s="11"/>
      <c r="D3336" s="67">
        <f t="shared" si="52"/>
        <v>0.17579999999999885</v>
      </c>
    </row>
    <row r="3337" spans="1:4" x14ac:dyDescent="0.3">
      <c r="A3337" s="50">
        <v>41397</v>
      </c>
      <c r="B3337" s="11">
        <v>18.303100000000001</v>
      </c>
      <c r="C3337" s="11"/>
      <c r="D3337" s="67">
        <f t="shared" si="52"/>
        <v>-0.15869999999999962</v>
      </c>
    </row>
    <row r="3338" spans="1:4" x14ac:dyDescent="0.3">
      <c r="A3338" s="50">
        <v>41400</v>
      </c>
      <c r="B3338" s="11">
        <v>18.2498</v>
      </c>
      <c r="C3338" s="11"/>
      <c r="D3338" s="67">
        <f t="shared" si="52"/>
        <v>-5.3300000000000125E-2</v>
      </c>
    </row>
    <row r="3339" spans="1:4" x14ac:dyDescent="0.3">
      <c r="A3339" s="50">
        <v>41401</v>
      </c>
      <c r="B3339" s="11">
        <v>18.244299999999999</v>
      </c>
      <c r="C3339" s="11"/>
      <c r="D3339" s="67">
        <f t="shared" si="52"/>
        <v>-5.5000000000013927E-3</v>
      </c>
    </row>
    <row r="3340" spans="1:4" x14ac:dyDescent="0.3">
      <c r="A3340" s="50">
        <v>41402</v>
      </c>
      <c r="B3340" s="11">
        <v>18.1921</v>
      </c>
      <c r="C3340" s="11"/>
      <c r="D3340" s="67">
        <f t="shared" si="52"/>
        <v>-5.2199999999999136E-2</v>
      </c>
    </row>
    <row r="3341" spans="1:4" x14ac:dyDescent="0.3">
      <c r="A3341" s="50">
        <v>41403</v>
      </c>
      <c r="B3341" s="11">
        <v>18.2088</v>
      </c>
      <c r="C3341" s="11"/>
      <c r="D3341" s="67">
        <f t="shared" si="52"/>
        <v>1.6700000000000159E-2</v>
      </c>
    </row>
    <row r="3342" spans="1:4" x14ac:dyDescent="0.3">
      <c r="A3342" s="50">
        <v>41404</v>
      </c>
      <c r="B3342" s="11">
        <v>18.275600000000001</v>
      </c>
      <c r="C3342" s="11"/>
      <c r="D3342" s="67">
        <f t="shared" si="52"/>
        <v>6.6800000000000637E-2</v>
      </c>
    </row>
    <row r="3343" spans="1:4" x14ac:dyDescent="0.3">
      <c r="A3343" s="50">
        <v>41407</v>
      </c>
      <c r="B3343" s="11">
        <v>18.240600000000001</v>
      </c>
      <c r="C3343" s="11"/>
      <c r="D3343" s="67">
        <f t="shared" si="52"/>
        <v>-3.5000000000000142E-2</v>
      </c>
    </row>
    <row r="3344" spans="1:4" x14ac:dyDescent="0.3">
      <c r="A3344" s="50">
        <v>41408</v>
      </c>
      <c r="B3344" s="11">
        <v>18.143699999999999</v>
      </c>
      <c r="C3344" s="11"/>
      <c r="D3344" s="67">
        <f t="shared" si="52"/>
        <v>-9.690000000000154E-2</v>
      </c>
    </row>
    <row r="3345" spans="1:4" x14ac:dyDescent="0.3">
      <c r="A3345" s="50">
        <v>41409</v>
      </c>
      <c r="B3345" s="11">
        <v>18.138400000000001</v>
      </c>
      <c r="C3345" s="11"/>
      <c r="D3345" s="67">
        <f t="shared" si="52"/>
        <v>-5.2999999999983061E-3</v>
      </c>
    </row>
    <row r="3346" spans="1:4" x14ac:dyDescent="0.3">
      <c r="A3346" s="50">
        <v>41410</v>
      </c>
      <c r="B3346" s="11">
        <v>18.104900000000001</v>
      </c>
      <c r="C3346" s="11"/>
      <c r="D3346" s="67">
        <f t="shared" si="52"/>
        <v>-3.3500000000000085E-2</v>
      </c>
    </row>
    <row r="3347" spans="1:4" x14ac:dyDescent="0.3">
      <c r="A3347" s="50">
        <v>41411</v>
      </c>
      <c r="B3347" s="11">
        <v>18.0444</v>
      </c>
      <c r="C3347" s="11"/>
      <c r="D3347" s="67">
        <f t="shared" si="52"/>
        <v>-6.0500000000001108E-2</v>
      </c>
    </row>
    <row r="3348" spans="1:4" x14ac:dyDescent="0.3">
      <c r="A3348" s="50">
        <v>41414</v>
      </c>
      <c r="B3348" s="11">
        <v>18.111599999999999</v>
      </c>
      <c r="C3348" s="11"/>
      <c r="D3348" s="67">
        <f t="shared" si="52"/>
        <v>6.7199999999999704E-2</v>
      </c>
    </row>
    <row r="3349" spans="1:4" x14ac:dyDescent="0.3">
      <c r="A3349" s="50">
        <v>41415</v>
      </c>
      <c r="B3349" s="11">
        <v>18.0318</v>
      </c>
      <c r="C3349" s="11"/>
      <c r="D3349" s="67">
        <f t="shared" si="52"/>
        <v>-7.9799999999998761E-2</v>
      </c>
    </row>
    <row r="3350" spans="1:4" x14ac:dyDescent="0.3">
      <c r="A3350" s="50">
        <v>41416</v>
      </c>
      <c r="B3350" s="11">
        <v>17.9587</v>
      </c>
      <c r="C3350" s="11"/>
      <c r="D3350" s="67">
        <f t="shared" si="52"/>
        <v>-7.3100000000000165E-2</v>
      </c>
    </row>
    <row r="3351" spans="1:4" x14ac:dyDescent="0.3">
      <c r="A3351" s="50">
        <v>41417</v>
      </c>
      <c r="B3351" s="11">
        <v>17.834800000000001</v>
      </c>
      <c r="C3351" s="11"/>
      <c r="D3351" s="67">
        <f t="shared" si="52"/>
        <v>-0.12389999999999901</v>
      </c>
    </row>
    <row r="3352" spans="1:4" x14ac:dyDescent="0.3">
      <c r="A3352" s="50">
        <v>41418</v>
      </c>
      <c r="B3352" s="11">
        <v>17.8323</v>
      </c>
      <c r="C3352" s="11"/>
      <c r="D3352" s="67">
        <f t="shared" si="52"/>
        <v>-2.500000000001279E-3</v>
      </c>
    </row>
    <row r="3353" spans="1:4" x14ac:dyDescent="0.3">
      <c r="A3353" s="50">
        <v>41421</v>
      </c>
      <c r="B3353" s="11">
        <v>17.902799999999999</v>
      </c>
      <c r="C3353" s="11"/>
      <c r="D3353" s="67">
        <f t="shared" si="52"/>
        <v>7.0499999999999119E-2</v>
      </c>
    </row>
    <row r="3354" spans="1:4" x14ac:dyDescent="0.3">
      <c r="A3354" s="50">
        <v>41422</v>
      </c>
      <c r="B3354" s="11">
        <v>17.990400000000001</v>
      </c>
      <c r="C3354" s="11"/>
      <c r="D3354" s="67">
        <f t="shared" si="52"/>
        <v>8.7600000000001899E-2</v>
      </c>
    </row>
    <row r="3355" spans="1:4" x14ac:dyDescent="0.3">
      <c r="A3355" s="50">
        <v>41423</v>
      </c>
      <c r="B3355" s="11">
        <v>17.924199999999999</v>
      </c>
      <c r="C3355" s="11"/>
      <c r="D3355" s="67">
        <f t="shared" si="52"/>
        <v>-6.6200000000002035E-2</v>
      </c>
    </row>
    <row r="3356" spans="1:4" x14ac:dyDescent="0.3">
      <c r="A3356" s="50">
        <v>41425</v>
      </c>
      <c r="B3356" s="11">
        <v>18.086200000000002</v>
      </c>
      <c r="C3356" s="11"/>
      <c r="D3356" s="67">
        <f t="shared" si="52"/>
        <v>0.16200000000000259</v>
      </c>
    </row>
    <row r="3357" spans="1:4" x14ac:dyDescent="0.3">
      <c r="A3357" s="50">
        <v>41428</v>
      </c>
      <c r="B3357" s="11">
        <v>17.9648</v>
      </c>
      <c r="C3357" s="11"/>
      <c r="D3357" s="67">
        <f t="shared" si="52"/>
        <v>-0.12140000000000128</v>
      </c>
    </row>
    <row r="3358" spans="1:4" x14ac:dyDescent="0.3">
      <c r="A3358" s="50">
        <v>41429</v>
      </c>
      <c r="B3358" s="11">
        <v>18.103000000000002</v>
      </c>
      <c r="C3358" s="11"/>
      <c r="D3358" s="67">
        <f t="shared" si="52"/>
        <v>0.13820000000000121</v>
      </c>
    </row>
    <row r="3359" spans="1:4" x14ac:dyDescent="0.3">
      <c r="A3359" s="50">
        <v>41431</v>
      </c>
      <c r="B3359" s="11">
        <v>18.2136</v>
      </c>
      <c r="C3359" s="11"/>
      <c r="D3359" s="67">
        <f t="shared" si="52"/>
        <v>0.11059999999999803</v>
      </c>
    </row>
    <row r="3360" spans="1:4" x14ac:dyDescent="0.3">
      <c r="A3360" s="50">
        <v>41432</v>
      </c>
      <c r="B3360" s="11">
        <v>18.3461</v>
      </c>
      <c r="C3360" s="11"/>
      <c r="D3360" s="67">
        <f t="shared" si="52"/>
        <v>0.13250000000000028</v>
      </c>
    </row>
    <row r="3361" spans="1:4" x14ac:dyDescent="0.3">
      <c r="A3361" s="50">
        <v>41435</v>
      </c>
      <c r="B3361" s="11">
        <v>18.336400000000001</v>
      </c>
      <c r="C3361" s="11"/>
      <c r="D3361" s="67">
        <f t="shared" si="52"/>
        <v>-9.6999999999987097E-3</v>
      </c>
    </row>
    <row r="3362" spans="1:4" x14ac:dyDescent="0.3">
      <c r="A3362" s="50">
        <v>41436</v>
      </c>
      <c r="B3362" s="11">
        <v>18.288900000000002</v>
      </c>
      <c r="C3362" s="11"/>
      <c r="D3362" s="67">
        <f t="shared" si="52"/>
        <v>-4.7499999999999432E-2</v>
      </c>
    </row>
    <row r="3363" spans="1:4" x14ac:dyDescent="0.3">
      <c r="A3363" s="50">
        <v>41437</v>
      </c>
      <c r="B3363" s="11">
        <v>18.472300000000001</v>
      </c>
      <c r="C3363" s="11"/>
      <c r="D3363" s="67">
        <f t="shared" si="52"/>
        <v>0.1833999999999989</v>
      </c>
    </row>
    <row r="3364" spans="1:4" x14ac:dyDescent="0.3">
      <c r="A3364" s="50">
        <v>41438</v>
      </c>
      <c r="B3364" s="11">
        <v>18.413799999999998</v>
      </c>
      <c r="C3364" s="11"/>
      <c r="D3364" s="67">
        <f t="shared" si="52"/>
        <v>-5.8500000000002217E-2</v>
      </c>
    </row>
    <row r="3365" spans="1:4" x14ac:dyDescent="0.3">
      <c r="A3365" s="50">
        <v>41439</v>
      </c>
      <c r="B3365" s="11">
        <v>18.613800000000001</v>
      </c>
      <c r="C3365" s="11"/>
      <c r="D3365" s="67">
        <f t="shared" si="52"/>
        <v>0.20000000000000284</v>
      </c>
    </row>
    <row r="3366" spans="1:4" x14ac:dyDescent="0.3">
      <c r="A3366" s="50">
        <v>41442</v>
      </c>
      <c r="B3366" s="11">
        <v>18.506900000000002</v>
      </c>
      <c r="C3366" s="11"/>
      <c r="D3366" s="67">
        <f t="shared" si="52"/>
        <v>-0.10689999999999955</v>
      </c>
    </row>
    <row r="3367" spans="1:4" x14ac:dyDescent="0.3">
      <c r="A3367" s="50">
        <v>41444</v>
      </c>
      <c r="B3367" s="11">
        <v>18.5411</v>
      </c>
      <c r="C3367" s="11"/>
      <c r="D3367" s="67">
        <f t="shared" si="52"/>
        <v>3.4199999999998454E-2</v>
      </c>
    </row>
    <row r="3368" spans="1:4" x14ac:dyDescent="0.3">
      <c r="A3368" s="50">
        <v>41445</v>
      </c>
      <c r="B3368" s="11">
        <v>18.372900000000001</v>
      </c>
      <c r="C3368" s="11"/>
      <c r="D3368" s="67">
        <f t="shared" si="52"/>
        <v>-0.16819999999999879</v>
      </c>
    </row>
    <row r="3369" spans="1:4" x14ac:dyDescent="0.3">
      <c r="A3369" s="50">
        <v>41446</v>
      </c>
      <c r="B3369" s="11">
        <v>18.4147</v>
      </c>
      <c r="C3369" s="11"/>
      <c r="D3369" s="67">
        <f t="shared" si="52"/>
        <v>4.1799999999998505E-2</v>
      </c>
    </row>
    <row r="3370" spans="1:4" x14ac:dyDescent="0.3">
      <c r="A3370" s="50">
        <v>41449</v>
      </c>
      <c r="B3370" s="11">
        <v>18.264600000000002</v>
      </c>
      <c r="C3370" s="11"/>
      <c r="D3370" s="67">
        <f t="shared" si="52"/>
        <v>-0.15009999999999835</v>
      </c>
    </row>
    <row r="3371" spans="1:4" x14ac:dyDescent="0.3">
      <c r="A3371" s="50">
        <v>41450</v>
      </c>
      <c r="B3371" s="11">
        <v>18.294699999999999</v>
      </c>
      <c r="C3371" s="11"/>
      <c r="D3371" s="67">
        <f t="shared" si="52"/>
        <v>3.0099999999997351E-2</v>
      </c>
    </row>
    <row r="3372" spans="1:4" x14ac:dyDescent="0.3">
      <c r="A3372" s="50">
        <v>41451</v>
      </c>
      <c r="B3372" s="11">
        <v>18.352900000000002</v>
      </c>
      <c r="C3372" s="11"/>
      <c r="D3372" s="67">
        <f t="shared" si="52"/>
        <v>5.8200000000002916E-2</v>
      </c>
    </row>
    <row r="3373" spans="1:4" x14ac:dyDescent="0.3">
      <c r="A3373" s="50">
        <v>41452</v>
      </c>
      <c r="B3373" s="11">
        <v>18.365300000000001</v>
      </c>
      <c r="C3373" s="11"/>
      <c r="D3373" s="67">
        <f t="shared" si="52"/>
        <v>1.2399999999999523E-2</v>
      </c>
    </row>
    <row r="3374" spans="1:4" x14ac:dyDescent="0.3">
      <c r="A3374" s="50">
        <v>41453</v>
      </c>
      <c r="B3374" s="11">
        <v>18.235299999999999</v>
      </c>
      <c r="C3374" s="11"/>
      <c r="D3374" s="67">
        <f t="shared" si="52"/>
        <v>-0.13000000000000256</v>
      </c>
    </row>
    <row r="3375" spans="1:4" x14ac:dyDescent="0.3">
      <c r="A3375" s="50">
        <v>41456</v>
      </c>
      <c r="B3375" s="11">
        <v>18.1998</v>
      </c>
      <c r="C3375" s="11"/>
      <c r="D3375" s="67">
        <f t="shared" si="52"/>
        <v>-3.5499999999998977E-2</v>
      </c>
    </row>
    <row r="3376" spans="1:4" x14ac:dyDescent="0.3">
      <c r="A3376" s="50">
        <v>41457</v>
      </c>
      <c r="B3376" s="11">
        <v>18.164000000000001</v>
      </c>
      <c r="C3376" s="11"/>
      <c r="D3376" s="67">
        <f t="shared" si="52"/>
        <v>-3.5799999999998278E-2</v>
      </c>
    </row>
    <row r="3377" spans="1:4" x14ac:dyDescent="0.3">
      <c r="A3377" s="50">
        <v>41458</v>
      </c>
      <c r="B3377" s="11">
        <v>18.135300000000001</v>
      </c>
      <c r="C3377" s="11"/>
      <c r="D3377" s="67">
        <f t="shared" si="52"/>
        <v>-2.8700000000000614E-2</v>
      </c>
    </row>
    <row r="3378" spans="1:4" x14ac:dyDescent="0.3">
      <c r="A3378" s="50">
        <v>41459</v>
      </c>
      <c r="B3378" s="11">
        <v>18.199300000000001</v>
      </c>
      <c r="C3378" s="11"/>
      <c r="D3378" s="67">
        <f t="shared" si="52"/>
        <v>6.4000000000000057E-2</v>
      </c>
    </row>
    <row r="3379" spans="1:4" x14ac:dyDescent="0.3">
      <c r="A3379" s="50">
        <v>41460</v>
      </c>
      <c r="B3379" s="11">
        <v>18.0379</v>
      </c>
      <c r="C3379" s="11"/>
      <c r="D3379" s="67">
        <f t="shared" si="52"/>
        <v>-0.16140000000000043</v>
      </c>
    </row>
    <row r="3380" spans="1:4" x14ac:dyDescent="0.3">
      <c r="A3380" s="50">
        <v>41463</v>
      </c>
      <c r="B3380" s="11">
        <v>17.596699999999998</v>
      </c>
      <c r="C3380" s="11"/>
      <c r="D3380" s="67">
        <f t="shared" si="52"/>
        <v>-0.44120000000000203</v>
      </c>
    </row>
    <row r="3381" spans="1:4" x14ac:dyDescent="0.3">
      <c r="A3381" s="50">
        <v>41464</v>
      </c>
      <c r="B3381" s="11">
        <v>17.904299999999999</v>
      </c>
      <c r="C3381" s="11"/>
      <c r="D3381" s="67">
        <f t="shared" si="52"/>
        <v>0.30760000000000076</v>
      </c>
    </row>
    <row r="3382" spans="1:4" x14ac:dyDescent="0.3">
      <c r="A3382" s="50">
        <v>41465</v>
      </c>
      <c r="B3382" s="11">
        <v>17.833400000000001</v>
      </c>
      <c r="C3382" s="11"/>
      <c r="D3382" s="67">
        <f t="shared" si="52"/>
        <v>-7.0899999999998187E-2</v>
      </c>
    </row>
    <row r="3383" spans="1:4" x14ac:dyDescent="0.3">
      <c r="A3383" s="50">
        <v>41466</v>
      </c>
      <c r="B3383" s="11">
        <v>18.036100000000001</v>
      </c>
      <c r="C3383" s="11"/>
      <c r="D3383" s="67">
        <f t="shared" si="52"/>
        <v>0.2027000000000001</v>
      </c>
    </row>
    <row r="3384" spans="1:4" x14ac:dyDescent="0.3">
      <c r="A3384" s="50">
        <v>41467</v>
      </c>
      <c r="B3384" s="11">
        <v>18.109500000000001</v>
      </c>
      <c r="C3384" s="11"/>
      <c r="D3384" s="67">
        <f t="shared" si="52"/>
        <v>7.3399999999999466E-2</v>
      </c>
    </row>
    <row r="3385" spans="1:4" x14ac:dyDescent="0.3">
      <c r="A3385" s="50">
        <v>41470</v>
      </c>
      <c r="B3385" s="11">
        <v>18.018000000000001</v>
      </c>
      <c r="C3385" s="11"/>
      <c r="D3385" s="67">
        <f t="shared" si="52"/>
        <v>-9.1499999999999915E-2</v>
      </c>
    </row>
    <row r="3386" spans="1:4" x14ac:dyDescent="0.3">
      <c r="A3386" s="50">
        <v>41471</v>
      </c>
      <c r="B3386" s="11">
        <v>17.950199999999999</v>
      </c>
      <c r="C3386" s="11"/>
      <c r="D3386" s="67">
        <f t="shared" si="52"/>
        <v>-6.7800000000001859E-2</v>
      </c>
    </row>
    <row r="3387" spans="1:4" x14ac:dyDescent="0.3">
      <c r="A3387" s="50">
        <v>41472</v>
      </c>
      <c r="B3387" s="11">
        <v>18.055399999999999</v>
      </c>
      <c r="C3387" s="11"/>
      <c r="D3387" s="67">
        <f t="shared" si="52"/>
        <v>0.10519999999999996</v>
      </c>
    </row>
    <row r="3388" spans="1:4" x14ac:dyDescent="0.3">
      <c r="A3388" s="50">
        <v>41473</v>
      </c>
      <c r="B3388" s="11">
        <v>18.079499999999999</v>
      </c>
      <c r="C3388" s="11"/>
      <c r="D3388" s="67">
        <f t="shared" si="52"/>
        <v>2.4100000000000676E-2</v>
      </c>
    </row>
    <row r="3389" spans="1:4" x14ac:dyDescent="0.3">
      <c r="A3389" s="50">
        <v>41474</v>
      </c>
      <c r="B3389" s="11">
        <v>18.208100000000002</v>
      </c>
      <c r="C3389" s="11"/>
      <c r="D3389" s="67">
        <f t="shared" si="52"/>
        <v>0.12860000000000227</v>
      </c>
    </row>
    <row r="3390" spans="1:4" x14ac:dyDescent="0.3">
      <c r="A3390" s="50">
        <v>41477</v>
      </c>
      <c r="B3390" s="11">
        <v>18.335100000000001</v>
      </c>
      <c r="C3390" s="11"/>
      <c r="D3390" s="67">
        <f t="shared" si="52"/>
        <v>0.12699999999999889</v>
      </c>
    </row>
    <row r="3391" spans="1:4" x14ac:dyDescent="0.3">
      <c r="A3391" s="50">
        <v>41478</v>
      </c>
      <c r="B3391" s="11">
        <v>18.354099999999999</v>
      </c>
      <c r="C3391" s="11"/>
      <c r="D3391" s="67">
        <f t="shared" si="52"/>
        <v>1.8999999999998352E-2</v>
      </c>
    </row>
    <row r="3392" spans="1:4" x14ac:dyDescent="0.3">
      <c r="A3392" s="50">
        <v>41479</v>
      </c>
      <c r="B3392" s="11">
        <v>18.2469</v>
      </c>
      <c r="C3392" s="11"/>
      <c r="D3392" s="67">
        <f t="shared" si="52"/>
        <v>-0.10719999999999885</v>
      </c>
    </row>
    <row r="3393" spans="1:4" x14ac:dyDescent="0.3">
      <c r="A3393" s="50">
        <v>41480</v>
      </c>
      <c r="B3393" s="11">
        <v>18.333500000000001</v>
      </c>
      <c r="C3393" s="11"/>
      <c r="D3393" s="67">
        <f t="shared" si="52"/>
        <v>8.6600000000000676E-2</v>
      </c>
    </row>
    <row r="3394" spans="1:4" x14ac:dyDescent="0.3">
      <c r="A3394" s="50">
        <v>41481</v>
      </c>
      <c r="B3394" s="11">
        <v>18.307400000000001</v>
      </c>
      <c r="C3394" s="11"/>
      <c r="D3394" s="67">
        <f t="shared" si="52"/>
        <v>-2.6099999999999568E-2</v>
      </c>
    </row>
    <row r="3395" spans="1:4" x14ac:dyDescent="0.3">
      <c r="A3395" s="50">
        <v>41484</v>
      </c>
      <c r="B3395" s="11">
        <v>18.467099999999999</v>
      </c>
      <c r="C3395" s="11"/>
      <c r="D3395" s="67">
        <f t="shared" si="52"/>
        <v>0.15969999999999729</v>
      </c>
    </row>
    <row r="3396" spans="1:4" x14ac:dyDescent="0.3">
      <c r="A3396" s="50">
        <v>41485</v>
      </c>
      <c r="B3396" s="11">
        <v>18.439599999999999</v>
      </c>
      <c r="C3396" s="11"/>
      <c r="D3396" s="67">
        <f t="shared" si="52"/>
        <v>-2.7499999999999858E-2</v>
      </c>
    </row>
    <row r="3397" spans="1:4" x14ac:dyDescent="0.3">
      <c r="A3397" s="50">
        <v>41486</v>
      </c>
      <c r="B3397" s="11">
        <v>18.281700000000001</v>
      </c>
      <c r="C3397" s="11"/>
      <c r="D3397" s="67">
        <f t="shared" si="52"/>
        <v>-0.15789999999999793</v>
      </c>
    </row>
    <row r="3398" spans="1:4" x14ac:dyDescent="0.3">
      <c r="A3398" s="50">
        <v>41487</v>
      </c>
      <c r="B3398" s="11">
        <v>18.1816</v>
      </c>
      <c r="C3398" s="11"/>
      <c r="D3398" s="67">
        <f t="shared" ref="D3398:D3461" si="53">IFERROR(B3398-B3397," ")</f>
        <v>-0.10010000000000119</v>
      </c>
    </row>
    <row r="3399" spans="1:4" x14ac:dyDescent="0.3">
      <c r="A3399" s="50">
        <v>41488</v>
      </c>
      <c r="B3399" s="11">
        <v>18.224699999999999</v>
      </c>
      <c r="C3399" s="11"/>
      <c r="D3399" s="67">
        <f t="shared" si="53"/>
        <v>4.3099999999999028E-2</v>
      </c>
    </row>
    <row r="3400" spans="1:4" x14ac:dyDescent="0.3">
      <c r="A3400" s="50">
        <v>41491</v>
      </c>
      <c r="B3400" s="11">
        <v>18.329499999999999</v>
      </c>
      <c r="C3400" s="11"/>
      <c r="D3400" s="67">
        <f t="shared" si="53"/>
        <v>0.10480000000000089</v>
      </c>
    </row>
    <row r="3401" spans="1:4" x14ac:dyDescent="0.3">
      <c r="A3401" s="50">
        <v>41492</v>
      </c>
      <c r="B3401" s="11">
        <v>18.366</v>
      </c>
      <c r="C3401" s="11"/>
      <c r="D3401" s="67">
        <f t="shared" si="53"/>
        <v>3.6500000000000199E-2</v>
      </c>
    </row>
    <row r="3402" spans="1:4" x14ac:dyDescent="0.3">
      <c r="A3402" s="50">
        <v>41493</v>
      </c>
      <c r="B3402" s="11">
        <v>18.231200000000001</v>
      </c>
      <c r="C3402" s="11"/>
      <c r="D3402" s="67">
        <f t="shared" si="53"/>
        <v>-0.13479999999999848</v>
      </c>
    </row>
    <row r="3403" spans="1:4" x14ac:dyDescent="0.3">
      <c r="A3403" s="50">
        <v>41494</v>
      </c>
      <c r="B3403" s="11">
        <v>18.456199999999999</v>
      </c>
      <c r="C3403" s="11"/>
      <c r="D3403" s="67">
        <f t="shared" si="53"/>
        <v>0.22499999999999787</v>
      </c>
    </row>
    <row r="3404" spans="1:4" x14ac:dyDescent="0.3">
      <c r="A3404" s="50">
        <v>41495</v>
      </c>
      <c r="B3404" s="11">
        <v>18.533200000000001</v>
      </c>
      <c r="C3404" s="11"/>
      <c r="D3404" s="67">
        <f t="shared" si="53"/>
        <v>7.7000000000001734E-2</v>
      </c>
    </row>
    <row r="3405" spans="1:4" x14ac:dyDescent="0.3">
      <c r="A3405" s="50">
        <v>41498</v>
      </c>
      <c r="B3405" s="11">
        <v>18.486499999999999</v>
      </c>
      <c r="C3405" s="11"/>
      <c r="D3405" s="67">
        <f t="shared" si="53"/>
        <v>-4.6700000000001296E-2</v>
      </c>
    </row>
    <row r="3406" spans="1:4" x14ac:dyDescent="0.3">
      <c r="A3406" s="50">
        <v>41499</v>
      </c>
      <c r="B3406" s="11">
        <v>18.574850000000001</v>
      </c>
      <c r="C3406" s="11"/>
      <c r="D3406" s="67">
        <f t="shared" si="53"/>
        <v>8.8350000000001927E-2</v>
      </c>
    </row>
    <row r="3407" spans="1:4" x14ac:dyDescent="0.3">
      <c r="A3407" s="50">
        <v>41500</v>
      </c>
      <c r="B3407" s="11">
        <v>18.513950000000001</v>
      </c>
      <c r="C3407" s="11"/>
      <c r="D3407" s="67">
        <f t="shared" si="53"/>
        <v>-6.0900000000000176E-2</v>
      </c>
    </row>
    <row r="3408" spans="1:4" x14ac:dyDescent="0.3">
      <c r="A3408" s="50">
        <v>41502</v>
      </c>
      <c r="B3408" s="11">
        <v>18.649949999999997</v>
      </c>
      <c r="C3408" s="11"/>
      <c r="D3408" s="67">
        <f t="shared" si="53"/>
        <v>0.13599999999999568</v>
      </c>
    </row>
    <row r="3409" spans="1:4" x14ac:dyDescent="0.3">
      <c r="A3409" s="50">
        <v>41505</v>
      </c>
      <c r="B3409" s="11">
        <v>18.836449999999999</v>
      </c>
      <c r="C3409" s="11"/>
      <c r="D3409" s="67">
        <f t="shared" si="53"/>
        <v>0.18650000000000233</v>
      </c>
    </row>
    <row r="3410" spans="1:4" x14ac:dyDescent="0.3">
      <c r="A3410" s="50">
        <v>41506</v>
      </c>
      <c r="B3410" s="11">
        <v>18.707100000000001</v>
      </c>
      <c r="C3410" s="11"/>
      <c r="D3410" s="67">
        <f t="shared" si="53"/>
        <v>-0.12934999999999874</v>
      </c>
    </row>
    <row r="3411" spans="1:4" x14ac:dyDescent="0.3">
      <c r="A3411" s="50">
        <v>41507</v>
      </c>
      <c r="B3411" s="11">
        <v>18.6553</v>
      </c>
      <c r="C3411" s="11"/>
      <c r="D3411" s="67">
        <f t="shared" si="53"/>
        <v>-5.1800000000000068E-2</v>
      </c>
    </row>
    <row r="3412" spans="1:4" x14ac:dyDescent="0.3">
      <c r="A3412" s="50">
        <v>41508</v>
      </c>
      <c r="B3412" s="11">
        <v>18.7072</v>
      </c>
      <c r="C3412" s="11"/>
      <c r="D3412" s="67">
        <f t="shared" si="53"/>
        <v>5.1899999999999835E-2</v>
      </c>
    </row>
    <row r="3413" spans="1:4" x14ac:dyDescent="0.3">
      <c r="A3413" s="50">
        <v>41509</v>
      </c>
      <c r="B3413" s="11">
        <v>18.6248</v>
      </c>
      <c r="C3413" s="11"/>
      <c r="D3413" s="67">
        <f t="shared" si="53"/>
        <v>-8.2399999999999807E-2</v>
      </c>
    </row>
    <row r="3414" spans="1:4" x14ac:dyDescent="0.3">
      <c r="A3414" s="50">
        <v>41512</v>
      </c>
      <c r="B3414" s="11">
        <v>18.622900000000001</v>
      </c>
      <c r="C3414" s="11"/>
      <c r="D3414" s="67">
        <f t="shared" si="53"/>
        <v>-1.8999999999991246E-3</v>
      </c>
    </row>
    <row r="3415" spans="1:4" x14ac:dyDescent="0.3">
      <c r="A3415" s="50">
        <v>41513</v>
      </c>
      <c r="B3415" s="11">
        <v>18.596</v>
      </c>
      <c r="C3415" s="11"/>
      <c r="D3415" s="67">
        <f t="shared" si="53"/>
        <v>-2.6900000000001256E-2</v>
      </c>
    </row>
    <row r="3416" spans="1:4" x14ac:dyDescent="0.3">
      <c r="A3416" s="50">
        <v>41514</v>
      </c>
      <c r="B3416" s="11">
        <v>18.575299999999999</v>
      </c>
      <c r="C3416" s="11"/>
      <c r="D3416" s="67">
        <f t="shared" si="53"/>
        <v>-2.0700000000001495E-2</v>
      </c>
    </row>
    <row r="3417" spans="1:4" x14ac:dyDescent="0.3">
      <c r="A3417" s="50">
        <v>41515</v>
      </c>
      <c r="B3417" s="11">
        <v>18.55</v>
      </c>
      <c r="C3417" s="11"/>
      <c r="D3417" s="67">
        <f t="shared" si="53"/>
        <v>-2.529999999999788E-2</v>
      </c>
    </row>
    <row r="3418" spans="1:4" x14ac:dyDescent="0.3">
      <c r="A3418" s="50">
        <v>41516</v>
      </c>
      <c r="B3418" s="11">
        <v>18.521799999999999</v>
      </c>
      <c r="C3418" s="11"/>
      <c r="D3418" s="67">
        <f t="shared" si="53"/>
        <v>-2.8200000000001779E-2</v>
      </c>
    </row>
    <row r="3419" spans="1:4" x14ac:dyDescent="0.3">
      <c r="A3419" s="50">
        <v>41519</v>
      </c>
      <c r="B3419" s="11">
        <v>18.613</v>
      </c>
      <c r="C3419" s="11"/>
      <c r="D3419" s="67">
        <f t="shared" si="53"/>
        <v>9.1200000000000614E-2</v>
      </c>
    </row>
    <row r="3420" spans="1:4" x14ac:dyDescent="0.3">
      <c r="A3420" s="50">
        <v>41520</v>
      </c>
      <c r="B3420" s="11">
        <v>18.6417</v>
      </c>
      <c r="C3420" s="11"/>
      <c r="D3420" s="67">
        <f t="shared" si="53"/>
        <v>2.8700000000000614E-2</v>
      </c>
    </row>
    <row r="3421" spans="1:4" x14ac:dyDescent="0.3">
      <c r="A3421" s="50">
        <v>41521</v>
      </c>
      <c r="B3421" s="11">
        <v>18.5107</v>
      </c>
      <c r="C3421" s="11"/>
      <c r="D3421" s="67">
        <f t="shared" si="53"/>
        <v>-0.13100000000000023</v>
      </c>
    </row>
    <row r="3422" spans="1:4" x14ac:dyDescent="0.3">
      <c r="A3422" s="50">
        <v>41522</v>
      </c>
      <c r="B3422" s="11">
        <v>18.6967</v>
      </c>
      <c r="C3422" s="11"/>
      <c r="D3422" s="67">
        <f t="shared" si="53"/>
        <v>0.18599999999999994</v>
      </c>
    </row>
    <row r="3423" spans="1:4" x14ac:dyDescent="0.3">
      <c r="A3423" s="50">
        <v>41523</v>
      </c>
      <c r="B3423" s="11">
        <v>18.661799999999999</v>
      </c>
      <c r="C3423" s="11"/>
      <c r="D3423" s="67">
        <f t="shared" si="53"/>
        <v>-3.4900000000000375E-2</v>
      </c>
    </row>
    <row r="3424" spans="1:4" x14ac:dyDescent="0.3">
      <c r="A3424" s="50">
        <v>41526</v>
      </c>
      <c r="B3424" s="11">
        <v>18.726600000000001</v>
      </c>
      <c r="C3424" s="11"/>
      <c r="D3424" s="67">
        <f t="shared" si="53"/>
        <v>6.4800000000001745E-2</v>
      </c>
    </row>
    <row r="3425" spans="1:4" x14ac:dyDescent="0.3">
      <c r="A3425" s="50">
        <v>41527</v>
      </c>
      <c r="B3425" s="11">
        <v>18.885300000000001</v>
      </c>
      <c r="C3425" s="11"/>
      <c r="D3425" s="67">
        <f t="shared" si="53"/>
        <v>0.15869999999999962</v>
      </c>
    </row>
    <row r="3426" spans="1:4" x14ac:dyDescent="0.3">
      <c r="A3426" s="50">
        <v>41528</v>
      </c>
      <c r="B3426" s="11">
        <v>18.882000000000001</v>
      </c>
      <c r="C3426" s="11"/>
      <c r="D3426" s="67">
        <f t="shared" si="53"/>
        <v>-3.2999999999994145E-3</v>
      </c>
    </row>
    <row r="3427" spans="1:4" x14ac:dyDescent="0.3">
      <c r="A3427" s="50">
        <v>41529</v>
      </c>
      <c r="B3427" s="11">
        <v>18.850999999999999</v>
      </c>
      <c r="C3427" s="11"/>
      <c r="D3427" s="67">
        <f t="shared" si="53"/>
        <v>-3.1000000000002359E-2</v>
      </c>
    </row>
    <row r="3428" spans="1:4" x14ac:dyDescent="0.3">
      <c r="A3428" s="50">
        <v>41530</v>
      </c>
      <c r="B3428" s="11">
        <v>18.887</v>
      </c>
      <c r="C3428" s="11"/>
      <c r="D3428" s="67">
        <f t="shared" si="53"/>
        <v>3.6000000000001364E-2</v>
      </c>
    </row>
    <row r="3429" spans="1:4" x14ac:dyDescent="0.3">
      <c r="A3429" s="50">
        <v>41533</v>
      </c>
      <c r="B3429" s="11">
        <v>19.020399999999999</v>
      </c>
      <c r="C3429" s="11"/>
      <c r="D3429" s="67">
        <f t="shared" si="53"/>
        <v>0.13339999999999819</v>
      </c>
    </row>
    <row r="3430" spans="1:4" x14ac:dyDescent="0.3">
      <c r="A3430" s="50">
        <v>41534</v>
      </c>
      <c r="B3430" s="11">
        <v>19.063199999999998</v>
      </c>
      <c r="C3430" s="11"/>
      <c r="D3430" s="67">
        <f t="shared" si="53"/>
        <v>4.2799999999999727E-2</v>
      </c>
    </row>
    <row r="3431" spans="1:4" x14ac:dyDescent="0.3">
      <c r="A3431" s="50">
        <v>41535</v>
      </c>
      <c r="B3431" s="11">
        <v>19.045200000000001</v>
      </c>
      <c r="C3431" s="11"/>
      <c r="D3431" s="67">
        <f t="shared" si="53"/>
        <v>-1.7999999999997129E-2</v>
      </c>
    </row>
    <row r="3432" spans="1:4" x14ac:dyDescent="0.3">
      <c r="A3432" s="50">
        <v>41536</v>
      </c>
      <c r="B3432" s="11">
        <v>19.1449</v>
      </c>
      <c r="C3432" s="11"/>
      <c r="D3432" s="67">
        <f t="shared" si="53"/>
        <v>9.9699999999998568E-2</v>
      </c>
    </row>
    <row r="3433" spans="1:4" x14ac:dyDescent="0.3">
      <c r="A3433" s="50">
        <v>41537</v>
      </c>
      <c r="B3433" s="11">
        <v>19.157399999999999</v>
      </c>
      <c r="C3433" s="11"/>
      <c r="D3433" s="67">
        <f t="shared" si="53"/>
        <v>1.2499999999999289E-2</v>
      </c>
    </row>
    <row r="3434" spans="1:4" x14ac:dyDescent="0.3">
      <c r="A3434" s="50">
        <v>41540</v>
      </c>
      <c r="B3434" s="11">
        <v>19.427700000000002</v>
      </c>
      <c r="C3434" s="11"/>
      <c r="D3434" s="67">
        <f t="shared" si="53"/>
        <v>0.27030000000000243</v>
      </c>
    </row>
    <row r="3435" spans="1:4" x14ac:dyDescent="0.3">
      <c r="A3435" s="50">
        <v>41541</v>
      </c>
      <c r="B3435" s="11">
        <v>19.129899999999999</v>
      </c>
      <c r="C3435" s="11"/>
      <c r="D3435" s="67">
        <f t="shared" si="53"/>
        <v>-0.29780000000000229</v>
      </c>
    </row>
    <row r="3436" spans="1:4" x14ac:dyDescent="0.3">
      <c r="A3436" s="50">
        <v>41542</v>
      </c>
      <c r="B3436" s="11">
        <v>19.071200000000001</v>
      </c>
      <c r="C3436" s="11"/>
      <c r="D3436" s="67">
        <f t="shared" si="53"/>
        <v>-5.8699999999998198E-2</v>
      </c>
    </row>
    <row r="3437" spans="1:4" x14ac:dyDescent="0.3">
      <c r="A3437" s="50">
        <v>41543</v>
      </c>
      <c r="B3437" s="11">
        <v>19.3766</v>
      </c>
      <c r="C3437" s="11"/>
      <c r="D3437" s="67">
        <f t="shared" si="53"/>
        <v>0.30539999999999878</v>
      </c>
    </row>
    <row r="3438" spans="1:4" x14ac:dyDescent="0.3">
      <c r="A3438" s="50">
        <v>41544</v>
      </c>
      <c r="B3438" s="11">
        <v>19.174099999999999</v>
      </c>
      <c r="C3438" s="11"/>
      <c r="D3438" s="67">
        <f t="shared" si="53"/>
        <v>-0.20250000000000057</v>
      </c>
    </row>
    <row r="3439" spans="1:4" x14ac:dyDescent="0.3">
      <c r="A3439" s="50">
        <v>41547</v>
      </c>
      <c r="B3439" s="11">
        <v>19.571999999999999</v>
      </c>
      <c r="C3439" s="11"/>
      <c r="D3439" s="67">
        <f t="shared" si="53"/>
        <v>0.39789999999999992</v>
      </c>
    </row>
    <row r="3440" spans="1:4" x14ac:dyDescent="0.3">
      <c r="A3440" s="50">
        <v>41548</v>
      </c>
      <c r="B3440" s="11">
        <v>19.371700000000001</v>
      </c>
      <c r="C3440" s="11"/>
      <c r="D3440" s="67">
        <f t="shared" si="53"/>
        <v>-0.20029999999999859</v>
      </c>
    </row>
    <row r="3441" spans="1:4" x14ac:dyDescent="0.3">
      <c r="A3441" s="50">
        <v>41549</v>
      </c>
      <c r="B3441" s="11">
        <v>19.325900000000001</v>
      </c>
      <c r="C3441" s="11"/>
      <c r="D3441" s="67">
        <f t="shared" si="53"/>
        <v>-4.5799999999999841E-2</v>
      </c>
    </row>
    <row r="3442" spans="1:4" x14ac:dyDescent="0.3">
      <c r="A3442" s="50">
        <v>41550</v>
      </c>
      <c r="B3442" s="11">
        <v>19.413499999999999</v>
      </c>
      <c r="C3442" s="11"/>
      <c r="D3442" s="67">
        <f t="shared" si="53"/>
        <v>8.7599999999998346E-2</v>
      </c>
    </row>
    <row r="3443" spans="1:4" x14ac:dyDescent="0.3">
      <c r="A3443" s="50">
        <v>41551</v>
      </c>
      <c r="B3443" s="11">
        <v>19.301500000000001</v>
      </c>
      <c r="C3443" s="11"/>
      <c r="D3443" s="67">
        <f t="shared" si="53"/>
        <v>-0.11199999999999832</v>
      </c>
    </row>
    <row r="3444" spans="1:4" x14ac:dyDescent="0.3">
      <c r="A3444" s="50">
        <v>41554</v>
      </c>
      <c r="B3444" s="11">
        <v>19.291</v>
      </c>
      <c r="C3444" s="11"/>
      <c r="D3444" s="67">
        <f t="shared" si="53"/>
        <v>-1.0500000000000398E-2</v>
      </c>
    </row>
    <row r="3445" spans="1:4" x14ac:dyDescent="0.3">
      <c r="A3445" s="50">
        <v>41555</v>
      </c>
      <c r="B3445" s="11">
        <v>19.253499999999999</v>
      </c>
      <c r="C3445" s="11"/>
      <c r="D3445" s="67">
        <f t="shared" si="53"/>
        <v>-3.7500000000001421E-2</v>
      </c>
    </row>
    <row r="3446" spans="1:4" x14ac:dyDescent="0.3">
      <c r="A3446" s="50">
        <v>41556</v>
      </c>
      <c r="B3446" s="11">
        <v>19.386600000000001</v>
      </c>
      <c r="C3446" s="11"/>
      <c r="D3446" s="67">
        <f t="shared" si="53"/>
        <v>0.13310000000000244</v>
      </c>
    </row>
    <row r="3447" spans="1:4" x14ac:dyDescent="0.3">
      <c r="A3447" s="50">
        <v>41557</v>
      </c>
      <c r="B3447" s="11">
        <v>19.162800000000001</v>
      </c>
      <c r="C3447" s="11"/>
      <c r="D3447" s="67">
        <f t="shared" si="53"/>
        <v>-0.22380000000000067</v>
      </c>
    </row>
    <row r="3448" spans="1:4" x14ac:dyDescent="0.3">
      <c r="A3448" s="50">
        <v>41558</v>
      </c>
      <c r="B3448" s="11">
        <v>19.1997</v>
      </c>
      <c r="C3448" s="11"/>
      <c r="D3448" s="67">
        <f t="shared" si="53"/>
        <v>3.6899999999999267E-2</v>
      </c>
    </row>
    <row r="3449" spans="1:4" x14ac:dyDescent="0.3">
      <c r="A3449" s="50">
        <v>41561</v>
      </c>
      <c r="B3449" s="11">
        <v>19.076599999999999</v>
      </c>
      <c r="C3449" s="11"/>
      <c r="D3449" s="67">
        <f t="shared" si="53"/>
        <v>-0.12310000000000088</v>
      </c>
    </row>
    <row r="3450" spans="1:4" x14ac:dyDescent="0.3">
      <c r="A3450" s="50">
        <v>41562</v>
      </c>
      <c r="B3450" s="11">
        <v>19.099599999999999</v>
      </c>
      <c r="C3450" s="11"/>
      <c r="D3450" s="67">
        <f t="shared" si="53"/>
        <v>2.2999999999999687E-2</v>
      </c>
    </row>
    <row r="3451" spans="1:4" x14ac:dyDescent="0.3">
      <c r="A3451" s="50">
        <v>41563</v>
      </c>
      <c r="B3451" s="11">
        <v>19.220400000000001</v>
      </c>
      <c r="C3451" s="11"/>
      <c r="D3451" s="67">
        <f t="shared" si="53"/>
        <v>0.12080000000000268</v>
      </c>
    </row>
    <row r="3452" spans="1:4" x14ac:dyDescent="0.3">
      <c r="A3452" s="50">
        <v>41564</v>
      </c>
      <c r="B3452" s="11">
        <v>19.1599</v>
      </c>
      <c r="C3452" s="11"/>
      <c r="D3452" s="67">
        <f t="shared" si="53"/>
        <v>-6.0500000000001108E-2</v>
      </c>
    </row>
    <row r="3453" spans="1:4" x14ac:dyDescent="0.3">
      <c r="A3453" s="50">
        <v>41565</v>
      </c>
      <c r="B3453" s="11">
        <v>19.308700000000002</v>
      </c>
      <c r="C3453" s="11"/>
      <c r="D3453" s="67">
        <f t="shared" si="53"/>
        <v>0.14880000000000138</v>
      </c>
    </row>
    <row r="3454" spans="1:4" x14ac:dyDescent="0.3">
      <c r="A3454" s="50">
        <v>41568</v>
      </c>
      <c r="B3454" s="11">
        <v>19.317</v>
      </c>
      <c r="C3454" s="11"/>
      <c r="D3454" s="67">
        <f t="shared" si="53"/>
        <v>8.2999999999984198E-3</v>
      </c>
    </row>
    <row r="3455" spans="1:4" x14ac:dyDescent="0.3">
      <c r="A3455" s="50">
        <v>41569</v>
      </c>
      <c r="B3455" s="11">
        <v>19.398700000000002</v>
      </c>
      <c r="C3455" s="11"/>
      <c r="D3455" s="67">
        <f t="shared" si="53"/>
        <v>8.1700000000001438E-2</v>
      </c>
    </row>
    <row r="3456" spans="1:4" x14ac:dyDescent="0.3">
      <c r="A3456" s="50">
        <v>41570</v>
      </c>
      <c r="B3456" s="11">
        <v>19.309000000000001</v>
      </c>
      <c r="C3456" s="11"/>
      <c r="D3456" s="67">
        <f t="shared" si="53"/>
        <v>-8.9700000000000557E-2</v>
      </c>
    </row>
    <row r="3457" spans="1:4" x14ac:dyDescent="0.3">
      <c r="A3457" s="50">
        <v>41571</v>
      </c>
      <c r="B3457" s="11">
        <v>19.448</v>
      </c>
      <c r="C3457" s="11"/>
      <c r="D3457" s="67">
        <f t="shared" si="53"/>
        <v>0.13899999999999935</v>
      </c>
    </row>
    <row r="3458" spans="1:4" x14ac:dyDescent="0.3">
      <c r="A3458" s="50">
        <v>41572</v>
      </c>
      <c r="B3458" s="11">
        <v>19.388500000000001</v>
      </c>
      <c r="C3458" s="11"/>
      <c r="D3458" s="67">
        <f t="shared" si="53"/>
        <v>-5.9499999999999886E-2</v>
      </c>
    </row>
    <row r="3459" spans="1:4" x14ac:dyDescent="0.3">
      <c r="A3459" s="50">
        <v>41575</v>
      </c>
      <c r="B3459" s="11">
        <v>19.422899999999998</v>
      </c>
      <c r="C3459" s="11"/>
      <c r="D3459" s="67">
        <f t="shared" si="53"/>
        <v>3.4399999999997988E-2</v>
      </c>
    </row>
    <row r="3460" spans="1:4" x14ac:dyDescent="0.3">
      <c r="A3460" s="50">
        <v>41576</v>
      </c>
      <c r="B3460" s="11">
        <v>19.170300000000001</v>
      </c>
      <c r="C3460" s="11"/>
      <c r="D3460" s="67">
        <f t="shared" si="53"/>
        <v>-0.25259999999999749</v>
      </c>
    </row>
    <row r="3461" spans="1:4" x14ac:dyDescent="0.3">
      <c r="A3461" s="50">
        <v>41577</v>
      </c>
      <c r="B3461" s="11">
        <v>19.319099999999999</v>
      </c>
      <c r="C3461" s="11"/>
      <c r="D3461" s="67">
        <f t="shared" si="53"/>
        <v>0.14879999999999782</v>
      </c>
    </row>
    <row r="3462" spans="1:4" x14ac:dyDescent="0.3">
      <c r="A3462" s="50">
        <v>41578</v>
      </c>
      <c r="B3462" s="11">
        <v>19.1935</v>
      </c>
      <c r="C3462" s="11"/>
      <c r="D3462" s="67">
        <f t="shared" ref="D3462:D3525" si="54">IFERROR(B3462-B3461," ")</f>
        <v>-0.1255999999999986</v>
      </c>
    </row>
    <row r="3463" spans="1:4" x14ac:dyDescent="0.3">
      <c r="A3463" s="50">
        <v>41582</v>
      </c>
      <c r="B3463" s="11">
        <v>19.311699999999998</v>
      </c>
      <c r="C3463" s="11"/>
      <c r="D3463" s="67">
        <f t="shared" si="54"/>
        <v>0.11819999999999808</v>
      </c>
    </row>
    <row r="3464" spans="1:4" x14ac:dyDescent="0.3">
      <c r="A3464" s="50">
        <v>41583</v>
      </c>
      <c r="B3464" s="11">
        <v>19.159800000000001</v>
      </c>
      <c r="C3464" s="11"/>
      <c r="D3464" s="67">
        <f t="shared" si="54"/>
        <v>-0.1518999999999977</v>
      </c>
    </row>
    <row r="3465" spans="1:4" x14ac:dyDescent="0.3">
      <c r="A3465" s="50">
        <v>41584</v>
      </c>
      <c r="B3465" s="11">
        <v>19.243600000000001</v>
      </c>
      <c r="C3465" s="11"/>
      <c r="D3465" s="67">
        <f t="shared" si="54"/>
        <v>8.3800000000000097E-2</v>
      </c>
    </row>
    <row r="3466" spans="1:4" x14ac:dyDescent="0.3">
      <c r="A3466" s="50">
        <v>41585</v>
      </c>
      <c r="B3466" s="11">
        <v>19.290700000000001</v>
      </c>
      <c r="C3466" s="11"/>
      <c r="D3466" s="67">
        <f t="shared" si="54"/>
        <v>4.7100000000000364E-2</v>
      </c>
    </row>
    <row r="3467" spans="1:4" x14ac:dyDescent="0.3">
      <c r="A3467" s="50">
        <v>41586</v>
      </c>
      <c r="B3467" s="11">
        <v>19.2746</v>
      </c>
      <c r="C3467" s="11"/>
      <c r="D3467" s="67">
        <f t="shared" si="54"/>
        <v>-1.6100000000001558E-2</v>
      </c>
    </row>
    <row r="3468" spans="1:4" x14ac:dyDescent="0.3">
      <c r="A3468" s="50">
        <v>41589</v>
      </c>
      <c r="B3468" s="11">
        <v>19.236899999999999</v>
      </c>
      <c r="C3468" s="11"/>
      <c r="D3468" s="67">
        <f t="shared" si="54"/>
        <v>-3.7700000000000955E-2</v>
      </c>
    </row>
    <row r="3469" spans="1:4" x14ac:dyDescent="0.3">
      <c r="A3469" s="50">
        <v>41590</v>
      </c>
      <c r="B3469" s="11">
        <v>19.219200000000001</v>
      </c>
      <c r="C3469" s="11"/>
      <c r="D3469" s="67">
        <f t="shared" si="54"/>
        <v>-1.7699999999997829E-2</v>
      </c>
    </row>
    <row r="3470" spans="1:4" x14ac:dyDescent="0.3">
      <c r="A3470" s="50">
        <v>41591</v>
      </c>
      <c r="B3470" s="11">
        <v>19.4099</v>
      </c>
      <c r="C3470" s="11"/>
      <c r="D3470" s="67">
        <f t="shared" si="54"/>
        <v>0.19069999999999965</v>
      </c>
    </row>
    <row r="3471" spans="1:4" x14ac:dyDescent="0.3">
      <c r="A3471" s="50">
        <v>41592</v>
      </c>
      <c r="B3471" s="11">
        <v>19.351099999999999</v>
      </c>
      <c r="C3471" s="11"/>
      <c r="D3471" s="67">
        <f t="shared" si="54"/>
        <v>-5.8800000000001518E-2</v>
      </c>
    </row>
    <row r="3472" spans="1:4" x14ac:dyDescent="0.3">
      <c r="A3472" s="50">
        <v>41593</v>
      </c>
      <c r="B3472" s="11">
        <v>19.247499999999999</v>
      </c>
      <c r="C3472" s="11"/>
      <c r="D3472" s="67">
        <f t="shared" si="54"/>
        <v>-0.10360000000000014</v>
      </c>
    </row>
    <row r="3473" spans="1:4" x14ac:dyDescent="0.3">
      <c r="A3473" s="50">
        <v>41596</v>
      </c>
      <c r="B3473" s="11">
        <v>19.346499999999999</v>
      </c>
      <c r="C3473" s="11"/>
      <c r="D3473" s="67">
        <f t="shared" si="54"/>
        <v>9.9000000000000199E-2</v>
      </c>
    </row>
    <row r="3474" spans="1:4" x14ac:dyDescent="0.3">
      <c r="A3474" s="50">
        <v>41597</v>
      </c>
      <c r="B3474" s="11">
        <v>19.34</v>
      </c>
      <c r="C3474" s="11"/>
      <c r="D3474" s="67">
        <f t="shared" si="54"/>
        <v>-6.4999999999990621E-3</v>
      </c>
    </row>
    <row r="3475" spans="1:4" x14ac:dyDescent="0.3">
      <c r="A3475" s="50">
        <v>41598</v>
      </c>
      <c r="B3475" s="11">
        <v>19.3264</v>
      </c>
      <c r="C3475" s="11"/>
      <c r="D3475" s="67">
        <f t="shared" si="54"/>
        <v>-1.3600000000000279E-2</v>
      </c>
    </row>
    <row r="3476" spans="1:4" x14ac:dyDescent="0.3">
      <c r="A3476" s="50">
        <v>41599</v>
      </c>
      <c r="B3476" s="11">
        <v>19.3277</v>
      </c>
      <c r="C3476" s="11"/>
      <c r="D3476" s="67">
        <f t="shared" si="54"/>
        <v>1.300000000000523E-3</v>
      </c>
    </row>
    <row r="3477" spans="1:4" x14ac:dyDescent="0.3">
      <c r="A3477" s="50">
        <v>41600</v>
      </c>
      <c r="B3477" s="11">
        <v>19.429600000000001</v>
      </c>
      <c r="C3477" s="11"/>
      <c r="D3477" s="67">
        <f t="shared" si="54"/>
        <v>0.10190000000000055</v>
      </c>
    </row>
    <row r="3478" spans="1:4" x14ac:dyDescent="0.3">
      <c r="A3478" s="50">
        <v>41603</v>
      </c>
      <c r="B3478" s="11">
        <v>19.4955</v>
      </c>
      <c r="C3478" s="11"/>
      <c r="D3478" s="67">
        <f t="shared" si="54"/>
        <v>6.5899999999999181E-2</v>
      </c>
    </row>
    <row r="3479" spans="1:4" x14ac:dyDescent="0.3">
      <c r="A3479" s="50">
        <v>41604</v>
      </c>
      <c r="B3479" s="11">
        <v>19.312999999999999</v>
      </c>
      <c r="C3479" s="11"/>
      <c r="D3479" s="67">
        <f t="shared" si="54"/>
        <v>-0.18250000000000099</v>
      </c>
    </row>
    <row r="3480" spans="1:4" x14ac:dyDescent="0.3">
      <c r="A3480" s="50">
        <v>41605</v>
      </c>
      <c r="B3480" s="11">
        <v>19.527000000000001</v>
      </c>
      <c r="C3480" s="11"/>
      <c r="D3480" s="67">
        <f t="shared" si="54"/>
        <v>0.21400000000000219</v>
      </c>
    </row>
    <row r="3481" spans="1:4" x14ac:dyDescent="0.3">
      <c r="A3481" s="50">
        <v>41606</v>
      </c>
      <c r="B3481" s="11">
        <v>19.540900000000001</v>
      </c>
      <c r="C3481" s="11"/>
      <c r="D3481" s="67">
        <f t="shared" si="54"/>
        <v>1.3899999999999579E-2</v>
      </c>
    </row>
    <row r="3482" spans="1:4" x14ac:dyDescent="0.3">
      <c r="A3482" s="50">
        <v>41607</v>
      </c>
      <c r="B3482" s="11">
        <v>19.505699999999997</v>
      </c>
      <c r="C3482" s="11"/>
      <c r="D3482" s="67">
        <f t="shared" si="54"/>
        <v>-3.5200000000003229E-2</v>
      </c>
    </row>
    <row r="3483" spans="1:4" x14ac:dyDescent="0.3">
      <c r="A3483" s="50">
        <v>41610</v>
      </c>
      <c r="B3483" s="11">
        <v>19.630600000000001</v>
      </c>
      <c r="C3483" s="11"/>
      <c r="D3483" s="67">
        <f t="shared" si="54"/>
        <v>0.12490000000000379</v>
      </c>
    </row>
    <row r="3484" spans="1:4" x14ac:dyDescent="0.3">
      <c r="A3484" s="50">
        <v>41611</v>
      </c>
      <c r="B3484" s="11">
        <v>19.598099999999999</v>
      </c>
      <c r="C3484" s="11"/>
      <c r="D3484" s="67">
        <f t="shared" si="54"/>
        <v>-3.2500000000002416E-2</v>
      </c>
    </row>
    <row r="3485" spans="1:4" x14ac:dyDescent="0.3">
      <c r="A3485" s="50">
        <v>41612</v>
      </c>
      <c r="B3485" s="11">
        <v>19.6281</v>
      </c>
      <c r="C3485" s="11"/>
      <c r="D3485" s="67">
        <f t="shared" si="54"/>
        <v>3.0000000000001137E-2</v>
      </c>
    </row>
    <row r="3486" spans="1:4" x14ac:dyDescent="0.3">
      <c r="A3486" s="50">
        <v>41613</v>
      </c>
      <c r="B3486" s="11">
        <v>19.620699999999999</v>
      </c>
      <c r="C3486" s="11"/>
      <c r="D3486" s="67">
        <f t="shared" si="54"/>
        <v>-7.4000000000005173E-3</v>
      </c>
    </row>
    <row r="3487" spans="1:4" x14ac:dyDescent="0.3">
      <c r="A3487" s="50">
        <v>41614</v>
      </c>
      <c r="B3487" s="11">
        <v>19.5107</v>
      </c>
      <c r="C3487" s="11"/>
      <c r="D3487" s="67">
        <f t="shared" si="54"/>
        <v>-0.10999999999999943</v>
      </c>
    </row>
    <row r="3488" spans="1:4" x14ac:dyDescent="0.3">
      <c r="A3488" s="50">
        <v>41618</v>
      </c>
      <c r="B3488" s="11">
        <v>19.676600000000001</v>
      </c>
      <c r="C3488" s="11"/>
      <c r="D3488" s="67">
        <f t="shared" si="54"/>
        <v>0.1659000000000006</v>
      </c>
    </row>
    <row r="3489" spans="1:4" x14ac:dyDescent="0.3">
      <c r="A3489" s="50">
        <v>41619</v>
      </c>
      <c r="B3489" s="11">
        <v>19.6526</v>
      </c>
      <c r="C3489" s="11"/>
      <c r="D3489" s="67">
        <f t="shared" si="54"/>
        <v>-2.4000000000000909E-2</v>
      </c>
    </row>
    <row r="3490" spans="1:4" x14ac:dyDescent="0.3">
      <c r="A3490" s="50">
        <v>41620</v>
      </c>
      <c r="B3490" s="11">
        <v>19.5898</v>
      </c>
      <c r="C3490" s="11"/>
      <c r="D3490" s="67">
        <f t="shared" si="54"/>
        <v>-6.2799999999999301E-2</v>
      </c>
    </row>
    <row r="3491" spans="1:4" x14ac:dyDescent="0.3">
      <c r="A3491" s="50">
        <v>41621</v>
      </c>
      <c r="B3491" s="11">
        <v>19.682700000000001</v>
      </c>
      <c r="C3491" s="11"/>
      <c r="D3491" s="67">
        <f t="shared" si="54"/>
        <v>9.2900000000000205E-2</v>
      </c>
    </row>
    <row r="3492" spans="1:4" x14ac:dyDescent="0.3">
      <c r="A3492" s="50">
        <v>41624</v>
      </c>
      <c r="B3492" s="11">
        <v>19.6722</v>
      </c>
      <c r="C3492" s="11"/>
      <c r="D3492" s="67">
        <f t="shared" si="54"/>
        <v>-1.0500000000000398E-2</v>
      </c>
    </row>
    <row r="3493" spans="1:4" x14ac:dyDescent="0.3">
      <c r="A3493" s="50">
        <v>41625</v>
      </c>
      <c r="B3493" s="11">
        <v>19.736499999999999</v>
      </c>
      <c r="C3493" s="11"/>
      <c r="D3493" s="67">
        <f t="shared" si="54"/>
        <v>6.4299999999999358E-2</v>
      </c>
    </row>
    <row r="3494" spans="1:4" x14ac:dyDescent="0.3">
      <c r="A3494" s="50">
        <v>41626</v>
      </c>
      <c r="B3494" s="11">
        <v>19.7197</v>
      </c>
      <c r="C3494" s="11"/>
      <c r="D3494" s="67">
        <f t="shared" si="54"/>
        <v>-1.6799999999999926E-2</v>
      </c>
    </row>
    <row r="3495" spans="1:4" x14ac:dyDescent="0.3">
      <c r="A3495" s="50">
        <v>41627</v>
      </c>
      <c r="B3495" s="11">
        <v>19.723800000000001</v>
      </c>
      <c r="C3495" s="11"/>
      <c r="D3495" s="67">
        <f t="shared" si="54"/>
        <v>4.1000000000011028E-3</v>
      </c>
    </row>
    <row r="3496" spans="1:4" x14ac:dyDescent="0.3">
      <c r="A3496" s="50">
        <v>41628</v>
      </c>
      <c r="B3496" s="11">
        <v>19.659800000000001</v>
      </c>
      <c r="C3496" s="11"/>
      <c r="D3496" s="67">
        <f t="shared" si="54"/>
        <v>-6.4000000000000057E-2</v>
      </c>
    </row>
    <row r="3497" spans="1:4" x14ac:dyDescent="0.3">
      <c r="A3497" s="50">
        <v>41631</v>
      </c>
      <c r="B3497" s="11">
        <v>19.650700000000001</v>
      </c>
      <c r="C3497" s="11"/>
      <c r="D3497" s="67">
        <f t="shared" si="54"/>
        <v>-9.100000000000108E-3</v>
      </c>
    </row>
    <row r="3498" spans="1:4" x14ac:dyDescent="0.3">
      <c r="A3498" s="50">
        <v>41632</v>
      </c>
      <c r="B3498" s="11">
        <v>19.585699999999999</v>
      </c>
      <c r="C3498" s="11"/>
      <c r="D3498" s="67">
        <f t="shared" si="54"/>
        <v>-6.5000000000001279E-2</v>
      </c>
    </row>
    <row r="3499" spans="1:4" x14ac:dyDescent="0.3">
      <c r="A3499" s="50">
        <v>41634</v>
      </c>
      <c r="B3499" s="11">
        <v>19.642299999999999</v>
      </c>
      <c r="C3499" s="11"/>
      <c r="D3499" s="67">
        <f t="shared" si="54"/>
        <v>5.659999999999954E-2</v>
      </c>
    </row>
    <row r="3500" spans="1:4" x14ac:dyDescent="0.3">
      <c r="A3500" s="50">
        <v>41635</v>
      </c>
      <c r="B3500" s="11">
        <v>19.713100000000001</v>
      </c>
      <c r="C3500" s="11"/>
      <c r="D3500" s="67">
        <f t="shared" si="54"/>
        <v>7.0800000000001972E-2</v>
      </c>
    </row>
    <row r="3501" spans="1:4" x14ac:dyDescent="0.3">
      <c r="A3501" s="50">
        <v>41638</v>
      </c>
      <c r="B3501" s="11">
        <v>19.9315</v>
      </c>
      <c r="C3501" s="11"/>
      <c r="D3501" s="67">
        <f t="shared" si="54"/>
        <v>0.21839999999999904</v>
      </c>
    </row>
    <row r="3502" spans="1:4" x14ac:dyDescent="0.3">
      <c r="A3502" s="50">
        <v>41639</v>
      </c>
      <c r="B3502" s="11">
        <v>19.8355</v>
      </c>
      <c r="C3502" s="11"/>
      <c r="D3502" s="67">
        <f t="shared" si="54"/>
        <v>-9.6000000000000085E-2</v>
      </c>
    </row>
    <row r="3503" spans="1:4" x14ac:dyDescent="0.3">
      <c r="A3503" s="50">
        <v>41642</v>
      </c>
      <c r="B3503" s="11">
        <v>19.703700000000001</v>
      </c>
      <c r="C3503" s="11"/>
      <c r="D3503" s="67">
        <f t="shared" si="54"/>
        <v>-0.13179999999999836</v>
      </c>
    </row>
    <row r="3504" spans="1:4" x14ac:dyDescent="0.3">
      <c r="A3504" s="50">
        <v>41645</v>
      </c>
      <c r="B3504" s="11">
        <v>19.6067</v>
      </c>
      <c r="C3504" s="11"/>
      <c r="D3504" s="67">
        <f t="shared" si="54"/>
        <v>-9.7000000000001307E-2</v>
      </c>
    </row>
    <row r="3505" spans="1:4" x14ac:dyDescent="0.3">
      <c r="A3505" s="50">
        <v>41646</v>
      </c>
      <c r="B3505" s="11">
        <v>19.7683</v>
      </c>
      <c r="C3505" s="11"/>
      <c r="D3505" s="67">
        <f t="shared" si="54"/>
        <v>0.16159999999999997</v>
      </c>
    </row>
    <row r="3506" spans="1:4" x14ac:dyDescent="0.3">
      <c r="A3506" s="50">
        <v>41647</v>
      </c>
      <c r="B3506" s="11">
        <v>19.735900000000001</v>
      </c>
      <c r="C3506" s="11"/>
      <c r="D3506" s="67">
        <f t="shared" si="54"/>
        <v>-3.2399999999999096E-2</v>
      </c>
    </row>
    <row r="3507" spans="1:4" x14ac:dyDescent="0.3">
      <c r="A3507" s="50">
        <v>41648</v>
      </c>
      <c r="B3507" s="11">
        <v>19.709599999999998</v>
      </c>
      <c r="C3507" s="11"/>
      <c r="D3507" s="67">
        <f t="shared" si="54"/>
        <v>-2.6300000000002655E-2</v>
      </c>
    </row>
    <row r="3508" spans="1:4" x14ac:dyDescent="0.3">
      <c r="A3508" s="50">
        <v>41649</v>
      </c>
      <c r="B3508" s="11">
        <v>19.9236</v>
      </c>
      <c r="C3508" s="11"/>
      <c r="D3508" s="67">
        <f t="shared" si="54"/>
        <v>0.21400000000000219</v>
      </c>
    </row>
    <row r="3509" spans="1:4" x14ac:dyDescent="0.3">
      <c r="A3509" s="50">
        <v>41652</v>
      </c>
      <c r="B3509" s="11">
        <v>19.819200000000002</v>
      </c>
      <c r="C3509" s="11"/>
      <c r="D3509" s="67">
        <f t="shared" si="54"/>
        <v>-0.10439999999999827</v>
      </c>
    </row>
    <row r="3510" spans="1:4" x14ac:dyDescent="0.3">
      <c r="A3510" s="50">
        <v>41653</v>
      </c>
      <c r="B3510" s="11">
        <v>19.7851</v>
      </c>
      <c r="C3510" s="11"/>
      <c r="D3510" s="67">
        <f t="shared" si="54"/>
        <v>-3.410000000000224E-2</v>
      </c>
    </row>
    <row r="3511" spans="1:4" x14ac:dyDescent="0.3">
      <c r="A3511" s="50">
        <v>41654</v>
      </c>
      <c r="B3511" s="11">
        <v>19.6721</v>
      </c>
      <c r="C3511" s="11"/>
      <c r="D3511" s="67">
        <f t="shared" si="54"/>
        <v>-0.11299999999999955</v>
      </c>
    </row>
    <row r="3512" spans="1:4" x14ac:dyDescent="0.3">
      <c r="A3512" s="50">
        <v>41655</v>
      </c>
      <c r="B3512" s="11">
        <v>19.680399999999999</v>
      </c>
      <c r="C3512" s="11"/>
      <c r="D3512" s="67">
        <f t="shared" si="54"/>
        <v>8.2999999999984198E-3</v>
      </c>
    </row>
    <row r="3513" spans="1:4" x14ac:dyDescent="0.3">
      <c r="A3513" s="50">
        <v>41656</v>
      </c>
      <c r="B3513" s="11">
        <v>19.707799999999999</v>
      </c>
      <c r="C3513" s="11"/>
      <c r="D3513" s="67">
        <f t="shared" si="54"/>
        <v>2.7400000000000091E-2</v>
      </c>
    </row>
    <row r="3514" spans="1:4" x14ac:dyDescent="0.3">
      <c r="A3514" s="50">
        <v>41659</v>
      </c>
      <c r="B3514" s="11">
        <v>19.763300000000001</v>
      </c>
      <c r="C3514" s="11"/>
      <c r="D3514" s="67">
        <f t="shared" si="54"/>
        <v>5.5500000000002103E-2</v>
      </c>
    </row>
    <row r="3515" spans="1:4" x14ac:dyDescent="0.3">
      <c r="A3515" s="50">
        <v>41660</v>
      </c>
      <c r="B3515" s="11">
        <v>19.674900000000001</v>
      </c>
      <c r="C3515" s="11"/>
      <c r="D3515" s="67">
        <f t="shared" si="54"/>
        <v>-8.8400000000000034E-2</v>
      </c>
    </row>
    <row r="3516" spans="1:4" x14ac:dyDescent="0.3">
      <c r="A3516" s="50">
        <v>41661</v>
      </c>
      <c r="B3516" s="11">
        <v>19.974499999999999</v>
      </c>
      <c r="C3516" s="11"/>
      <c r="D3516" s="67">
        <f t="shared" si="54"/>
        <v>0.29959999999999809</v>
      </c>
    </row>
    <row r="3517" spans="1:4" x14ac:dyDescent="0.3">
      <c r="A3517" s="50">
        <v>41662</v>
      </c>
      <c r="B3517" s="11">
        <v>20.0792</v>
      </c>
      <c r="C3517" s="11"/>
      <c r="D3517" s="67">
        <f t="shared" si="54"/>
        <v>0.10470000000000113</v>
      </c>
    </row>
    <row r="3518" spans="1:4" x14ac:dyDescent="0.3">
      <c r="A3518" s="50">
        <v>41663</v>
      </c>
      <c r="B3518" s="11">
        <v>20.053999999999998</v>
      </c>
      <c r="C3518" s="11"/>
      <c r="D3518" s="67">
        <f t="shared" si="54"/>
        <v>-2.5200000000001666E-2</v>
      </c>
    </row>
    <row r="3519" spans="1:4" x14ac:dyDescent="0.3">
      <c r="A3519" s="50">
        <v>41666</v>
      </c>
      <c r="B3519" s="11">
        <v>20.164100000000001</v>
      </c>
      <c r="C3519" s="11"/>
      <c r="D3519" s="67">
        <f t="shared" si="54"/>
        <v>0.11010000000000275</v>
      </c>
    </row>
    <row r="3520" spans="1:4" x14ac:dyDescent="0.3">
      <c r="A3520" s="50">
        <v>41667</v>
      </c>
      <c r="B3520" s="11">
        <v>20.066700000000001</v>
      </c>
      <c r="C3520" s="11"/>
      <c r="D3520" s="67">
        <f t="shared" si="54"/>
        <v>-9.7400000000000375E-2</v>
      </c>
    </row>
    <row r="3521" spans="1:4" x14ac:dyDescent="0.3">
      <c r="A3521" s="50">
        <v>41668</v>
      </c>
      <c r="B3521" s="11">
        <v>20.0608</v>
      </c>
      <c r="C3521" s="11"/>
      <c r="D3521" s="67">
        <f t="shared" si="54"/>
        <v>-5.9000000000004604E-3</v>
      </c>
    </row>
    <row r="3522" spans="1:4" x14ac:dyDescent="0.3">
      <c r="A3522" s="50">
        <v>41669</v>
      </c>
      <c r="B3522" s="11">
        <v>20.1418</v>
      </c>
      <c r="C3522" s="11"/>
      <c r="D3522" s="67">
        <f t="shared" si="54"/>
        <v>8.0999999999999517E-2</v>
      </c>
    </row>
    <row r="3523" spans="1:4" x14ac:dyDescent="0.3">
      <c r="A3523" s="50">
        <v>41670</v>
      </c>
      <c r="B3523" s="11">
        <v>20.0608</v>
      </c>
      <c r="C3523" s="11"/>
      <c r="D3523" s="67">
        <f t="shared" si="54"/>
        <v>-8.0999999999999517E-2</v>
      </c>
    </row>
    <row r="3524" spans="1:4" x14ac:dyDescent="0.3">
      <c r="A3524" s="50">
        <v>41673</v>
      </c>
      <c r="B3524" s="11">
        <v>19.888999999999999</v>
      </c>
      <c r="C3524" s="11"/>
      <c r="D3524" s="67">
        <f t="shared" si="54"/>
        <v>-0.17180000000000106</v>
      </c>
    </row>
    <row r="3525" spans="1:4" x14ac:dyDescent="0.3">
      <c r="A3525" s="50">
        <v>41674</v>
      </c>
      <c r="B3525" s="11">
        <v>19.778400000000001</v>
      </c>
      <c r="C3525" s="11"/>
      <c r="D3525" s="67">
        <f t="shared" si="54"/>
        <v>-0.11059999999999803</v>
      </c>
    </row>
    <row r="3526" spans="1:4" x14ac:dyDescent="0.3">
      <c r="A3526" s="50">
        <v>41675</v>
      </c>
      <c r="B3526" s="11">
        <v>19.6816</v>
      </c>
      <c r="C3526" s="11"/>
      <c r="D3526" s="67">
        <f t="shared" ref="D3526:D3589" si="55">IFERROR(B3526-B3525," ")</f>
        <v>-9.6800000000001774E-2</v>
      </c>
    </row>
    <row r="3527" spans="1:4" x14ac:dyDescent="0.3">
      <c r="A3527" s="50">
        <v>41676</v>
      </c>
      <c r="B3527" s="11">
        <v>19.7819</v>
      </c>
      <c r="C3527" s="11"/>
      <c r="D3527" s="67">
        <f t="shared" si="55"/>
        <v>0.10030000000000072</v>
      </c>
    </row>
    <row r="3528" spans="1:4" x14ac:dyDescent="0.3">
      <c r="A3528" s="50">
        <v>41677</v>
      </c>
      <c r="B3528" s="11">
        <v>19.836400000000001</v>
      </c>
      <c r="C3528" s="11"/>
      <c r="D3528" s="67">
        <f t="shared" si="55"/>
        <v>5.4500000000000881E-2</v>
      </c>
    </row>
    <row r="3529" spans="1:4" x14ac:dyDescent="0.3">
      <c r="A3529" s="50">
        <v>41680</v>
      </c>
      <c r="B3529" s="11">
        <v>19.900700000000001</v>
      </c>
      <c r="C3529" s="11"/>
      <c r="D3529" s="67">
        <f t="shared" si="55"/>
        <v>6.4299999999999358E-2</v>
      </c>
    </row>
    <row r="3530" spans="1:4" x14ac:dyDescent="0.3">
      <c r="A3530" s="50">
        <v>41681</v>
      </c>
      <c r="B3530" s="11">
        <v>19.914000000000001</v>
      </c>
      <c r="C3530" s="11"/>
      <c r="D3530" s="67">
        <f t="shared" si="55"/>
        <v>1.3300000000000978E-2</v>
      </c>
    </row>
    <row r="3531" spans="1:4" x14ac:dyDescent="0.3">
      <c r="A3531" s="50">
        <v>41682</v>
      </c>
      <c r="B3531" s="11">
        <v>19.900099999999998</v>
      </c>
      <c r="C3531" s="11"/>
      <c r="D3531" s="67">
        <f t="shared" si="55"/>
        <v>-1.3900000000003132E-2</v>
      </c>
    </row>
    <row r="3532" spans="1:4" x14ac:dyDescent="0.3">
      <c r="A3532" s="50">
        <v>41683</v>
      </c>
      <c r="B3532" s="11">
        <v>20.09</v>
      </c>
      <c r="C3532" s="11"/>
      <c r="D3532" s="67">
        <f t="shared" si="55"/>
        <v>0.18990000000000151</v>
      </c>
    </row>
    <row r="3533" spans="1:4" x14ac:dyDescent="0.3">
      <c r="A3533" s="50">
        <v>41684</v>
      </c>
      <c r="B3533" s="11">
        <v>20.147600000000001</v>
      </c>
      <c r="C3533" s="11"/>
      <c r="D3533" s="67">
        <f t="shared" si="55"/>
        <v>5.7600000000000762E-2</v>
      </c>
    </row>
    <row r="3534" spans="1:4" x14ac:dyDescent="0.3">
      <c r="A3534" s="50">
        <v>41687</v>
      </c>
      <c r="B3534" s="11">
        <v>20.222999999999999</v>
      </c>
      <c r="C3534" s="11"/>
      <c r="D3534" s="67">
        <f t="shared" si="55"/>
        <v>7.5399999999998357E-2</v>
      </c>
    </row>
    <row r="3535" spans="1:4" x14ac:dyDescent="0.3">
      <c r="A3535" s="50">
        <v>41688</v>
      </c>
      <c r="B3535" s="11">
        <v>20.206099999999999</v>
      </c>
      <c r="C3535" s="11"/>
      <c r="D3535" s="67">
        <f t="shared" si="55"/>
        <v>-1.6899999999999693E-2</v>
      </c>
    </row>
    <row r="3536" spans="1:4" x14ac:dyDescent="0.3">
      <c r="A3536" s="50">
        <v>41689</v>
      </c>
      <c r="B3536" s="11">
        <v>20.274100000000001</v>
      </c>
      <c r="C3536" s="11"/>
      <c r="D3536" s="67">
        <f t="shared" si="55"/>
        <v>6.8000000000001393E-2</v>
      </c>
    </row>
    <row r="3537" spans="1:4" x14ac:dyDescent="0.3">
      <c r="A3537" s="50">
        <v>41690</v>
      </c>
      <c r="B3537" s="11">
        <v>20.304200000000002</v>
      </c>
      <c r="C3537" s="11"/>
      <c r="D3537" s="67">
        <f t="shared" si="55"/>
        <v>3.0100000000000904E-2</v>
      </c>
    </row>
    <row r="3538" spans="1:4" x14ac:dyDescent="0.3">
      <c r="A3538" s="50">
        <v>41691</v>
      </c>
      <c r="B3538" s="11">
        <v>20.174199999999999</v>
      </c>
      <c r="C3538" s="11"/>
      <c r="D3538" s="67">
        <f t="shared" si="55"/>
        <v>-0.13000000000000256</v>
      </c>
    </row>
    <row r="3539" spans="1:4" x14ac:dyDescent="0.3">
      <c r="A3539" s="50">
        <v>41694</v>
      </c>
      <c r="B3539" s="11">
        <v>20.163900000000002</v>
      </c>
      <c r="C3539" s="11"/>
      <c r="D3539" s="67">
        <f t="shared" si="55"/>
        <v>-1.0299999999997311E-2</v>
      </c>
    </row>
    <row r="3540" spans="1:4" x14ac:dyDescent="0.3">
      <c r="A3540" s="50">
        <v>41695</v>
      </c>
      <c r="B3540" s="11">
        <v>20.442399999999999</v>
      </c>
      <c r="C3540" s="11"/>
      <c r="D3540" s="67">
        <f t="shared" si="55"/>
        <v>0.27849999999999753</v>
      </c>
    </row>
    <row r="3541" spans="1:4" x14ac:dyDescent="0.3">
      <c r="A3541" s="50">
        <v>41696</v>
      </c>
      <c r="B3541" s="11">
        <v>20.1343</v>
      </c>
      <c r="C3541" s="11"/>
      <c r="D3541" s="67">
        <f t="shared" si="55"/>
        <v>-0.3080999999999996</v>
      </c>
    </row>
    <row r="3542" spans="1:4" x14ac:dyDescent="0.3">
      <c r="A3542" s="50">
        <v>41697</v>
      </c>
      <c r="B3542" s="11">
        <v>20.0807</v>
      </c>
      <c r="C3542" s="11"/>
      <c r="D3542" s="67">
        <f t="shared" si="55"/>
        <v>-5.3599999999999426E-2</v>
      </c>
    </row>
    <row r="3543" spans="1:4" x14ac:dyDescent="0.3">
      <c r="A3543" s="50">
        <v>41698</v>
      </c>
      <c r="B3543" s="11">
        <v>20.142600000000002</v>
      </c>
      <c r="C3543" s="11"/>
      <c r="D3543" s="67">
        <f t="shared" si="55"/>
        <v>6.1900000000001398E-2</v>
      </c>
    </row>
    <row r="3544" spans="1:4" x14ac:dyDescent="0.3">
      <c r="A3544" s="50">
        <v>41701</v>
      </c>
      <c r="B3544" s="11">
        <v>20.2378</v>
      </c>
      <c r="C3544" s="11"/>
      <c r="D3544" s="67">
        <f t="shared" si="55"/>
        <v>9.5199999999998397E-2</v>
      </c>
    </row>
    <row r="3545" spans="1:4" x14ac:dyDescent="0.3">
      <c r="A3545" s="50">
        <v>41702</v>
      </c>
      <c r="B3545" s="11">
        <v>20.089099999999998</v>
      </c>
      <c r="C3545" s="11"/>
      <c r="D3545" s="67">
        <f t="shared" si="55"/>
        <v>-0.14870000000000161</v>
      </c>
    </row>
    <row r="3546" spans="1:4" x14ac:dyDescent="0.3">
      <c r="A3546" s="50">
        <v>41703</v>
      </c>
      <c r="B3546" s="11">
        <v>20.101900000000001</v>
      </c>
      <c r="C3546" s="11"/>
      <c r="D3546" s="67">
        <f t="shared" si="55"/>
        <v>1.2800000000002143E-2</v>
      </c>
    </row>
    <row r="3547" spans="1:4" x14ac:dyDescent="0.3">
      <c r="A3547" s="50">
        <v>41704</v>
      </c>
      <c r="B3547" s="11">
        <v>20.188500000000001</v>
      </c>
      <c r="C3547" s="11"/>
      <c r="D3547" s="67">
        <f t="shared" si="55"/>
        <v>8.6600000000000676E-2</v>
      </c>
    </row>
    <row r="3548" spans="1:4" x14ac:dyDescent="0.3">
      <c r="A3548" s="50">
        <v>41705</v>
      </c>
      <c r="B3548" s="11">
        <v>20.132899999999999</v>
      </c>
      <c r="C3548" s="11"/>
      <c r="D3548" s="67">
        <f t="shared" si="55"/>
        <v>-5.560000000000187E-2</v>
      </c>
    </row>
    <row r="3549" spans="1:4" x14ac:dyDescent="0.3">
      <c r="A3549" s="50">
        <v>41708</v>
      </c>
      <c r="B3549" s="11">
        <v>20.2652</v>
      </c>
      <c r="C3549" s="11"/>
      <c r="D3549" s="67">
        <f t="shared" si="55"/>
        <v>0.13230000000000075</v>
      </c>
    </row>
    <row r="3550" spans="1:4" x14ac:dyDescent="0.3">
      <c r="A3550" s="50">
        <v>41709</v>
      </c>
      <c r="B3550" s="11">
        <v>20.137499999999999</v>
      </c>
      <c r="C3550" s="11"/>
      <c r="D3550" s="67">
        <f t="shared" si="55"/>
        <v>-0.12770000000000081</v>
      </c>
    </row>
    <row r="3551" spans="1:4" x14ac:dyDescent="0.3">
      <c r="A3551" s="50">
        <v>41710</v>
      </c>
      <c r="B3551" s="11">
        <v>20.037199999999999</v>
      </c>
      <c r="C3551" s="11"/>
      <c r="D3551" s="67">
        <f t="shared" si="55"/>
        <v>-0.10030000000000072</v>
      </c>
    </row>
    <row r="3552" spans="1:4" x14ac:dyDescent="0.3">
      <c r="A3552" s="50">
        <v>41711</v>
      </c>
      <c r="B3552" s="11">
        <v>20.265000000000001</v>
      </c>
      <c r="C3552" s="11"/>
      <c r="D3552" s="67">
        <f t="shared" si="55"/>
        <v>0.227800000000002</v>
      </c>
    </row>
    <row r="3553" spans="1:4" x14ac:dyDescent="0.3">
      <c r="A3553" s="50">
        <v>41712</v>
      </c>
      <c r="B3553" s="11">
        <v>20.190999999999999</v>
      </c>
      <c r="C3553" s="11"/>
      <c r="D3553" s="67">
        <f t="shared" si="55"/>
        <v>-7.400000000000162E-2</v>
      </c>
    </row>
    <row r="3554" spans="1:4" x14ac:dyDescent="0.3">
      <c r="A3554" s="50">
        <v>41715</v>
      </c>
      <c r="B3554" s="11">
        <v>20.132100000000001</v>
      </c>
      <c r="C3554" s="11"/>
      <c r="D3554" s="67">
        <f t="shared" si="55"/>
        <v>-5.8899999999997732E-2</v>
      </c>
    </row>
    <row r="3555" spans="1:4" x14ac:dyDescent="0.3">
      <c r="A3555" s="50">
        <v>41716</v>
      </c>
      <c r="B3555" s="11">
        <v>20.1526</v>
      </c>
      <c r="C3555" s="11"/>
      <c r="D3555" s="67">
        <f t="shared" si="55"/>
        <v>2.0499999999998408E-2</v>
      </c>
    </row>
    <row r="3556" spans="1:4" x14ac:dyDescent="0.3">
      <c r="A3556" s="50">
        <v>41717</v>
      </c>
      <c r="B3556" s="11">
        <v>20.022200000000002</v>
      </c>
      <c r="C3556" s="11"/>
      <c r="D3556" s="67">
        <f t="shared" si="55"/>
        <v>-0.13039999999999807</v>
      </c>
    </row>
    <row r="3557" spans="1:4" x14ac:dyDescent="0.3">
      <c r="A3557" s="50">
        <v>41718</v>
      </c>
      <c r="B3557" s="11">
        <v>20.057600000000001</v>
      </c>
      <c r="C3557" s="11"/>
      <c r="D3557" s="67">
        <f t="shared" si="55"/>
        <v>3.539999999999921E-2</v>
      </c>
    </row>
    <row r="3558" spans="1:4" x14ac:dyDescent="0.3">
      <c r="A3558" s="50">
        <v>41719</v>
      </c>
      <c r="B3558" s="11">
        <v>20.014900000000001</v>
      </c>
      <c r="C3558" s="11"/>
      <c r="D3558" s="67">
        <f t="shared" si="55"/>
        <v>-4.269999999999996E-2</v>
      </c>
    </row>
    <row r="3559" spans="1:4" x14ac:dyDescent="0.3">
      <c r="A3559" s="50">
        <v>41722</v>
      </c>
      <c r="B3559" s="11">
        <v>19.8934</v>
      </c>
      <c r="C3559" s="11"/>
      <c r="D3559" s="67">
        <f t="shared" si="55"/>
        <v>-0.12150000000000105</v>
      </c>
    </row>
    <row r="3560" spans="1:4" x14ac:dyDescent="0.3">
      <c r="A3560" s="50">
        <v>41723</v>
      </c>
      <c r="B3560" s="11">
        <v>19.9633</v>
      </c>
      <c r="C3560" s="11"/>
      <c r="D3560" s="67">
        <f t="shared" si="55"/>
        <v>6.9900000000000517E-2</v>
      </c>
    </row>
    <row r="3561" spans="1:4" x14ac:dyDescent="0.3">
      <c r="A3561" s="50">
        <v>41724</v>
      </c>
      <c r="B3561" s="11">
        <v>19.9329</v>
      </c>
      <c r="C3561" s="11"/>
      <c r="D3561" s="67">
        <f t="shared" si="55"/>
        <v>-3.0400000000000205E-2</v>
      </c>
    </row>
    <row r="3562" spans="1:4" x14ac:dyDescent="0.3">
      <c r="A3562" s="50">
        <v>41725</v>
      </c>
      <c r="B3562" s="11">
        <v>19.972000000000001</v>
      </c>
      <c r="C3562" s="11"/>
      <c r="D3562" s="67">
        <f t="shared" si="55"/>
        <v>3.9100000000001245E-2</v>
      </c>
    </row>
    <row r="3563" spans="1:4" x14ac:dyDescent="0.3">
      <c r="A3563" s="50">
        <v>41726</v>
      </c>
      <c r="B3563" s="11">
        <v>20.055499999999999</v>
      </c>
      <c r="C3563" s="11"/>
      <c r="D3563" s="67">
        <f t="shared" si="55"/>
        <v>8.3499999999997243E-2</v>
      </c>
    </row>
    <row r="3564" spans="1:4" x14ac:dyDescent="0.3">
      <c r="A3564" s="50">
        <v>41729</v>
      </c>
      <c r="B3564" s="11">
        <v>20.047000000000001</v>
      </c>
      <c r="C3564" s="11"/>
      <c r="D3564" s="67">
        <f t="shared" si="55"/>
        <v>-8.4999999999979536E-3</v>
      </c>
    </row>
    <row r="3565" spans="1:4" x14ac:dyDescent="0.3">
      <c r="A3565" s="50">
        <v>41730</v>
      </c>
      <c r="B3565" s="11">
        <v>20.115500000000001</v>
      </c>
      <c r="C3565" s="11"/>
      <c r="D3565" s="67">
        <f t="shared" si="55"/>
        <v>6.8500000000000227E-2</v>
      </c>
    </row>
    <row r="3566" spans="1:4" x14ac:dyDescent="0.3">
      <c r="A3566" s="50">
        <v>41731</v>
      </c>
      <c r="B3566" s="11">
        <v>20.037700000000001</v>
      </c>
      <c r="C3566" s="11"/>
      <c r="D3566" s="67">
        <f t="shared" si="55"/>
        <v>-7.7799999999999869E-2</v>
      </c>
    </row>
    <row r="3567" spans="1:4" x14ac:dyDescent="0.3">
      <c r="A3567" s="50">
        <v>41732</v>
      </c>
      <c r="B3567" s="11">
        <v>20.086300000000001</v>
      </c>
      <c r="C3567" s="11"/>
      <c r="D3567" s="67">
        <f t="shared" si="55"/>
        <v>4.8600000000000421E-2</v>
      </c>
    </row>
    <row r="3568" spans="1:4" x14ac:dyDescent="0.3">
      <c r="A3568" s="50">
        <v>41733</v>
      </c>
      <c r="B3568" s="11">
        <v>20.236999999999998</v>
      </c>
      <c r="C3568" s="11"/>
      <c r="D3568" s="67">
        <f t="shared" si="55"/>
        <v>0.15069999999999695</v>
      </c>
    </row>
    <row r="3569" spans="1:4" x14ac:dyDescent="0.3">
      <c r="A3569" s="50">
        <v>41736</v>
      </c>
      <c r="B3569" s="11">
        <v>20.035399999999999</v>
      </c>
      <c r="C3569" s="11"/>
      <c r="D3569" s="67">
        <f t="shared" si="55"/>
        <v>-0.20159999999999911</v>
      </c>
    </row>
    <row r="3570" spans="1:4" x14ac:dyDescent="0.3">
      <c r="A3570" s="50">
        <v>41737</v>
      </c>
      <c r="B3570" s="11">
        <v>20.0791</v>
      </c>
      <c r="C3570" s="11"/>
      <c r="D3570" s="67">
        <f t="shared" si="55"/>
        <v>4.3700000000001182E-2</v>
      </c>
    </row>
    <row r="3571" spans="1:4" x14ac:dyDescent="0.3">
      <c r="A3571" s="50">
        <v>41738</v>
      </c>
      <c r="B3571" s="11">
        <v>20.1707</v>
      </c>
      <c r="C3571" s="11"/>
      <c r="D3571" s="67">
        <f t="shared" si="55"/>
        <v>9.1599999999999682E-2</v>
      </c>
    </row>
    <row r="3572" spans="1:4" x14ac:dyDescent="0.3">
      <c r="A3572" s="50">
        <v>41739</v>
      </c>
      <c r="B3572" s="11">
        <v>20.3323</v>
      </c>
      <c r="C3572" s="11"/>
      <c r="D3572" s="67">
        <f t="shared" si="55"/>
        <v>0.16159999999999997</v>
      </c>
    </row>
    <row r="3573" spans="1:4" x14ac:dyDescent="0.3">
      <c r="A3573" s="50">
        <v>41740</v>
      </c>
      <c r="B3573" s="11">
        <v>20.2287</v>
      </c>
      <c r="C3573" s="11"/>
      <c r="D3573" s="67">
        <f t="shared" si="55"/>
        <v>-0.10360000000000014</v>
      </c>
    </row>
    <row r="3574" spans="1:4" x14ac:dyDescent="0.3">
      <c r="A3574" s="50">
        <v>41743</v>
      </c>
      <c r="B3574" s="11">
        <v>20.238499999999998</v>
      </c>
      <c r="C3574" s="11"/>
      <c r="D3574" s="67">
        <f t="shared" si="55"/>
        <v>9.7999999999984766E-3</v>
      </c>
    </row>
    <row r="3575" spans="1:4" x14ac:dyDescent="0.3">
      <c r="A3575" s="50">
        <v>41744</v>
      </c>
      <c r="B3575" s="11">
        <v>20.170300000000001</v>
      </c>
      <c r="C3575" s="11"/>
      <c r="D3575" s="67">
        <f t="shared" si="55"/>
        <v>-6.8199999999997374E-2</v>
      </c>
    </row>
    <row r="3576" spans="1:4" x14ac:dyDescent="0.3">
      <c r="A3576" s="50">
        <v>41745</v>
      </c>
      <c r="B3576" s="11">
        <v>20.282599999999999</v>
      </c>
      <c r="C3576" s="11"/>
      <c r="D3576" s="67">
        <f t="shared" si="55"/>
        <v>0.11229999999999762</v>
      </c>
    </row>
    <row r="3577" spans="1:4" x14ac:dyDescent="0.3">
      <c r="A3577" s="50">
        <v>41746</v>
      </c>
      <c r="B3577" s="11">
        <v>20.3247</v>
      </c>
      <c r="C3577" s="11"/>
      <c r="D3577" s="67">
        <f t="shared" si="55"/>
        <v>4.2100000000001359E-2</v>
      </c>
    </row>
    <row r="3578" spans="1:4" x14ac:dyDescent="0.3">
      <c r="A3578" s="50">
        <v>41750</v>
      </c>
      <c r="B3578" s="11">
        <v>20.275200000000002</v>
      </c>
      <c r="C3578" s="11"/>
      <c r="D3578" s="67">
        <f t="shared" si="55"/>
        <v>-4.9499999999998323E-2</v>
      </c>
    </row>
    <row r="3579" spans="1:4" x14ac:dyDescent="0.3">
      <c r="A3579" s="50">
        <v>41751</v>
      </c>
      <c r="B3579" s="11">
        <v>20.261900000000001</v>
      </c>
      <c r="C3579" s="11"/>
      <c r="D3579" s="67">
        <f t="shared" si="55"/>
        <v>-1.3300000000000978E-2</v>
      </c>
    </row>
    <row r="3580" spans="1:4" x14ac:dyDescent="0.3">
      <c r="A3580" s="50">
        <v>41752</v>
      </c>
      <c r="B3580" s="11">
        <v>20.268599999999999</v>
      </c>
      <c r="C3580" s="11"/>
      <c r="D3580" s="67">
        <f t="shared" si="55"/>
        <v>6.699999999998596E-3</v>
      </c>
    </row>
    <row r="3581" spans="1:4" x14ac:dyDescent="0.3">
      <c r="A3581" s="50">
        <v>41753</v>
      </c>
      <c r="B3581" s="11">
        <v>20.359100000000002</v>
      </c>
      <c r="C3581" s="11"/>
      <c r="D3581" s="67">
        <f t="shared" si="55"/>
        <v>9.0500000000002245E-2</v>
      </c>
    </row>
    <row r="3582" spans="1:4" x14ac:dyDescent="0.3">
      <c r="A3582" s="50">
        <v>41754</v>
      </c>
      <c r="B3582" s="11">
        <v>20.328299999999999</v>
      </c>
      <c r="C3582" s="11"/>
      <c r="D3582" s="67">
        <f t="shared" si="55"/>
        <v>-3.0800000000002825E-2</v>
      </c>
    </row>
    <row r="3583" spans="1:4" x14ac:dyDescent="0.3">
      <c r="A3583" s="50">
        <v>41757</v>
      </c>
      <c r="B3583" s="11">
        <v>20.340499999999999</v>
      </c>
      <c r="C3583" s="11"/>
      <c r="D3583" s="67">
        <f t="shared" si="55"/>
        <v>1.2199999999999989E-2</v>
      </c>
    </row>
    <row r="3584" spans="1:4" x14ac:dyDescent="0.3">
      <c r="A3584" s="50">
        <v>41758</v>
      </c>
      <c r="B3584" s="11">
        <v>20.291599999999999</v>
      </c>
      <c r="C3584" s="11"/>
      <c r="D3584" s="67">
        <f t="shared" si="55"/>
        <v>-4.8899999999999721E-2</v>
      </c>
    </row>
    <row r="3585" spans="1:4" x14ac:dyDescent="0.3">
      <c r="A3585" s="50">
        <v>41759</v>
      </c>
      <c r="B3585" s="11">
        <v>20.351199999999999</v>
      </c>
      <c r="C3585" s="11"/>
      <c r="D3585" s="67">
        <f t="shared" si="55"/>
        <v>5.9599999999999653E-2</v>
      </c>
    </row>
    <row r="3586" spans="1:4" x14ac:dyDescent="0.3">
      <c r="A3586" s="50">
        <v>41761</v>
      </c>
      <c r="B3586" s="11">
        <v>20.336600000000001</v>
      </c>
      <c r="C3586" s="11"/>
      <c r="D3586" s="67">
        <f t="shared" si="55"/>
        <v>-1.4599999999997948E-2</v>
      </c>
    </row>
    <row r="3587" spans="1:4" x14ac:dyDescent="0.3">
      <c r="A3587" s="50">
        <v>41764</v>
      </c>
      <c r="B3587" s="11">
        <v>20.423999999999999</v>
      </c>
      <c r="C3587" s="11"/>
      <c r="D3587" s="67">
        <f t="shared" si="55"/>
        <v>8.7399999999998812E-2</v>
      </c>
    </row>
    <row r="3588" spans="1:4" x14ac:dyDescent="0.3">
      <c r="A3588" s="50">
        <v>41765</v>
      </c>
      <c r="B3588" s="11">
        <v>20.445</v>
      </c>
      <c r="C3588" s="11"/>
      <c r="D3588" s="67">
        <f t="shared" si="55"/>
        <v>2.1000000000000796E-2</v>
      </c>
    </row>
    <row r="3589" spans="1:4" x14ac:dyDescent="0.3">
      <c r="A3589" s="50">
        <v>41766</v>
      </c>
      <c r="B3589" s="11">
        <v>20.670100000000001</v>
      </c>
      <c r="C3589" s="11"/>
      <c r="D3589" s="67">
        <f t="shared" si="55"/>
        <v>0.22510000000000119</v>
      </c>
    </row>
    <row r="3590" spans="1:4" x14ac:dyDescent="0.3">
      <c r="A3590" s="50">
        <v>41767</v>
      </c>
      <c r="B3590" s="11">
        <v>20.543399999999998</v>
      </c>
      <c r="C3590" s="11"/>
      <c r="D3590" s="67">
        <f t="shared" ref="D3590:D3653" si="56">IFERROR(B3590-B3589," ")</f>
        <v>-0.12670000000000314</v>
      </c>
    </row>
    <row r="3591" spans="1:4" x14ac:dyDescent="0.3">
      <c r="A3591" s="50">
        <v>41768</v>
      </c>
      <c r="B3591" s="11">
        <v>20.6647</v>
      </c>
      <c r="C3591" s="11"/>
      <c r="D3591" s="67">
        <f t="shared" si="56"/>
        <v>0.12130000000000152</v>
      </c>
    </row>
    <row r="3592" spans="1:4" x14ac:dyDescent="0.3">
      <c r="A3592" s="50">
        <v>41771</v>
      </c>
      <c r="B3592" s="11">
        <v>20.555</v>
      </c>
      <c r="C3592" s="11"/>
      <c r="D3592" s="67">
        <f t="shared" si="56"/>
        <v>-0.10970000000000013</v>
      </c>
    </row>
    <row r="3593" spans="1:4" x14ac:dyDescent="0.3">
      <c r="A3593" s="50">
        <v>41772</v>
      </c>
      <c r="B3593" s="11">
        <v>20.354900000000001</v>
      </c>
      <c r="C3593" s="11"/>
      <c r="D3593" s="67">
        <f t="shared" si="56"/>
        <v>-0.20009999999999906</v>
      </c>
    </row>
    <row r="3594" spans="1:4" x14ac:dyDescent="0.3">
      <c r="A3594" s="50">
        <v>41773</v>
      </c>
      <c r="B3594" s="11">
        <v>20.526499999999999</v>
      </c>
      <c r="C3594" s="11"/>
      <c r="D3594" s="67">
        <f t="shared" si="56"/>
        <v>0.17159999999999798</v>
      </c>
    </row>
    <row r="3595" spans="1:4" x14ac:dyDescent="0.3">
      <c r="A3595" s="50">
        <v>41774</v>
      </c>
      <c r="B3595" s="11">
        <v>20.314599999999999</v>
      </c>
      <c r="C3595" s="11"/>
      <c r="D3595" s="67">
        <f t="shared" si="56"/>
        <v>-0.21189999999999998</v>
      </c>
    </row>
    <row r="3596" spans="1:4" x14ac:dyDescent="0.3">
      <c r="A3596" s="50">
        <v>41775</v>
      </c>
      <c r="B3596" s="11">
        <v>20.439399999999999</v>
      </c>
      <c r="C3596" s="11"/>
      <c r="D3596" s="67">
        <f t="shared" si="56"/>
        <v>0.12480000000000047</v>
      </c>
    </row>
    <row r="3597" spans="1:4" x14ac:dyDescent="0.3">
      <c r="A3597" s="50">
        <v>41778</v>
      </c>
      <c r="B3597" s="11">
        <v>20.283300000000001</v>
      </c>
      <c r="C3597" s="11"/>
      <c r="D3597" s="67">
        <f t="shared" si="56"/>
        <v>-0.15609999999999857</v>
      </c>
    </row>
    <row r="3598" spans="1:4" x14ac:dyDescent="0.3">
      <c r="A3598" s="50">
        <v>41779</v>
      </c>
      <c r="B3598" s="11">
        <v>20.465299999999999</v>
      </c>
      <c r="C3598" s="11"/>
      <c r="D3598" s="67">
        <f t="shared" si="56"/>
        <v>0.18199999999999861</v>
      </c>
    </row>
    <row r="3599" spans="1:4" x14ac:dyDescent="0.3">
      <c r="A3599" s="50">
        <v>41780</v>
      </c>
      <c r="B3599" s="11">
        <v>20.381900000000002</v>
      </c>
      <c r="C3599" s="11"/>
      <c r="D3599" s="67">
        <f t="shared" si="56"/>
        <v>-8.3399999999997476E-2</v>
      </c>
    </row>
    <row r="3600" spans="1:4" x14ac:dyDescent="0.3">
      <c r="A3600" s="50">
        <v>41781</v>
      </c>
      <c r="B3600" s="11">
        <v>20.644600000000001</v>
      </c>
      <c r="C3600" s="11"/>
      <c r="D3600" s="67">
        <f t="shared" si="56"/>
        <v>0.26269999999999882</v>
      </c>
    </row>
    <row r="3601" spans="1:4" x14ac:dyDescent="0.3">
      <c r="A3601" s="50">
        <v>41782</v>
      </c>
      <c r="B3601" s="11">
        <v>20.376999999999999</v>
      </c>
      <c r="C3601" s="11"/>
      <c r="D3601" s="67">
        <f t="shared" si="56"/>
        <v>-0.26760000000000161</v>
      </c>
    </row>
    <row r="3602" spans="1:4" x14ac:dyDescent="0.3">
      <c r="A3602" s="50">
        <v>41785</v>
      </c>
      <c r="B3602" s="11">
        <v>20.447600000000001</v>
      </c>
      <c r="C3602" s="11"/>
      <c r="D3602" s="67">
        <f t="shared" si="56"/>
        <v>7.0600000000002439E-2</v>
      </c>
    </row>
    <row r="3603" spans="1:4" x14ac:dyDescent="0.3">
      <c r="A3603" s="50">
        <v>41786</v>
      </c>
      <c r="B3603" s="11">
        <v>20.438199999999998</v>
      </c>
      <c r="C3603" s="11"/>
      <c r="D3603" s="67">
        <f t="shared" si="56"/>
        <v>-9.4000000000029615E-3</v>
      </c>
    </row>
    <row r="3604" spans="1:4" x14ac:dyDescent="0.3">
      <c r="A3604" s="50">
        <v>41787</v>
      </c>
      <c r="B3604" s="11">
        <v>20.3751</v>
      </c>
      <c r="C3604" s="11"/>
      <c r="D3604" s="67">
        <f t="shared" si="56"/>
        <v>-6.3099999999998602E-2</v>
      </c>
    </row>
    <row r="3605" spans="1:4" x14ac:dyDescent="0.3">
      <c r="A3605" s="50">
        <v>41788</v>
      </c>
      <c r="B3605" s="11">
        <v>20.368600000000001</v>
      </c>
      <c r="C3605" s="11"/>
      <c r="D3605" s="67">
        <f t="shared" si="56"/>
        <v>-6.4999999999990621E-3</v>
      </c>
    </row>
    <row r="3606" spans="1:4" x14ac:dyDescent="0.3">
      <c r="A3606" s="50">
        <v>41789</v>
      </c>
      <c r="B3606" s="11">
        <v>20.374400000000001</v>
      </c>
      <c r="C3606" s="11"/>
      <c r="D3606" s="67">
        <f t="shared" si="56"/>
        <v>5.8000000000006935E-3</v>
      </c>
    </row>
    <row r="3607" spans="1:4" x14ac:dyDescent="0.3">
      <c r="A3607" s="50">
        <v>41792</v>
      </c>
      <c r="B3607" s="11">
        <v>20.363199999999999</v>
      </c>
      <c r="C3607" s="11"/>
      <c r="D3607" s="67">
        <f t="shared" si="56"/>
        <v>-1.1200000000002319E-2</v>
      </c>
    </row>
    <row r="3608" spans="1:4" x14ac:dyDescent="0.3">
      <c r="A3608" s="50">
        <v>41793</v>
      </c>
      <c r="B3608" s="11">
        <v>20.3124</v>
      </c>
      <c r="C3608" s="11"/>
      <c r="D3608" s="67">
        <f t="shared" si="56"/>
        <v>-5.0799999999998846E-2</v>
      </c>
    </row>
    <row r="3609" spans="1:4" x14ac:dyDescent="0.3">
      <c r="A3609" s="50">
        <v>41794</v>
      </c>
      <c r="B3609" s="11">
        <v>20.317399999999999</v>
      </c>
      <c r="C3609" s="11"/>
      <c r="D3609" s="67">
        <f t="shared" si="56"/>
        <v>4.9999999999990052E-3</v>
      </c>
    </row>
    <row r="3610" spans="1:4" x14ac:dyDescent="0.3">
      <c r="A3610" s="50">
        <v>41796</v>
      </c>
      <c r="B3610" s="11">
        <v>20.617100000000001</v>
      </c>
      <c r="C3610" s="11"/>
      <c r="D3610" s="67">
        <f t="shared" si="56"/>
        <v>0.29970000000000141</v>
      </c>
    </row>
    <row r="3611" spans="1:4" x14ac:dyDescent="0.3">
      <c r="A3611" s="50">
        <v>41799</v>
      </c>
      <c r="B3611" s="11">
        <v>20.3687</v>
      </c>
      <c r="C3611" s="11"/>
      <c r="D3611" s="67">
        <f t="shared" si="56"/>
        <v>-0.24840000000000018</v>
      </c>
    </row>
    <row r="3612" spans="1:4" x14ac:dyDescent="0.3">
      <c r="A3612" s="50">
        <v>41800</v>
      </c>
      <c r="B3612" s="11">
        <v>20.402899999999999</v>
      </c>
      <c r="C3612" s="11"/>
      <c r="D3612" s="67">
        <f t="shared" si="56"/>
        <v>3.4199999999998454E-2</v>
      </c>
    </row>
    <row r="3613" spans="1:4" x14ac:dyDescent="0.3">
      <c r="A3613" s="50">
        <v>41801</v>
      </c>
      <c r="B3613" s="11">
        <v>20.4208</v>
      </c>
      <c r="C3613" s="11"/>
      <c r="D3613" s="67">
        <f t="shared" si="56"/>
        <v>1.7900000000000915E-2</v>
      </c>
    </row>
    <row r="3614" spans="1:4" x14ac:dyDescent="0.3">
      <c r="A3614" s="50">
        <v>41802</v>
      </c>
      <c r="B3614" s="11">
        <v>20.36</v>
      </c>
      <c r="C3614" s="11"/>
      <c r="D3614" s="67">
        <f t="shared" si="56"/>
        <v>-6.0800000000000409E-2</v>
      </c>
    </row>
    <row r="3615" spans="1:4" x14ac:dyDescent="0.3">
      <c r="A3615" s="50">
        <v>41803</v>
      </c>
      <c r="B3615" s="11">
        <v>20.442900000000002</v>
      </c>
      <c r="C3615" s="11"/>
      <c r="D3615" s="67">
        <f t="shared" si="56"/>
        <v>8.2900000000002194E-2</v>
      </c>
    </row>
    <row r="3616" spans="1:4" x14ac:dyDescent="0.3">
      <c r="A3616" s="50">
        <v>41806</v>
      </c>
      <c r="B3616" s="11">
        <v>20.624099999999999</v>
      </c>
      <c r="C3616" s="11"/>
      <c r="D3616" s="67">
        <f t="shared" si="56"/>
        <v>0.18119999999999692</v>
      </c>
    </row>
    <row r="3617" spans="1:4" x14ac:dyDescent="0.3">
      <c r="A3617" s="50">
        <v>41807</v>
      </c>
      <c r="B3617" s="11">
        <v>20.684699999999999</v>
      </c>
      <c r="C3617" s="11"/>
      <c r="D3617" s="67">
        <f t="shared" si="56"/>
        <v>6.0600000000000875E-2</v>
      </c>
    </row>
    <row r="3618" spans="1:4" x14ac:dyDescent="0.3">
      <c r="A3618" s="50">
        <v>41810</v>
      </c>
      <c r="B3618" s="11">
        <v>20.585100000000001</v>
      </c>
      <c r="C3618" s="11"/>
      <c r="D3618" s="67">
        <f t="shared" si="56"/>
        <v>-9.9599999999998801E-2</v>
      </c>
    </row>
    <row r="3619" spans="1:4" x14ac:dyDescent="0.3">
      <c r="A3619" s="50">
        <v>41813</v>
      </c>
      <c r="B3619" s="11">
        <v>20.5855</v>
      </c>
      <c r="C3619" s="11"/>
      <c r="D3619" s="67">
        <f t="shared" si="56"/>
        <v>3.9999999999906777E-4</v>
      </c>
    </row>
    <row r="3620" spans="1:4" x14ac:dyDescent="0.3">
      <c r="A3620" s="50">
        <v>41814</v>
      </c>
      <c r="B3620" s="11">
        <v>20.684899999999999</v>
      </c>
      <c r="C3620" s="11"/>
      <c r="D3620" s="67">
        <f t="shared" si="56"/>
        <v>9.9399999999999267E-2</v>
      </c>
    </row>
    <row r="3621" spans="1:4" x14ac:dyDescent="0.3">
      <c r="A3621" s="50">
        <v>41815</v>
      </c>
      <c r="B3621" s="44">
        <v>20.882300000000001</v>
      </c>
      <c r="D3621" s="67">
        <f t="shared" si="56"/>
        <v>0.1974000000000018</v>
      </c>
    </row>
    <row r="3622" spans="1:4" x14ac:dyDescent="0.3">
      <c r="A3622" s="50">
        <v>41816</v>
      </c>
      <c r="B3622" s="11">
        <v>20.73</v>
      </c>
      <c r="C3622" s="11"/>
      <c r="D3622" s="67">
        <f t="shared" si="56"/>
        <v>-0.15230000000000032</v>
      </c>
    </row>
    <row r="3623" spans="1:4" x14ac:dyDescent="0.3">
      <c r="A3623" s="50">
        <v>41817</v>
      </c>
      <c r="B3623" s="11">
        <v>20.823399999999999</v>
      </c>
      <c r="C3623" s="11"/>
      <c r="D3623" s="67">
        <f t="shared" si="56"/>
        <v>9.3399999999999039E-2</v>
      </c>
    </row>
    <row r="3624" spans="1:4" x14ac:dyDescent="0.3">
      <c r="A3624" s="50">
        <v>41821</v>
      </c>
      <c r="B3624" s="11">
        <v>20.701799999999999</v>
      </c>
      <c r="C3624" s="11"/>
      <c r="D3624" s="67">
        <f t="shared" si="56"/>
        <v>-0.12160000000000082</v>
      </c>
    </row>
    <row r="3625" spans="1:4" x14ac:dyDescent="0.3">
      <c r="A3625" s="50">
        <v>41822</v>
      </c>
      <c r="B3625" s="11">
        <v>20.748999999999999</v>
      </c>
      <c r="C3625" s="11"/>
      <c r="D3625" s="67">
        <f t="shared" si="56"/>
        <v>4.7200000000000131E-2</v>
      </c>
    </row>
    <row r="3626" spans="1:4" x14ac:dyDescent="0.3">
      <c r="A3626" s="50">
        <v>41823</v>
      </c>
      <c r="B3626" s="11">
        <v>20.761600000000001</v>
      </c>
      <c r="C3626" s="11"/>
      <c r="D3626" s="67">
        <f t="shared" si="56"/>
        <v>1.2600000000002609E-2</v>
      </c>
    </row>
    <row r="3627" spans="1:4" x14ac:dyDescent="0.3">
      <c r="A3627" s="50">
        <v>41824</v>
      </c>
      <c r="B3627" s="11">
        <v>20.906400000000001</v>
      </c>
      <c r="C3627" s="11"/>
      <c r="D3627" s="67">
        <f t="shared" si="56"/>
        <v>0.14480000000000004</v>
      </c>
    </row>
    <row r="3628" spans="1:4" x14ac:dyDescent="0.3">
      <c r="A3628" s="50">
        <v>41827</v>
      </c>
      <c r="B3628" s="11">
        <v>20.784300000000002</v>
      </c>
      <c r="C3628" s="11"/>
      <c r="D3628" s="67">
        <f t="shared" si="56"/>
        <v>-0.12209999999999965</v>
      </c>
    </row>
    <row r="3629" spans="1:4" x14ac:dyDescent="0.3">
      <c r="A3629" s="50">
        <v>41828</v>
      </c>
      <c r="B3629" s="11">
        <v>20.7987</v>
      </c>
      <c r="C3629" s="11"/>
      <c r="D3629" s="67">
        <f t="shared" si="56"/>
        <v>1.4399999999998414E-2</v>
      </c>
    </row>
    <row r="3630" spans="1:4" x14ac:dyDescent="0.3">
      <c r="A3630" s="50">
        <v>41829</v>
      </c>
      <c r="B3630" s="11">
        <v>20.842099999999999</v>
      </c>
      <c r="C3630" s="11"/>
      <c r="D3630" s="67">
        <f t="shared" si="56"/>
        <v>4.3399999999998329E-2</v>
      </c>
    </row>
    <row r="3631" spans="1:4" x14ac:dyDescent="0.3">
      <c r="A3631" s="50">
        <v>41830</v>
      </c>
      <c r="B3631" s="11">
        <v>20.8643</v>
      </c>
      <c r="C3631" s="11"/>
      <c r="D3631" s="67">
        <f t="shared" si="56"/>
        <v>2.2200000000001552E-2</v>
      </c>
    </row>
    <row r="3632" spans="1:4" x14ac:dyDescent="0.3">
      <c r="A3632" s="50">
        <v>41831</v>
      </c>
      <c r="B3632" s="11">
        <v>20.753</v>
      </c>
      <c r="C3632" s="11"/>
      <c r="D3632" s="67">
        <f t="shared" si="56"/>
        <v>-0.11129999999999995</v>
      </c>
    </row>
    <row r="3633" spans="1:4" x14ac:dyDescent="0.3">
      <c r="A3633" s="50">
        <v>41834</v>
      </c>
      <c r="B3633" s="11">
        <v>20.802800000000001</v>
      </c>
      <c r="C3633" s="11"/>
      <c r="D3633" s="67">
        <f t="shared" si="56"/>
        <v>4.9800000000001177E-2</v>
      </c>
    </row>
    <row r="3634" spans="1:4" x14ac:dyDescent="0.3">
      <c r="A3634" s="50">
        <v>41835</v>
      </c>
      <c r="B3634" s="11">
        <v>20.803699999999999</v>
      </c>
      <c r="C3634" s="11"/>
      <c r="D3634" s="67">
        <f t="shared" si="56"/>
        <v>8.9999999999790248E-4</v>
      </c>
    </row>
    <row r="3635" spans="1:4" x14ac:dyDescent="0.3">
      <c r="A3635" s="50">
        <v>41836</v>
      </c>
      <c r="B3635" s="11">
        <v>20.789000000000001</v>
      </c>
      <c r="C3635" s="11"/>
      <c r="D3635" s="67">
        <f t="shared" si="56"/>
        <v>-1.4699999999997715E-2</v>
      </c>
    </row>
    <row r="3636" spans="1:4" x14ac:dyDescent="0.3">
      <c r="A3636" s="50">
        <v>41837</v>
      </c>
      <c r="B3636" s="11">
        <v>20.922599999999999</v>
      </c>
      <c r="C3636" s="11"/>
      <c r="D3636" s="67">
        <f t="shared" si="56"/>
        <v>0.13359999999999772</v>
      </c>
    </row>
    <row r="3637" spans="1:4" x14ac:dyDescent="0.3">
      <c r="A3637" s="50">
        <v>41838</v>
      </c>
      <c r="B3637" s="11">
        <v>20.878799999999998</v>
      </c>
      <c r="C3637" s="11"/>
      <c r="D3637" s="67">
        <f t="shared" si="56"/>
        <v>-4.3800000000000949E-2</v>
      </c>
    </row>
    <row r="3638" spans="1:4" x14ac:dyDescent="0.3">
      <c r="A3638" s="50">
        <v>41841</v>
      </c>
      <c r="B3638" s="11">
        <v>20.813299999999998</v>
      </c>
      <c r="C3638" s="11"/>
      <c r="D3638" s="67">
        <f t="shared" si="56"/>
        <v>-6.5500000000000114E-2</v>
      </c>
    </row>
    <row r="3639" spans="1:4" x14ac:dyDescent="0.3">
      <c r="A3639" s="50">
        <v>41842</v>
      </c>
      <c r="B3639" s="11">
        <v>20.862200000000001</v>
      </c>
      <c r="C3639" s="11"/>
      <c r="D3639" s="67">
        <f t="shared" si="56"/>
        <v>4.8900000000003274E-2</v>
      </c>
    </row>
    <row r="3640" spans="1:4" x14ac:dyDescent="0.3">
      <c r="A3640" s="50">
        <v>41843</v>
      </c>
      <c r="B3640" s="11">
        <v>20.994</v>
      </c>
      <c r="C3640" s="11"/>
      <c r="D3640" s="67">
        <f t="shared" si="56"/>
        <v>0.13179999999999836</v>
      </c>
    </row>
    <row r="3641" spans="1:4" x14ac:dyDescent="0.3">
      <c r="A3641" s="50">
        <v>41844</v>
      </c>
      <c r="B3641" s="11">
        <v>20.773599999999998</v>
      </c>
      <c r="C3641" s="11"/>
      <c r="D3641" s="67">
        <f t="shared" si="56"/>
        <v>-0.22040000000000148</v>
      </c>
    </row>
    <row r="3642" spans="1:4" x14ac:dyDescent="0.3">
      <c r="A3642" s="50">
        <v>41845</v>
      </c>
      <c r="B3642" s="11">
        <v>20.8475</v>
      </c>
      <c r="C3642" s="11"/>
      <c r="D3642" s="67">
        <f t="shared" si="56"/>
        <v>7.3900000000001853E-2</v>
      </c>
    </row>
    <row r="3643" spans="1:4" x14ac:dyDescent="0.3">
      <c r="A3643" s="50">
        <v>41848</v>
      </c>
      <c r="B3643" s="11">
        <v>20.7378</v>
      </c>
      <c r="C3643" s="11"/>
      <c r="D3643" s="67">
        <f t="shared" si="56"/>
        <v>-0.10970000000000013</v>
      </c>
    </row>
    <row r="3644" spans="1:4" x14ac:dyDescent="0.3">
      <c r="A3644" s="50">
        <v>41849</v>
      </c>
      <c r="B3644" s="11">
        <v>20.7026</v>
      </c>
      <c r="C3644" s="11"/>
      <c r="D3644" s="67">
        <f t="shared" si="56"/>
        <v>-3.5199999999999676E-2</v>
      </c>
    </row>
    <row r="3645" spans="1:4" x14ac:dyDescent="0.3">
      <c r="A3645" s="50">
        <v>41850</v>
      </c>
      <c r="B3645" s="11">
        <v>21.1508</v>
      </c>
      <c r="C3645" s="11"/>
      <c r="D3645" s="67">
        <f t="shared" si="56"/>
        <v>0.44819999999999993</v>
      </c>
    </row>
    <row r="3646" spans="1:4" x14ac:dyDescent="0.3">
      <c r="A3646" s="50">
        <v>41851</v>
      </c>
      <c r="B3646" s="11">
        <v>21.052299999999999</v>
      </c>
      <c r="C3646" s="11"/>
      <c r="D3646" s="67">
        <f t="shared" si="56"/>
        <v>-9.8500000000001364E-2</v>
      </c>
    </row>
    <row r="3647" spans="1:4" x14ac:dyDescent="0.3">
      <c r="A3647" s="50">
        <v>41852</v>
      </c>
      <c r="B3647" s="11">
        <v>20.7059</v>
      </c>
      <c r="C3647" s="11"/>
      <c r="D3647" s="67">
        <f t="shared" si="56"/>
        <v>-0.34639999999999915</v>
      </c>
    </row>
    <row r="3648" spans="1:4" x14ac:dyDescent="0.3">
      <c r="A3648" s="50">
        <v>41855</v>
      </c>
      <c r="B3648" s="11">
        <v>20.668900000000001</v>
      </c>
      <c r="C3648" s="11"/>
      <c r="D3648" s="67">
        <f t="shared" si="56"/>
        <v>-3.6999999999999034E-2</v>
      </c>
    </row>
    <row r="3649" spans="1:4" x14ac:dyDescent="0.3">
      <c r="A3649" s="50">
        <v>41856</v>
      </c>
      <c r="B3649" s="11">
        <v>20.674900000000001</v>
      </c>
      <c r="C3649" s="11"/>
      <c r="D3649" s="67">
        <f t="shared" si="56"/>
        <v>6.0000000000002274E-3</v>
      </c>
    </row>
    <row r="3650" spans="1:4" x14ac:dyDescent="0.3">
      <c r="A3650" s="50">
        <v>41857</v>
      </c>
      <c r="B3650" s="11">
        <v>20.646699999999999</v>
      </c>
      <c r="C3650" s="11"/>
      <c r="D3650" s="67">
        <f t="shared" si="56"/>
        <v>-2.8200000000001779E-2</v>
      </c>
    </row>
    <row r="3651" spans="1:4" x14ac:dyDescent="0.3">
      <c r="A3651" s="50">
        <v>41858</v>
      </c>
      <c r="B3651" s="11">
        <v>20.586200000000002</v>
      </c>
      <c r="C3651" s="11"/>
      <c r="D3651" s="67">
        <f t="shared" si="56"/>
        <v>-6.0499999999997556E-2</v>
      </c>
    </row>
    <row r="3652" spans="1:4" x14ac:dyDescent="0.3">
      <c r="A3652" s="50">
        <v>41859</v>
      </c>
      <c r="B3652" s="11">
        <v>20.685400000000001</v>
      </c>
      <c r="C3652" s="11"/>
      <c r="D3652" s="67">
        <f t="shared" si="56"/>
        <v>9.9199999999999733E-2</v>
      </c>
    </row>
    <row r="3653" spans="1:4" x14ac:dyDescent="0.3">
      <c r="A3653" s="50">
        <v>41862</v>
      </c>
      <c r="B3653" s="11">
        <v>20.709</v>
      </c>
      <c r="C3653" s="11"/>
      <c r="D3653" s="67">
        <f t="shared" si="56"/>
        <v>2.3599999999998289E-2</v>
      </c>
    </row>
    <row r="3654" spans="1:4" x14ac:dyDescent="0.3">
      <c r="A3654" s="50">
        <v>41863</v>
      </c>
      <c r="B3654" s="11">
        <v>20.8292</v>
      </c>
      <c r="C3654" s="11"/>
      <c r="D3654" s="67">
        <f t="shared" ref="D3654:D3717" si="57">IFERROR(B3654-B3653," ")</f>
        <v>0.12020000000000053</v>
      </c>
    </row>
    <row r="3655" spans="1:4" x14ac:dyDescent="0.3">
      <c r="A3655" s="50">
        <v>41864</v>
      </c>
      <c r="B3655" s="11">
        <v>21.02</v>
      </c>
      <c r="C3655" s="11"/>
      <c r="D3655" s="67">
        <f t="shared" si="57"/>
        <v>0.19079999999999941</v>
      </c>
    </row>
    <row r="3656" spans="1:4" x14ac:dyDescent="0.3">
      <c r="A3656" s="50">
        <v>41865</v>
      </c>
      <c r="B3656" s="11">
        <v>21.073499999999999</v>
      </c>
      <c r="C3656" s="11"/>
      <c r="D3656" s="67">
        <f t="shared" si="57"/>
        <v>5.3499999999999659E-2</v>
      </c>
    </row>
    <row r="3657" spans="1:4" x14ac:dyDescent="0.3">
      <c r="A3657" s="50">
        <v>41869</v>
      </c>
      <c r="B3657" s="11">
        <v>21.259499999999999</v>
      </c>
      <c r="C3657" s="11"/>
      <c r="D3657" s="67">
        <f t="shared" si="57"/>
        <v>0.18599999999999994</v>
      </c>
    </row>
    <row r="3658" spans="1:4" x14ac:dyDescent="0.3">
      <c r="A3658" s="50">
        <v>41870</v>
      </c>
      <c r="B3658" s="11">
        <v>21.433900000000001</v>
      </c>
      <c r="C3658" s="11"/>
      <c r="D3658" s="67">
        <f t="shared" si="57"/>
        <v>0.17440000000000211</v>
      </c>
    </row>
    <row r="3659" spans="1:4" x14ac:dyDescent="0.3">
      <c r="A3659" s="50">
        <v>41871</v>
      </c>
      <c r="B3659" s="11">
        <v>21.3124</v>
      </c>
      <c r="C3659" s="11"/>
      <c r="D3659" s="67">
        <f t="shared" si="57"/>
        <v>-0.12150000000000105</v>
      </c>
    </row>
    <row r="3660" spans="1:4" x14ac:dyDescent="0.3">
      <c r="A3660" s="50">
        <v>41872</v>
      </c>
      <c r="B3660" s="11">
        <v>21.299299999999999</v>
      </c>
      <c r="C3660" s="11"/>
      <c r="D3660" s="67">
        <f t="shared" si="57"/>
        <v>-1.3100000000001444E-2</v>
      </c>
    </row>
    <row r="3661" spans="1:4" x14ac:dyDescent="0.3">
      <c r="A3661" s="50">
        <v>41873</v>
      </c>
      <c r="B3661" s="11">
        <v>21.284800000000001</v>
      </c>
      <c r="C3661" s="11"/>
      <c r="D3661" s="67">
        <f t="shared" si="57"/>
        <v>-1.4499999999998181E-2</v>
      </c>
    </row>
    <row r="3662" spans="1:4" x14ac:dyDescent="0.3">
      <c r="A3662" s="50">
        <v>41876</v>
      </c>
      <c r="B3662" s="11">
        <v>21.293600000000001</v>
      </c>
      <c r="C3662" s="11"/>
      <c r="D3662" s="67">
        <f t="shared" si="57"/>
        <v>8.8000000000008072E-3</v>
      </c>
    </row>
    <row r="3663" spans="1:4" x14ac:dyDescent="0.3">
      <c r="A3663" s="50">
        <v>41877</v>
      </c>
      <c r="B3663" s="11">
        <v>21.398</v>
      </c>
      <c r="C3663" s="11"/>
      <c r="D3663" s="67">
        <f t="shared" si="57"/>
        <v>0.10439999999999827</v>
      </c>
    </row>
    <row r="3664" spans="1:4" x14ac:dyDescent="0.3">
      <c r="A3664" s="50">
        <v>41878</v>
      </c>
      <c r="B3664" s="11">
        <v>21.296299999999999</v>
      </c>
      <c r="C3664" s="11"/>
      <c r="D3664" s="67">
        <f t="shared" si="57"/>
        <v>-0.10170000000000101</v>
      </c>
    </row>
    <row r="3665" spans="1:4" x14ac:dyDescent="0.3">
      <c r="A3665" s="50">
        <v>41879</v>
      </c>
      <c r="B3665" s="11">
        <v>21.2834</v>
      </c>
      <c r="C3665" s="11"/>
      <c r="D3665" s="67">
        <f t="shared" si="57"/>
        <v>-1.2899999999998357E-2</v>
      </c>
    </row>
    <row r="3666" spans="1:4" x14ac:dyDescent="0.3">
      <c r="A3666" s="50">
        <v>41880</v>
      </c>
      <c r="B3666" s="11">
        <v>21.355899999999998</v>
      </c>
      <c r="C3666" s="11"/>
      <c r="D3666" s="67">
        <f t="shared" si="57"/>
        <v>7.249999999999801E-2</v>
      </c>
    </row>
    <row r="3667" spans="1:4" x14ac:dyDescent="0.3">
      <c r="A3667" s="50">
        <v>41883</v>
      </c>
      <c r="B3667" s="11">
        <v>21.3566</v>
      </c>
      <c r="C3667" s="11"/>
      <c r="D3667" s="67">
        <f t="shared" si="57"/>
        <v>7.0000000000192131E-4</v>
      </c>
    </row>
    <row r="3668" spans="1:4" x14ac:dyDescent="0.3">
      <c r="A3668" s="50">
        <v>41884</v>
      </c>
      <c r="B3668" s="11">
        <v>21.315100000000001</v>
      </c>
      <c r="C3668" s="11"/>
      <c r="D3668" s="67">
        <f t="shared" si="57"/>
        <v>-4.1499999999999204E-2</v>
      </c>
    </row>
    <row r="3669" spans="1:4" x14ac:dyDescent="0.3">
      <c r="A3669" s="50">
        <v>41885</v>
      </c>
      <c r="B3669" s="11">
        <v>21.383900000000001</v>
      </c>
      <c r="C3669" s="11"/>
      <c r="D3669" s="67">
        <f t="shared" si="57"/>
        <v>6.8799999999999528E-2</v>
      </c>
    </row>
    <row r="3670" spans="1:4" x14ac:dyDescent="0.3">
      <c r="A3670" s="50">
        <v>41886</v>
      </c>
      <c r="B3670" s="11">
        <v>21.3826</v>
      </c>
      <c r="C3670" s="11"/>
      <c r="D3670" s="67">
        <f t="shared" si="57"/>
        <v>-1.300000000000523E-3</v>
      </c>
    </row>
    <row r="3671" spans="1:4" x14ac:dyDescent="0.3">
      <c r="A3671" s="50">
        <v>41887</v>
      </c>
      <c r="B3671" s="11">
        <v>21.145099999999999</v>
      </c>
      <c r="C3671" s="11"/>
      <c r="D3671" s="67">
        <f t="shared" si="57"/>
        <v>-0.23750000000000071</v>
      </c>
    </row>
    <row r="3672" spans="1:4" x14ac:dyDescent="0.3">
      <c r="A3672" s="50">
        <v>41890</v>
      </c>
      <c r="B3672" s="11">
        <v>20.956099999999999</v>
      </c>
      <c r="C3672" s="11"/>
      <c r="D3672" s="67">
        <f t="shared" si="57"/>
        <v>-0.18900000000000006</v>
      </c>
    </row>
    <row r="3673" spans="1:4" x14ac:dyDescent="0.3">
      <c r="A3673" s="50">
        <v>41891</v>
      </c>
      <c r="B3673" s="11">
        <v>20.627400000000002</v>
      </c>
      <c r="C3673" s="11"/>
      <c r="D3673" s="67">
        <f t="shared" si="57"/>
        <v>-0.32869999999999777</v>
      </c>
    </row>
    <row r="3674" spans="1:4" x14ac:dyDescent="0.3">
      <c r="A3674" s="50">
        <v>41892</v>
      </c>
      <c r="B3674" s="11">
        <v>20.786200000000001</v>
      </c>
      <c r="C3674" s="11"/>
      <c r="D3674" s="67">
        <f t="shared" si="57"/>
        <v>0.15879999999999939</v>
      </c>
    </row>
    <row r="3675" spans="1:4" x14ac:dyDescent="0.3">
      <c r="A3675" s="50">
        <v>41893</v>
      </c>
      <c r="B3675" s="11">
        <v>20.921199999999999</v>
      </c>
      <c r="C3675" s="11"/>
      <c r="D3675" s="67">
        <f t="shared" si="57"/>
        <v>0.13499999999999801</v>
      </c>
    </row>
    <row r="3676" spans="1:4" x14ac:dyDescent="0.3">
      <c r="A3676" s="50">
        <v>41894</v>
      </c>
      <c r="B3676" s="11">
        <v>21.061399999999999</v>
      </c>
      <c r="C3676" s="11"/>
      <c r="D3676" s="67">
        <f t="shared" si="57"/>
        <v>0.1402000000000001</v>
      </c>
    </row>
    <row r="3677" spans="1:4" x14ac:dyDescent="0.3">
      <c r="A3677" s="50">
        <v>41897</v>
      </c>
      <c r="B3677" s="11">
        <v>21.010200000000001</v>
      </c>
      <c r="C3677" s="11"/>
      <c r="D3677" s="67">
        <f t="shared" si="57"/>
        <v>-5.1199999999997914E-2</v>
      </c>
    </row>
    <row r="3678" spans="1:4" x14ac:dyDescent="0.3">
      <c r="A3678" s="50">
        <v>41898</v>
      </c>
      <c r="B3678" s="11">
        <v>21.231400000000001</v>
      </c>
      <c r="C3678" s="11"/>
      <c r="D3678" s="67">
        <f t="shared" si="57"/>
        <v>0.22119999999999962</v>
      </c>
    </row>
    <row r="3679" spans="1:4" x14ac:dyDescent="0.3">
      <c r="A3679" s="50">
        <v>41899</v>
      </c>
      <c r="B3679" s="11">
        <v>21.001799999999999</v>
      </c>
      <c r="C3679" s="11"/>
      <c r="D3679" s="67">
        <f t="shared" si="57"/>
        <v>-0.22960000000000136</v>
      </c>
    </row>
    <row r="3680" spans="1:4" x14ac:dyDescent="0.3">
      <c r="A3680" s="50">
        <v>41900</v>
      </c>
      <c r="B3680" s="11">
        <v>21.5564</v>
      </c>
      <c r="C3680" s="11"/>
      <c r="D3680" s="67">
        <f t="shared" si="57"/>
        <v>0.55460000000000065</v>
      </c>
    </row>
    <row r="3681" spans="1:4" x14ac:dyDescent="0.3">
      <c r="A3681" s="50">
        <v>41901</v>
      </c>
      <c r="B3681" s="11">
        <v>21.452100000000002</v>
      </c>
      <c r="C3681" s="11"/>
      <c r="D3681" s="67">
        <f t="shared" si="57"/>
        <v>-0.10429999999999851</v>
      </c>
    </row>
    <row r="3682" spans="1:4" x14ac:dyDescent="0.3">
      <c r="A3682" s="50">
        <v>41904</v>
      </c>
      <c r="B3682" s="11">
        <v>21.356000000000002</v>
      </c>
      <c r="C3682" s="11"/>
      <c r="D3682" s="67">
        <f t="shared" si="57"/>
        <v>-9.6099999999999852E-2</v>
      </c>
    </row>
    <row r="3683" spans="1:4" x14ac:dyDescent="0.3">
      <c r="A3683" s="50">
        <v>41905</v>
      </c>
      <c r="B3683" s="11">
        <v>21.1541</v>
      </c>
      <c r="C3683" s="11"/>
      <c r="D3683" s="67">
        <f t="shared" si="57"/>
        <v>-0.20190000000000197</v>
      </c>
    </row>
    <row r="3684" spans="1:4" x14ac:dyDescent="0.3">
      <c r="A3684" s="50">
        <v>41906</v>
      </c>
      <c r="B3684" s="11">
        <v>21.5047</v>
      </c>
      <c r="C3684" s="11"/>
      <c r="D3684" s="67">
        <f t="shared" si="57"/>
        <v>0.35060000000000002</v>
      </c>
    </row>
    <row r="3685" spans="1:4" x14ac:dyDescent="0.3">
      <c r="A3685" s="50">
        <v>41907</v>
      </c>
      <c r="B3685" s="11">
        <v>21.627800000000001</v>
      </c>
      <c r="C3685" s="11"/>
      <c r="D3685" s="67">
        <f t="shared" si="57"/>
        <v>0.12310000000000088</v>
      </c>
    </row>
    <row r="3686" spans="1:4" x14ac:dyDescent="0.3">
      <c r="A3686" s="50">
        <v>41908</v>
      </c>
      <c r="B3686" s="11">
        <v>21.607399999999998</v>
      </c>
      <c r="C3686" s="11"/>
      <c r="D3686" s="67">
        <f t="shared" si="57"/>
        <v>-2.0400000000002194E-2</v>
      </c>
    </row>
    <row r="3687" spans="1:4" x14ac:dyDescent="0.3">
      <c r="A3687" s="50">
        <v>41911</v>
      </c>
      <c r="B3687" s="11">
        <v>21.621400000000001</v>
      </c>
      <c r="C3687" s="11"/>
      <c r="D3687" s="67">
        <f t="shared" si="57"/>
        <v>1.4000000000002899E-2</v>
      </c>
    </row>
    <row r="3688" spans="1:4" x14ac:dyDescent="0.3">
      <c r="A3688" s="50">
        <v>41912</v>
      </c>
      <c r="B3688" s="11">
        <v>21.596599999999999</v>
      </c>
      <c r="C3688" s="11"/>
      <c r="D3688" s="67">
        <f t="shared" si="57"/>
        <v>-2.4800000000002598E-2</v>
      </c>
    </row>
    <row r="3689" spans="1:4" x14ac:dyDescent="0.3">
      <c r="A3689" s="50">
        <v>41913</v>
      </c>
      <c r="B3689" s="11">
        <v>21.7469</v>
      </c>
      <c r="C3689" s="11"/>
      <c r="D3689" s="67">
        <f t="shared" si="57"/>
        <v>0.15030000000000143</v>
      </c>
    </row>
    <row r="3690" spans="1:4" x14ac:dyDescent="0.3">
      <c r="A3690" s="50">
        <v>41914</v>
      </c>
      <c r="B3690" s="11">
        <v>21.669799999999999</v>
      </c>
      <c r="C3690" s="11"/>
      <c r="D3690" s="67">
        <f t="shared" si="57"/>
        <v>-7.7100000000001501E-2</v>
      </c>
    </row>
    <row r="3691" spans="1:4" x14ac:dyDescent="0.3">
      <c r="A3691" s="50">
        <v>41915</v>
      </c>
      <c r="B3691" s="11">
        <v>21.58</v>
      </c>
      <c r="C3691" s="11"/>
      <c r="D3691" s="67">
        <f t="shared" si="57"/>
        <v>-8.9800000000000324E-2</v>
      </c>
    </row>
    <row r="3692" spans="1:4" x14ac:dyDescent="0.3">
      <c r="A3692" s="50">
        <v>41918</v>
      </c>
      <c r="B3692" s="11">
        <v>21.595199999999998</v>
      </c>
      <c r="C3692" s="11"/>
      <c r="D3692" s="67">
        <f t="shared" si="57"/>
        <v>1.5200000000000102E-2</v>
      </c>
    </row>
    <row r="3693" spans="1:4" x14ac:dyDescent="0.3">
      <c r="A3693" s="50">
        <v>41919</v>
      </c>
      <c r="B3693" s="11">
        <v>21.704599999999999</v>
      </c>
      <c r="C3693" s="11"/>
      <c r="D3693" s="67">
        <f t="shared" si="57"/>
        <v>0.10940000000000083</v>
      </c>
    </row>
    <row r="3694" spans="1:4" x14ac:dyDescent="0.3">
      <c r="A3694" s="50">
        <v>41920</v>
      </c>
      <c r="B3694" s="11">
        <v>21.6587</v>
      </c>
      <c r="C3694" s="11"/>
      <c r="D3694" s="67">
        <f t="shared" si="57"/>
        <v>-4.5899999999999608E-2</v>
      </c>
    </row>
    <row r="3695" spans="1:4" x14ac:dyDescent="0.3">
      <c r="A3695" s="50">
        <v>41921</v>
      </c>
      <c r="B3695" s="11">
        <v>21.627600000000001</v>
      </c>
      <c r="C3695" s="11"/>
      <c r="D3695" s="67">
        <f t="shared" si="57"/>
        <v>-3.1099999999998573E-2</v>
      </c>
    </row>
    <row r="3696" spans="1:4" x14ac:dyDescent="0.3">
      <c r="A3696" s="50">
        <v>41922</v>
      </c>
      <c r="B3696" s="11">
        <v>21.597000000000001</v>
      </c>
      <c r="C3696" s="11"/>
      <c r="D3696" s="67">
        <f t="shared" si="57"/>
        <v>-3.0599999999999739E-2</v>
      </c>
    </row>
    <row r="3697" spans="1:4" x14ac:dyDescent="0.3">
      <c r="A3697" s="50">
        <v>41925</v>
      </c>
      <c r="B3697" s="11">
        <v>22.001899999999999</v>
      </c>
      <c r="C3697" s="11"/>
      <c r="D3697" s="67">
        <f t="shared" si="57"/>
        <v>0.40489999999999782</v>
      </c>
    </row>
    <row r="3698" spans="1:4" x14ac:dyDescent="0.3">
      <c r="A3698" s="50">
        <v>41926</v>
      </c>
      <c r="B3698" s="11">
        <v>21.9893</v>
      </c>
      <c r="C3698" s="11"/>
      <c r="D3698" s="67">
        <f t="shared" si="57"/>
        <v>-1.2599999999999056E-2</v>
      </c>
    </row>
    <row r="3699" spans="1:4" x14ac:dyDescent="0.3">
      <c r="A3699" s="50">
        <v>41927</v>
      </c>
      <c r="B3699" s="11">
        <v>21.8797</v>
      </c>
      <c r="C3699" s="11"/>
      <c r="D3699" s="67">
        <f t="shared" si="57"/>
        <v>-0.10960000000000036</v>
      </c>
    </row>
    <row r="3700" spans="1:4" x14ac:dyDescent="0.3">
      <c r="A3700" s="50">
        <v>41928</v>
      </c>
      <c r="B3700" s="11">
        <v>21.847899999999999</v>
      </c>
      <c r="C3700" s="11"/>
      <c r="D3700" s="67">
        <f t="shared" si="57"/>
        <v>-3.1800000000000495E-2</v>
      </c>
    </row>
    <row r="3701" spans="1:4" x14ac:dyDescent="0.3">
      <c r="A3701" s="50">
        <v>41929</v>
      </c>
      <c r="B3701" s="11">
        <v>22.064699999999998</v>
      </c>
      <c r="C3701" s="11"/>
      <c r="D3701" s="67">
        <f t="shared" si="57"/>
        <v>0.21679999999999922</v>
      </c>
    </row>
    <row r="3702" spans="1:4" x14ac:dyDescent="0.3">
      <c r="A3702" s="50">
        <v>41932</v>
      </c>
      <c r="B3702" s="11">
        <v>22.287500000000001</v>
      </c>
      <c r="C3702" s="11"/>
      <c r="D3702" s="67">
        <f t="shared" si="57"/>
        <v>0.222800000000003</v>
      </c>
    </row>
    <row r="3703" spans="1:4" x14ac:dyDescent="0.3">
      <c r="A3703" s="50">
        <v>41933</v>
      </c>
      <c r="B3703" s="11">
        <v>22.339400000000001</v>
      </c>
      <c r="C3703" s="11"/>
      <c r="D3703" s="67">
        <f t="shared" si="57"/>
        <v>5.1899999999999835E-2</v>
      </c>
    </row>
    <row r="3704" spans="1:4" x14ac:dyDescent="0.3">
      <c r="A3704" s="50">
        <v>41934</v>
      </c>
      <c r="B3704" s="11">
        <v>22.313199999999998</v>
      </c>
      <c r="C3704" s="11"/>
      <c r="D3704" s="67">
        <f t="shared" si="57"/>
        <v>-2.6200000000002888E-2</v>
      </c>
    </row>
    <row r="3705" spans="1:4" x14ac:dyDescent="0.3">
      <c r="A3705" s="50">
        <v>41935</v>
      </c>
      <c r="B3705" s="11">
        <v>22.304099999999998</v>
      </c>
      <c r="C3705" s="11"/>
      <c r="D3705" s="67">
        <f t="shared" si="57"/>
        <v>-9.100000000000108E-3</v>
      </c>
    </row>
    <row r="3706" spans="1:4" x14ac:dyDescent="0.3">
      <c r="A3706" s="50">
        <v>41936</v>
      </c>
      <c r="B3706" s="11">
        <v>22.231300000000001</v>
      </c>
      <c r="C3706" s="11"/>
      <c r="D3706" s="67">
        <f t="shared" si="57"/>
        <v>-7.2799999999997311E-2</v>
      </c>
    </row>
    <row r="3707" spans="1:4" x14ac:dyDescent="0.3">
      <c r="A3707" s="50">
        <v>41939</v>
      </c>
      <c r="B3707" s="11">
        <v>22.445699999999999</v>
      </c>
      <c r="C3707" s="11"/>
      <c r="D3707" s="67">
        <f t="shared" si="57"/>
        <v>0.2143999999999977</v>
      </c>
    </row>
    <row r="3708" spans="1:4" x14ac:dyDescent="0.3">
      <c r="A3708" s="50">
        <v>41940</v>
      </c>
      <c r="B3708" s="11">
        <v>22.669899999999998</v>
      </c>
      <c r="C3708" s="11"/>
      <c r="D3708" s="67">
        <f t="shared" si="57"/>
        <v>0.22419999999999973</v>
      </c>
    </row>
    <row r="3709" spans="1:4" x14ac:dyDescent="0.3">
      <c r="A3709" s="50">
        <v>41941</v>
      </c>
      <c r="B3709" s="11">
        <v>22.47</v>
      </c>
      <c r="C3709" s="11"/>
      <c r="D3709" s="67">
        <f t="shared" si="57"/>
        <v>-0.19989999999999952</v>
      </c>
    </row>
    <row r="3710" spans="1:4" x14ac:dyDescent="0.3">
      <c r="A3710" s="50">
        <v>41942</v>
      </c>
      <c r="B3710" s="11">
        <v>22.387599999999999</v>
      </c>
      <c r="C3710" s="11"/>
      <c r="D3710" s="67">
        <f t="shared" si="57"/>
        <v>-8.2399999999999807E-2</v>
      </c>
    </row>
    <row r="3711" spans="1:4" x14ac:dyDescent="0.3">
      <c r="A3711" s="50">
        <v>41943</v>
      </c>
      <c r="B3711" s="11">
        <v>22.338200000000001</v>
      </c>
      <c r="C3711" s="11"/>
      <c r="D3711" s="67">
        <f t="shared" si="57"/>
        <v>-4.9399999999998556E-2</v>
      </c>
    </row>
    <row r="3712" spans="1:4" x14ac:dyDescent="0.3">
      <c r="A3712" s="50">
        <v>41946</v>
      </c>
      <c r="B3712" s="11">
        <v>22.296600000000002</v>
      </c>
      <c r="C3712" s="11"/>
      <c r="D3712" s="67">
        <f t="shared" si="57"/>
        <v>-4.1599999999998971E-2</v>
      </c>
    </row>
    <row r="3713" spans="1:4" x14ac:dyDescent="0.3">
      <c r="A3713" s="50">
        <v>41947</v>
      </c>
      <c r="B3713" s="11">
        <v>22.348600000000001</v>
      </c>
      <c r="C3713" s="11"/>
      <c r="D3713" s="67">
        <f t="shared" si="57"/>
        <v>5.1999999999999602E-2</v>
      </c>
    </row>
    <row r="3714" spans="1:4" x14ac:dyDescent="0.3">
      <c r="A3714" s="50">
        <v>41948</v>
      </c>
      <c r="B3714" s="11">
        <v>22.344799999999999</v>
      </c>
      <c r="C3714" s="11"/>
      <c r="D3714" s="67">
        <f t="shared" si="57"/>
        <v>-3.8000000000018019E-3</v>
      </c>
    </row>
    <row r="3715" spans="1:4" x14ac:dyDescent="0.3">
      <c r="A3715" s="50">
        <v>41949</v>
      </c>
      <c r="B3715" s="11">
        <v>22.281700000000001</v>
      </c>
      <c r="C3715" s="11"/>
      <c r="D3715" s="67">
        <f t="shared" si="57"/>
        <v>-6.3099999999998602E-2</v>
      </c>
    </row>
    <row r="3716" spans="1:4" x14ac:dyDescent="0.3">
      <c r="A3716" s="50">
        <v>41950</v>
      </c>
      <c r="B3716" s="11">
        <v>22.323599999999999</v>
      </c>
      <c r="C3716" s="11"/>
      <c r="D3716" s="67">
        <f t="shared" si="57"/>
        <v>4.1899999999998272E-2</v>
      </c>
    </row>
    <row r="3717" spans="1:4" x14ac:dyDescent="0.3">
      <c r="A3717" s="50">
        <v>41953</v>
      </c>
      <c r="B3717" s="11">
        <v>22.249500000000001</v>
      </c>
      <c r="C3717" s="11"/>
      <c r="D3717" s="67">
        <f t="shared" si="57"/>
        <v>-7.4099999999997834E-2</v>
      </c>
    </row>
    <row r="3718" spans="1:4" x14ac:dyDescent="0.3">
      <c r="A3718" s="50">
        <v>41954</v>
      </c>
      <c r="B3718" s="11">
        <v>22.239100000000001</v>
      </c>
      <c r="C3718" s="11"/>
      <c r="D3718" s="67">
        <f t="shared" ref="D3718:D3781" si="58">IFERROR(B3718-B3717," ")</f>
        <v>-1.0400000000000631E-2</v>
      </c>
    </row>
    <row r="3719" spans="1:4" x14ac:dyDescent="0.3">
      <c r="A3719" s="50">
        <v>41955</v>
      </c>
      <c r="B3719" s="11">
        <v>22.385999999999999</v>
      </c>
      <c r="C3719" s="11"/>
      <c r="D3719" s="67">
        <f t="shared" si="58"/>
        <v>0.1468999999999987</v>
      </c>
    </row>
    <row r="3720" spans="1:4" x14ac:dyDescent="0.3">
      <c r="A3720" s="50">
        <v>41956</v>
      </c>
      <c r="B3720" s="11">
        <v>22.218299999999999</v>
      </c>
      <c r="C3720" s="11"/>
      <c r="D3720" s="67">
        <f t="shared" si="58"/>
        <v>-0.16769999999999996</v>
      </c>
    </row>
    <row r="3721" spans="1:4" x14ac:dyDescent="0.3">
      <c r="A3721" s="50">
        <v>41957</v>
      </c>
      <c r="B3721" s="11">
        <v>22.325399999999998</v>
      </c>
      <c r="C3721" s="11"/>
      <c r="D3721" s="67">
        <f t="shared" si="58"/>
        <v>0.10709999999999908</v>
      </c>
    </row>
    <row r="3722" spans="1:4" x14ac:dyDescent="0.3">
      <c r="A3722" s="50">
        <v>41960</v>
      </c>
      <c r="B3722" s="11">
        <v>22.093699999999998</v>
      </c>
      <c r="C3722" s="11"/>
      <c r="D3722" s="67">
        <f t="shared" si="58"/>
        <v>-0.23170000000000002</v>
      </c>
    </row>
    <row r="3723" spans="1:4" x14ac:dyDescent="0.3">
      <c r="A3723" s="50">
        <v>41961</v>
      </c>
      <c r="B3723" s="11">
        <v>21.916599999999999</v>
      </c>
      <c r="C3723" s="11"/>
      <c r="D3723" s="67">
        <f t="shared" si="58"/>
        <v>-0.17709999999999937</v>
      </c>
    </row>
    <row r="3724" spans="1:4" x14ac:dyDescent="0.3">
      <c r="A3724" s="50">
        <v>41962</v>
      </c>
      <c r="B3724" s="11">
        <v>21.9908</v>
      </c>
      <c r="C3724" s="11"/>
      <c r="D3724" s="67">
        <f t="shared" si="58"/>
        <v>7.4200000000001154E-2</v>
      </c>
    </row>
    <row r="3725" spans="1:4" x14ac:dyDescent="0.3">
      <c r="A3725" s="50">
        <v>41963</v>
      </c>
      <c r="B3725" s="11">
        <v>22.053100000000001</v>
      </c>
      <c r="C3725" s="11"/>
      <c r="D3725" s="67">
        <f t="shared" si="58"/>
        <v>6.2300000000000466E-2</v>
      </c>
    </row>
    <row r="3726" spans="1:4" x14ac:dyDescent="0.3">
      <c r="A3726" s="50">
        <v>41964</v>
      </c>
      <c r="B3726" s="11">
        <v>22.2727</v>
      </c>
      <c r="C3726" s="11"/>
      <c r="D3726" s="67">
        <f t="shared" si="58"/>
        <v>0.2195999999999998</v>
      </c>
    </row>
    <row r="3727" spans="1:4" x14ac:dyDescent="0.3">
      <c r="A3727" s="50">
        <v>41967</v>
      </c>
      <c r="B3727" s="11">
        <v>22.1995</v>
      </c>
      <c r="C3727" s="11"/>
      <c r="D3727" s="67">
        <f t="shared" si="58"/>
        <v>-7.3199999999999932E-2</v>
      </c>
    </row>
    <row r="3728" spans="1:4" x14ac:dyDescent="0.3">
      <c r="A3728" s="50">
        <v>41968</v>
      </c>
      <c r="B3728" s="11">
        <v>21.983499999999999</v>
      </c>
      <c r="C3728" s="11"/>
      <c r="D3728" s="67">
        <f t="shared" si="58"/>
        <v>-0.21600000000000108</v>
      </c>
    </row>
    <row r="3729" spans="1:4" x14ac:dyDescent="0.3">
      <c r="A3729" s="50">
        <v>41969</v>
      </c>
      <c r="B3729" s="11">
        <v>21.994700000000002</v>
      </c>
      <c r="C3729" s="11"/>
      <c r="D3729" s="67">
        <f t="shared" si="58"/>
        <v>1.1200000000002319E-2</v>
      </c>
    </row>
    <row r="3730" spans="1:4" x14ac:dyDescent="0.3">
      <c r="A3730" s="50">
        <v>41970</v>
      </c>
      <c r="B3730" s="11">
        <v>22.115200000000002</v>
      </c>
      <c r="C3730" s="11"/>
      <c r="D3730" s="67">
        <f t="shared" si="58"/>
        <v>0.12049999999999983</v>
      </c>
    </row>
    <row r="3731" spans="1:4" x14ac:dyDescent="0.3">
      <c r="A3731" s="50">
        <v>41971</v>
      </c>
      <c r="B3731" s="11">
        <v>22.209900000000001</v>
      </c>
      <c r="C3731" s="11"/>
      <c r="D3731" s="67">
        <f t="shared" si="58"/>
        <v>9.4699999999999562E-2</v>
      </c>
    </row>
    <row r="3732" spans="1:4" x14ac:dyDescent="0.3">
      <c r="A3732" s="50">
        <v>41974</v>
      </c>
      <c r="B3732" s="11">
        <v>22.101299999999998</v>
      </c>
      <c r="C3732" s="11"/>
      <c r="D3732" s="67">
        <f t="shared" si="58"/>
        <v>-0.10860000000000269</v>
      </c>
    </row>
    <row r="3733" spans="1:4" x14ac:dyDescent="0.3">
      <c r="A3733" s="50">
        <v>41975</v>
      </c>
      <c r="B3733" s="11">
        <v>21.905000000000001</v>
      </c>
      <c r="C3733" s="11"/>
      <c r="D3733" s="67">
        <f t="shared" si="58"/>
        <v>-0.19629999999999725</v>
      </c>
    </row>
    <row r="3734" spans="1:4" x14ac:dyDescent="0.3">
      <c r="A3734" s="50">
        <v>41976</v>
      </c>
      <c r="B3734" s="11">
        <v>22.169799999999999</v>
      </c>
      <c r="C3734" s="11"/>
      <c r="D3734" s="67">
        <f t="shared" si="58"/>
        <v>0.26479999999999748</v>
      </c>
    </row>
    <row r="3735" spans="1:4" x14ac:dyDescent="0.3">
      <c r="A3735" s="50">
        <v>41977</v>
      </c>
      <c r="B3735" s="11">
        <v>21.926300000000001</v>
      </c>
      <c r="C3735" s="11"/>
      <c r="D3735" s="67">
        <f t="shared" si="58"/>
        <v>-0.24349999999999739</v>
      </c>
    </row>
    <row r="3736" spans="1:4" x14ac:dyDescent="0.3">
      <c r="A3736" s="50">
        <v>41978</v>
      </c>
      <c r="B3736" s="11">
        <v>21.978300000000001</v>
      </c>
      <c r="C3736" s="11"/>
      <c r="D3736" s="67">
        <f t="shared" si="58"/>
        <v>5.1999999999999602E-2</v>
      </c>
    </row>
    <row r="3737" spans="1:4" x14ac:dyDescent="0.3">
      <c r="A3737" s="50">
        <v>41982</v>
      </c>
      <c r="B3737" s="11">
        <v>21.876100000000001</v>
      </c>
      <c r="C3737" s="11"/>
      <c r="D3737" s="67">
        <f t="shared" si="58"/>
        <v>-0.10219999999999985</v>
      </c>
    </row>
    <row r="3738" spans="1:4" x14ac:dyDescent="0.3">
      <c r="A3738" s="50">
        <v>41983</v>
      </c>
      <c r="B3738" s="11">
        <v>21.888500000000001</v>
      </c>
      <c r="C3738" s="11"/>
      <c r="D3738" s="67">
        <f t="shared" si="58"/>
        <v>1.2399999999999523E-2</v>
      </c>
    </row>
    <row r="3739" spans="1:4" x14ac:dyDescent="0.3">
      <c r="A3739" s="50">
        <v>41984</v>
      </c>
      <c r="B3739" s="11">
        <v>22.127199999999998</v>
      </c>
      <c r="C3739" s="11"/>
      <c r="D3739" s="67">
        <f t="shared" si="58"/>
        <v>0.23869999999999791</v>
      </c>
    </row>
    <row r="3740" spans="1:4" x14ac:dyDescent="0.3">
      <c r="A3740" s="50">
        <v>41985</v>
      </c>
      <c r="B3740" s="11">
        <v>22.02</v>
      </c>
      <c r="C3740" s="11"/>
      <c r="D3740" s="67">
        <f t="shared" si="58"/>
        <v>-0.10719999999999885</v>
      </c>
    </row>
    <row r="3741" spans="1:4" x14ac:dyDescent="0.3">
      <c r="A3741" s="50">
        <v>41988</v>
      </c>
      <c r="B3741" s="11">
        <v>21.991099999999999</v>
      </c>
      <c r="C3741" s="11"/>
      <c r="D3741" s="67">
        <f t="shared" si="58"/>
        <v>-2.8900000000000148E-2</v>
      </c>
    </row>
    <row r="3742" spans="1:4" x14ac:dyDescent="0.3">
      <c r="A3742" s="50">
        <v>41989</v>
      </c>
      <c r="B3742" s="11">
        <v>21.895</v>
      </c>
      <c r="C3742" s="11"/>
      <c r="D3742" s="67">
        <f t="shared" si="58"/>
        <v>-9.6099999999999852E-2</v>
      </c>
    </row>
    <row r="3743" spans="1:4" x14ac:dyDescent="0.3">
      <c r="A3743" s="50">
        <v>41990</v>
      </c>
      <c r="B3743" s="11">
        <v>22.0686</v>
      </c>
      <c r="C3743" s="11"/>
      <c r="D3743" s="67">
        <f t="shared" si="58"/>
        <v>0.17360000000000042</v>
      </c>
    </row>
    <row r="3744" spans="1:4" x14ac:dyDescent="0.3">
      <c r="A3744" s="50">
        <v>41991</v>
      </c>
      <c r="B3744" s="11">
        <v>21.982800000000001</v>
      </c>
      <c r="C3744" s="11"/>
      <c r="D3744" s="67">
        <f t="shared" si="58"/>
        <v>-8.5799999999998988E-2</v>
      </c>
    </row>
    <row r="3745" spans="1:4" x14ac:dyDescent="0.3">
      <c r="A3745" s="50">
        <v>41992</v>
      </c>
      <c r="B3745" s="11">
        <v>22.030100000000001</v>
      </c>
      <c r="C3745" s="11"/>
      <c r="D3745" s="67">
        <f t="shared" si="58"/>
        <v>4.7299999999999898E-2</v>
      </c>
    </row>
    <row r="3746" spans="1:4" x14ac:dyDescent="0.3">
      <c r="A3746" s="50">
        <v>41995</v>
      </c>
      <c r="B3746" s="11">
        <v>21.880400000000002</v>
      </c>
      <c r="C3746" s="11"/>
      <c r="D3746" s="67">
        <f t="shared" si="58"/>
        <v>-0.14969999999999928</v>
      </c>
    </row>
    <row r="3747" spans="1:4" x14ac:dyDescent="0.3">
      <c r="A3747" s="50">
        <v>41996</v>
      </c>
      <c r="B3747" s="11">
        <v>21.8689</v>
      </c>
      <c r="C3747" s="11"/>
      <c r="D3747" s="67">
        <f t="shared" si="58"/>
        <v>-1.150000000000162E-2</v>
      </c>
    </row>
    <row r="3748" spans="1:4" x14ac:dyDescent="0.3">
      <c r="A3748" s="50">
        <v>41997</v>
      </c>
      <c r="B3748" s="11">
        <v>21.881</v>
      </c>
      <c r="C3748" s="11"/>
      <c r="D3748" s="67">
        <f t="shared" si="58"/>
        <v>1.2100000000000222E-2</v>
      </c>
    </row>
    <row r="3749" spans="1:4" x14ac:dyDescent="0.3">
      <c r="A3749" s="50">
        <v>41999</v>
      </c>
      <c r="B3749" s="11">
        <v>21.879300000000001</v>
      </c>
      <c r="C3749" s="11"/>
      <c r="D3749" s="67">
        <f t="shared" si="58"/>
        <v>-1.6999999999995907E-3</v>
      </c>
    </row>
    <row r="3750" spans="1:4" x14ac:dyDescent="0.3">
      <c r="A3750" s="50">
        <v>42002</v>
      </c>
      <c r="B3750" s="11">
        <v>21.973600000000001</v>
      </c>
      <c r="C3750" s="11"/>
      <c r="D3750" s="67">
        <f t="shared" si="58"/>
        <v>9.4300000000000495E-2</v>
      </c>
    </row>
    <row r="3751" spans="1:4" x14ac:dyDescent="0.3">
      <c r="A3751" s="50">
        <v>42003</v>
      </c>
      <c r="B3751" s="11">
        <v>21.788499999999999</v>
      </c>
      <c r="C3751" s="11"/>
      <c r="D3751" s="67">
        <f t="shared" si="58"/>
        <v>-0.18510000000000204</v>
      </c>
    </row>
    <row r="3752" spans="1:4" x14ac:dyDescent="0.3">
      <c r="A3752" s="50">
        <v>42004</v>
      </c>
      <c r="B3752" s="11">
        <v>21.706</v>
      </c>
      <c r="C3752" s="11"/>
      <c r="D3752" s="67">
        <f t="shared" si="58"/>
        <v>-8.2499999999999574E-2</v>
      </c>
    </row>
    <row r="3753" spans="1:4" x14ac:dyDescent="0.3">
      <c r="A3753" s="50">
        <v>42009</v>
      </c>
      <c r="B3753" s="11">
        <v>21.512</v>
      </c>
      <c r="C3753" s="11"/>
      <c r="D3753" s="67">
        <f t="shared" si="58"/>
        <v>-0.19399999999999906</v>
      </c>
    </row>
    <row r="3754" spans="1:4" x14ac:dyDescent="0.3">
      <c r="A3754" s="50">
        <v>42010</v>
      </c>
      <c r="B3754" s="11">
        <v>21.283200000000001</v>
      </c>
      <c r="C3754" s="11"/>
      <c r="D3754" s="67">
        <f t="shared" si="58"/>
        <v>-0.22879999999999967</v>
      </c>
    </row>
    <row r="3755" spans="1:4" x14ac:dyDescent="0.3">
      <c r="A3755" s="50">
        <v>42011</v>
      </c>
      <c r="B3755" s="11">
        <v>21.221900000000002</v>
      </c>
      <c r="C3755" s="11"/>
      <c r="D3755" s="67">
        <f t="shared" si="58"/>
        <v>-6.1299999999999244E-2</v>
      </c>
    </row>
    <row r="3756" spans="1:4" x14ac:dyDescent="0.3">
      <c r="A3756" s="50">
        <v>42012</v>
      </c>
      <c r="B3756" s="11">
        <v>21.144100000000002</v>
      </c>
      <c r="C3756" s="11"/>
      <c r="D3756" s="67">
        <f t="shared" si="58"/>
        <v>-7.7799999999999869E-2</v>
      </c>
    </row>
    <row r="3757" spans="1:4" x14ac:dyDescent="0.3">
      <c r="A3757" s="50">
        <v>42013</v>
      </c>
      <c r="B3757" s="11">
        <v>21.0078</v>
      </c>
      <c r="C3757" s="11"/>
      <c r="D3757" s="67">
        <f t="shared" si="58"/>
        <v>-0.13630000000000209</v>
      </c>
    </row>
    <row r="3758" spans="1:4" x14ac:dyDescent="0.3">
      <c r="A3758" s="50">
        <v>42016</v>
      </c>
      <c r="B3758" s="11">
        <v>21.196100000000001</v>
      </c>
      <c r="C3758" s="11"/>
      <c r="D3758" s="67">
        <f t="shared" si="58"/>
        <v>0.18830000000000169</v>
      </c>
    </row>
    <row r="3759" spans="1:4" x14ac:dyDescent="0.3">
      <c r="A3759" s="50">
        <v>42017</v>
      </c>
      <c r="B3759" s="11">
        <v>21.175699999999999</v>
      </c>
      <c r="C3759" s="11"/>
      <c r="D3759" s="67">
        <f t="shared" si="58"/>
        <v>-2.0400000000002194E-2</v>
      </c>
    </row>
    <row r="3760" spans="1:4" x14ac:dyDescent="0.3">
      <c r="A3760" s="50">
        <v>42018</v>
      </c>
      <c r="B3760" s="11">
        <v>21.145399999999999</v>
      </c>
      <c r="C3760" s="11"/>
      <c r="D3760" s="67">
        <f t="shared" si="58"/>
        <v>-3.0300000000000438E-2</v>
      </c>
    </row>
    <row r="3761" spans="1:4" x14ac:dyDescent="0.3">
      <c r="A3761" s="50">
        <v>42019</v>
      </c>
      <c r="B3761" s="11">
        <v>21.2576</v>
      </c>
      <c r="C3761" s="11"/>
      <c r="D3761" s="67">
        <f t="shared" si="58"/>
        <v>0.11220000000000141</v>
      </c>
    </row>
    <row r="3762" spans="1:4" x14ac:dyDescent="0.3">
      <c r="A3762" s="50">
        <v>42020</v>
      </c>
      <c r="B3762" s="11">
        <v>21.156099999999999</v>
      </c>
      <c r="C3762" s="11"/>
      <c r="D3762" s="67">
        <f t="shared" si="58"/>
        <v>-0.10150000000000148</v>
      </c>
    </row>
    <row r="3763" spans="1:4" x14ac:dyDescent="0.3">
      <c r="A3763" s="50">
        <v>42023</v>
      </c>
      <c r="B3763" s="11">
        <v>21.200399999999998</v>
      </c>
      <c r="C3763" s="11"/>
      <c r="D3763" s="67">
        <f t="shared" si="58"/>
        <v>4.4299999999999784E-2</v>
      </c>
    </row>
    <row r="3764" spans="1:4" x14ac:dyDescent="0.3">
      <c r="A3764" s="50">
        <v>42024</v>
      </c>
      <c r="B3764" s="11">
        <v>21.0395</v>
      </c>
      <c r="C3764" s="11"/>
      <c r="D3764" s="67">
        <f t="shared" si="58"/>
        <v>-0.16089999999999804</v>
      </c>
    </row>
    <row r="3765" spans="1:4" x14ac:dyDescent="0.3">
      <c r="A3765" s="50">
        <v>42025</v>
      </c>
      <c r="B3765" s="11">
        <v>21.103400000000001</v>
      </c>
      <c r="C3765" s="11"/>
      <c r="D3765" s="67">
        <f t="shared" si="58"/>
        <v>6.390000000000029E-2</v>
      </c>
    </row>
    <row r="3766" spans="1:4" x14ac:dyDescent="0.3">
      <c r="A3766" s="50">
        <v>42026</v>
      </c>
      <c r="B3766" s="11">
        <v>21.166</v>
      </c>
      <c r="C3766" s="11"/>
      <c r="D3766" s="67">
        <f t="shared" si="58"/>
        <v>6.2599999999999767E-2</v>
      </c>
    </row>
    <row r="3767" spans="1:4" x14ac:dyDescent="0.3">
      <c r="A3767" s="50">
        <v>42027</v>
      </c>
      <c r="B3767" s="11">
        <v>21.1965</v>
      </c>
      <c r="C3767" s="11"/>
      <c r="D3767" s="67">
        <f t="shared" si="58"/>
        <v>3.0499999999999972E-2</v>
      </c>
    </row>
    <row r="3768" spans="1:4" x14ac:dyDescent="0.3">
      <c r="A3768" s="50">
        <v>42030</v>
      </c>
      <c r="B3768" s="11">
        <v>20.938600000000001</v>
      </c>
      <c r="C3768" s="11"/>
      <c r="D3768" s="67">
        <f t="shared" si="58"/>
        <v>-0.25789999999999935</v>
      </c>
    </row>
    <row r="3769" spans="1:4" x14ac:dyDescent="0.3">
      <c r="A3769" s="50">
        <v>42031</v>
      </c>
      <c r="B3769" s="11">
        <v>21.041699999999999</v>
      </c>
      <c r="C3769" s="11"/>
      <c r="D3769" s="67">
        <f t="shared" si="58"/>
        <v>0.10309999999999775</v>
      </c>
    </row>
    <row r="3770" spans="1:4" x14ac:dyDescent="0.3">
      <c r="A3770" s="50">
        <v>42032</v>
      </c>
      <c r="B3770" s="11">
        <v>21.104299999999999</v>
      </c>
      <c r="C3770" s="11"/>
      <c r="D3770" s="67">
        <f t="shared" si="58"/>
        <v>6.2599999999999767E-2</v>
      </c>
    </row>
    <row r="3771" spans="1:4" x14ac:dyDescent="0.3">
      <c r="A3771" s="50">
        <v>42033</v>
      </c>
      <c r="B3771" s="11">
        <v>21.145499999999998</v>
      </c>
      <c r="C3771" s="11"/>
      <c r="D3771" s="67">
        <f t="shared" si="58"/>
        <v>4.1199999999999903E-2</v>
      </c>
    </row>
    <row r="3772" spans="1:4" x14ac:dyDescent="0.3">
      <c r="A3772" s="50">
        <v>42034</v>
      </c>
      <c r="B3772" s="11">
        <v>21.150400000000001</v>
      </c>
      <c r="C3772" s="11"/>
      <c r="D3772" s="67">
        <f t="shared" si="58"/>
        <v>4.900000000002791E-3</v>
      </c>
    </row>
    <row r="3773" spans="1:4" x14ac:dyDescent="0.3">
      <c r="A3773" s="50">
        <v>42037</v>
      </c>
      <c r="B3773" s="11">
        <v>21.061599999999999</v>
      </c>
      <c r="C3773" s="11"/>
      <c r="D3773" s="67">
        <f t="shared" si="58"/>
        <v>-8.8800000000002655E-2</v>
      </c>
    </row>
    <row r="3774" spans="1:4" x14ac:dyDescent="0.3">
      <c r="A3774" s="50">
        <v>42038</v>
      </c>
      <c r="B3774" s="11">
        <v>20.9664</v>
      </c>
      <c r="C3774" s="11"/>
      <c r="D3774" s="67">
        <f t="shared" si="58"/>
        <v>-9.5199999999998397E-2</v>
      </c>
    </row>
    <row r="3775" spans="1:4" x14ac:dyDescent="0.3">
      <c r="A3775" s="50">
        <v>42039</v>
      </c>
      <c r="B3775" s="11">
        <v>21.214300000000001</v>
      </c>
      <c r="C3775" s="11"/>
      <c r="D3775" s="67">
        <f t="shared" si="58"/>
        <v>0.24790000000000134</v>
      </c>
    </row>
    <row r="3776" spans="1:4" x14ac:dyDescent="0.3">
      <c r="A3776" s="50">
        <v>42040</v>
      </c>
      <c r="B3776" s="11">
        <v>21.2761</v>
      </c>
      <c r="C3776" s="11"/>
      <c r="D3776" s="67">
        <f t="shared" si="58"/>
        <v>6.1799999999998079E-2</v>
      </c>
    </row>
    <row r="3777" spans="1:4" x14ac:dyDescent="0.3">
      <c r="A3777" s="50">
        <v>42041</v>
      </c>
      <c r="B3777" s="11">
        <v>21.347000000000001</v>
      </c>
      <c r="C3777" s="11"/>
      <c r="D3777" s="67">
        <f t="shared" si="58"/>
        <v>7.0900000000001739E-2</v>
      </c>
    </row>
    <row r="3778" spans="1:4" x14ac:dyDescent="0.3">
      <c r="A3778" s="50">
        <v>42044</v>
      </c>
      <c r="B3778" s="11">
        <v>21.087800000000001</v>
      </c>
      <c r="C3778" s="11"/>
      <c r="D3778" s="67">
        <f t="shared" si="58"/>
        <v>-0.25919999999999987</v>
      </c>
    </row>
    <row r="3779" spans="1:4" x14ac:dyDescent="0.3">
      <c r="A3779" s="50">
        <v>42045</v>
      </c>
      <c r="B3779" s="11">
        <v>21.071200000000001</v>
      </c>
      <c r="C3779" s="11"/>
      <c r="D3779" s="67">
        <f t="shared" si="58"/>
        <v>-1.6600000000000392E-2</v>
      </c>
    </row>
    <row r="3780" spans="1:4" x14ac:dyDescent="0.3">
      <c r="A3780" s="50">
        <v>42046</v>
      </c>
      <c r="B3780" s="11">
        <v>21.012499999999999</v>
      </c>
      <c r="C3780" s="11"/>
      <c r="D3780" s="67">
        <f t="shared" si="58"/>
        <v>-5.8700000000001751E-2</v>
      </c>
    </row>
    <row r="3781" spans="1:4" x14ac:dyDescent="0.3">
      <c r="A3781" s="50">
        <v>42047</v>
      </c>
      <c r="B3781" s="11">
        <v>20.991099999999999</v>
      </c>
      <c r="C3781" s="11"/>
      <c r="D3781" s="67">
        <f t="shared" si="58"/>
        <v>-2.1399999999999864E-2</v>
      </c>
    </row>
    <row r="3782" spans="1:4" x14ac:dyDescent="0.3">
      <c r="A3782" s="50">
        <v>42048</v>
      </c>
      <c r="B3782" s="11">
        <v>21.246600000000001</v>
      </c>
      <c r="C3782" s="11"/>
      <c r="D3782" s="67">
        <f t="shared" ref="D3782:D3845" si="59">IFERROR(B3782-B3781," ")</f>
        <v>0.25550000000000139</v>
      </c>
    </row>
    <row r="3783" spans="1:4" x14ac:dyDescent="0.3">
      <c r="A3783" s="50">
        <v>42051</v>
      </c>
      <c r="B3783" s="11">
        <v>21.235900000000001</v>
      </c>
      <c r="C3783" s="11"/>
      <c r="D3783" s="67">
        <f t="shared" si="59"/>
        <v>-1.0699999999999932E-2</v>
      </c>
    </row>
    <row r="3784" spans="1:4" x14ac:dyDescent="0.3">
      <c r="A3784" s="50">
        <v>42052</v>
      </c>
      <c r="B3784" s="11">
        <v>21.171199999999999</v>
      </c>
      <c r="C3784" s="11"/>
      <c r="D3784" s="67">
        <f t="shared" si="59"/>
        <v>-6.4700000000001978E-2</v>
      </c>
    </row>
    <row r="3785" spans="1:4" x14ac:dyDescent="0.3">
      <c r="A3785" s="50">
        <v>42053</v>
      </c>
      <c r="B3785" s="11">
        <v>21.2014</v>
      </c>
      <c r="C3785" s="11"/>
      <c r="D3785" s="67">
        <f t="shared" si="59"/>
        <v>3.0200000000000671E-2</v>
      </c>
    </row>
    <row r="3786" spans="1:4" x14ac:dyDescent="0.3">
      <c r="A3786" s="50">
        <v>42054</v>
      </c>
      <c r="B3786" s="11">
        <v>21.279</v>
      </c>
      <c r="C3786" s="11"/>
      <c r="D3786" s="67">
        <f t="shared" si="59"/>
        <v>7.7600000000000335E-2</v>
      </c>
    </row>
    <row r="3787" spans="1:4" x14ac:dyDescent="0.3">
      <c r="A3787" s="50">
        <v>42055</v>
      </c>
      <c r="B3787" s="11">
        <v>21.221299999999999</v>
      </c>
      <c r="C3787" s="11"/>
      <c r="D3787" s="67">
        <f t="shared" si="59"/>
        <v>-5.7700000000000529E-2</v>
      </c>
    </row>
    <row r="3788" spans="1:4" x14ac:dyDescent="0.3">
      <c r="A3788" s="50">
        <v>42058</v>
      </c>
      <c r="B3788" s="11">
        <v>21.151399999999999</v>
      </c>
      <c r="C3788" s="11"/>
      <c r="D3788" s="67">
        <f t="shared" si="59"/>
        <v>-6.9900000000000517E-2</v>
      </c>
    </row>
    <row r="3789" spans="1:4" x14ac:dyDescent="0.3">
      <c r="A3789" s="50">
        <v>42059</v>
      </c>
      <c r="B3789" s="11">
        <v>21.194600000000001</v>
      </c>
      <c r="C3789" s="11"/>
      <c r="D3789" s="67">
        <f t="shared" si="59"/>
        <v>4.3200000000002348E-2</v>
      </c>
    </row>
    <row r="3790" spans="1:4" x14ac:dyDescent="0.3">
      <c r="A3790" s="50">
        <v>42060</v>
      </c>
      <c r="B3790" s="11">
        <v>21.245999999999999</v>
      </c>
      <c r="C3790" s="11"/>
      <c r="D3790" s="67">
        <f t="shared" si="59"/>
        <v>5.1399999999997448E-2</v>
      </c>
    </row>
    <row r="3791" spans="1:4" x14ac:dyDescent="0.3">
      <c r="A3791" s="50">
        <v>42061</v>
      </c>
      <c r="B3791" s="11">
        <v>21.423300000000001</v>
      </c>
      <c r="C3791" s="11"/>
      <c r="D3791" s="67">
        <f t="shared" si="59"/>
        <v>0.17730000000000246</v>
      </c>
    </row>
    <row r="3792" spans="1:4" x14ac:dyDescent="0.3">
      <c r="A3792" s="50">
        <v>42062</v>
      </c>
      <c r="B3792" s="11">
        <v>21.194199999999999</v>
      </c>
      <c r="C3792" s="11"/>
      <c r="D3792" s="67">
        <f t="shared" si="59"/>
        <v>-0.22910000000000252</v>
      </c>
    </row>
    <row r="3793" spans="1:4" x14ac:dyDescent="0.3">
      <c r="A3793" s="50">
        <v>42065</v>
      </c>
      <c r="B3793" s="11">
        <v>21.188300000000002</v>
      </c>
      <c r="C3793" s="11"/>
      <c r="D3793" s="67">
        <f t="shared" si="59"/>
        <v>-5.8999999999969077E-3</v>
      </c>
    </row>
    <row r="3794" spans="1:4" x14ac:dyDescent="0.3">
      <c r="A3794" s="50">
        <v>42066</v>
      </c>
      <c r="B3794" s="11">
        <v>20.988499999999998</v>
      </c>
      <c r="C3794" s="11"/>
      <c r="D3794" s="67">
        <f t="shared" si="59"/>
        <v>-0.19980000000000331</v>
      </c>
    </row>
    <row r="3795" spans="1:4" x14ac:dyDescent="0.3">
      <c r="A3795" s="50">
        <v>42067</v>
      </c>
      <c r="B3795" s="11">
        <v>20.971</v>
      </c>
      <c r="C3795" s="11"/>
      <c r="D3795" s="67">
        <f t="shared" si="59"/>
        <v>-1.7499999999998295E-2</v>
      </c>
    </row>
    <row r="3796" spans="1:4" x14ac:dyDescent="0.3">
      <c r="A3796" s="50">
        <v>42068</v>
      </c>
      <c r="B3796" s="44">
        <v>20.9468</v>
      </c>
      <c r="D3796" s="67">
        <f t="shared" si="59"/>
        <v>-2.4200000000000443E-2</v>
      </c>
    </row>
    <row r="3797" spans="1:4" x14ac:dyDescent="0.3">
      <c r="A3797" s="50">
        <v>42069</v>
      </c>
      <c r="B3797" s="44">
        <v>20.8703</v>
      </c>
      <c r="D3797" s="67">
        <f t="shared" si="59"/>
        <v>-7.6499999999999346E-2</v>
      </c>
    </row>
    <row r="3798" spans="1:4" x14ac:dyDescent="0.3">
      <c r="A3798" s="50">
        <v>42072</v>
      </c>
      <c r="B3798" s="44">
        <v>20.5198</v>
      </c>
      <c r="D3798" s="67">
        <f t="shared" si="59"/>
        <v>-0.35050000000000026</v>
      </c>
    </row>
    <row r="3799" spans="1:4" x14ac:dyDescent="0.3">
      <c r="A3799" s="50">
        <v>42073</v>
      </c>
      <c r="B3799" s="44">
        <v>20.579499999999999</v>
      </c>
      <c r="D3799" s="67">
        <f t="shared" si="59"/>
        <v>5.969999999999942E-2</v>
      </c>
    </row>
    <row r="3800" spans="1:4" x14ac:dyDescent="0.3">
      <c r="A3800" s="50">
        <v>42074</v>
      </c>
      <c r="B3800" s="44">
        <v>20.502300000000002</v>
      </c>
      <c r="D3800" s="67">
        <f t="shared" si="59"/>
        <v>-7.7199999999997715E-2</v>
      </c>
    </row>
    <row r="3801" spans="1:4" x14ac:dyDescent="0.3">
      <c r="A3801" s="50">
        <v>42075</v>
      </c>
      <c r="B3801" s="44">
        <v>20.445399999999999</v>
      </c>
      <c r="D3801" s="67">
        <f t="shared" si="59"/>
        <v>-5.6900000000002393E-2</v>
      </c>
    </row>
    <row r="3802" spans="1:4" x14ac:dyDescent="0.3">
      <c r="A3802" s="50">
        <v>42076</v>
      </c>
      <c r="B3802" s="44">
        <v>20.380700000000001</v>
      </c>
      <c r="D3802" s="67">
        <f t="shared" si="59"/>
        <v>-6.4699999999998425E-2</v>
      </c>
    </row>
    <row r="3803" spans="1:4" x14ac:dyDescent="0.3">
      <c r="A3803" s="50">
        <v>42079</v>
      </c>
      <c r="B3803" s="44">
        <v>20.127800000000001</v>
      </c>
      <c r="D3803" s="67">
        <f t="shared" si="59"/>
        <v>-0.25290000000000035</v>
      </c>
    </row>
    <row r="3804" spans="1:4" x14ac:dyDescent="0.3">
      <c r="A3804" s="50">
        <v>42080</v>
      </c>
      <c r="B3804" s="44">
        <v>20.103100000000001</v>
      </c>
      <c r="D3804" s="67">
        <f t="shared" si="59"/>
        <v>-2.4699999999999278E-2</v>
      </c>
    </row>
    <row r="3805" spans="1:4" x14ac:dyDescent="0.3">
      <c r="A3805" s="50">
        <v>42081</v>
      </c>
      <c r="B3805" s="44">
        <v>20.1678</v>
      </c>
      <c r="D3805" s="67">
        <f t="shared" si="59"/>
        <v>6.4699999999998425E-2</v>
      </c>
    </row>
    <row r="3806" spans="1:4" x14ac:dyDescent="0.3">
      <c r="A3806" s="50">
        <v>42082</v>
      </c>
      <c r="B3806" s="44">
        <v>20.124400000000001</v>
      </c>
      <c r="D3806" s="67">
        <f t="shared" si="59"/>
        <v>-4.3399999999998329E-2</v>
      </c>
    </row>
    <row r="3807" spans="1:4" x14ac:dyDescent="0.3">
      <c r="A3807" s="50">
        <v>42083</v>
      </c>
      <c r="B3807" s="44">
        <v>20.0444</v>
      </c>
      <c r="D3807" s="67">
        <f t="shared" si="59"/>
        <v>-8.0000000000001847E-2</v>
      </c>
    </row>
    <row r="3808" spans="1:4" x14ac:dyDescent="0.3">
      <c r="A3808" s="50">
        <v>42086</v>
      </c>
      <c r="B3808" s="44">
        <v>20.280200000000001</v>
      </c>
      <c r="D3808" s="67">
        <f t="shared" si="59"/>
        <v>0.23580000000000112</v>
      </c>
    </row>
    <row r="3809" spans="1:4" x14ac:dyDescent="0.3">
      <c r="A3809" s="50">
        <v>42087</v>
      </c>
      <c r="B3809" s="44">
        <v>20.203499999999998</v>
      </c>
      <c r="D3809" s="67">
        <f t="shared" si="59"/>
        <v>-7.6700000000002433E-2</v>
      </c>
    </row>
    <row r="3810" spans="1:4" x14ac:dyDescent="0.3">
      <c r="A3810" s="50">
        <v>42088</v>
      </c>
      <c r="B3810" s="44">
        <v>20.076599999999999</v>
      </c>
      <c r="D3810" s="67">
        <f t="shared" si="59"/>
        <v>-0.12689999999999912</v>
      </c>
    </row>
    <row r="3811" spans="1:4" x14ac:dyDescent="0.3">
      <c r="A3811" s="50">
        <v>42089</v>
      </c>
      <c r="B3811" s="44">
        <v>20.0563</v>
      </c>
      <c r="D3811" s="67">
        <f t="shared" si="59"/>
        <v>-2.0299999999998875E-2</v>
      </c>
    </row>
    <row r="3812" spans="1:4" x14ac:dyDescent="0.3">
      <c r="A3812" s="50">
        <v>42090</v>
      </c>
      <c r="B3812" s="44">
        <v>20.075399999999998</v>
      </c>
      <c r="D3812" s="67">
        <f t="shared" si="59"/>
        <v>1.9099999999998118E-2</v>
      </c>
    </row>
    <row r="3813" spans="1:4" x14ac:dyDescent="0.3">
      <c r="A3813" s="50">
        <v>42093</v>
      </c>
      <c r="B3813" s="44">
        <v>20.1587</v>
      </c>
      <c r="D3813" s="67">
        <f t="shared" si="59"/>
        <v>8.3300000000001262E-2</v>
      </c>
    </row>
    <row r="3814" spans="1:4" x14ac:dyDescent="0.3">
      <c r="A3814" s="50">
        <v>42094</v>
      </c>
      <c r="B3814" s="44">
        <v>19.9832</v>
      </c>
      <c r="D3814" s="67">
        <f t="shared" si="59"/>
        <v>-0.17549999999999955</v>
      </c>
    </row>
    <row r="3815" spans="1:4" x14ac:dyDescent="0.3">
      <c r="A3815" s="50">
        <v>42095</v>
      </c>
      <c r="B3815" s="44">
        <v>20.0015</v>
      </c>
      <c r="D3815" s="67">
        <f t="shared" si="59"/>
        <v>1.8299999999999983E-2</v>
      </c>
    </row>
    <row r="3816" spans="1:4" x14ac:dyDescent="0.3">
      <c r="A3816" s="50">
        <v>42096</v>
      </c>
      <c r="B3816" s="44">
        <v>20.021899999999999</v>
      </c>
      <c r="D3816" s="67">
        <f t="shared" si="59"/>
        <v>2.0399999999998641E-2</v>
      </c>
    </row>
    <row r="3817" spans="1:4" x14ac:dyDescent="0.3">
      <c r="A3817" s="50">
        <v>42100</v>
      </c>
      <c r="B3817" s="44">
        <v>20.1447</v>
      </c>
      <c r="D3817" s="67">
        <f t="shared" si="59"/>
        <v>0.12280000000000157</v>
      </c>
    </row>
    <row r="3818" spans="1:4" x14ac:dyDescent="0.3">
      <c r="A3818" s="50">
        <v>42101</v>
      </c>
      <c r="B3818" s="44">
        <v>20.072299999999998</v>
      </c>
      <c r="D3818" s="67">
        <f t="shared" si="59"/>
        <v>-7.2400000000001796E-2</v>
      </c>
    </row>
    <row r="3819" spans="1:4" x14ac:dyDescent="0.3">
      <c r="A3819" s="50">
        <v>42102</v>
      </c>
      <c r="B3819" s="44">
        <v>20.086500000000001</v>
      </c>
      <c r="D3819" s="67">
        <f t="shared" si="59"/>
        <v>1.4200000000002433E-2</v>
      </c>
    </row>
    <row r="3820" spans="1:4" x14ac:dyDescent="0.3">
      <c r="A3820" s="50">
        <v>42103</v>
      </c>
      <c r="B3820" s="44">
        <v>20.091000000000001</v>
      </c>
      <c r="D3820" s="67">
        <f t="shared" si="59"/>
        <v>4.5000000000001705E-3</v>
      </c>
    </row>
    <row r="3821" spans="1:4" x14ac:dyDescent="0.3">
      <c r="A3821" s="50">
        <v>42104</v>
      </c>
      <c r="B3821" s="44">
        <v>19.898800000000001</v>
      </c>
      <c r="D3821" s="67">
        <f t="shared" si="59"/>
        <v>-0.1921999999999997</v>
      </c>
    </row>
    <row r="3822" spans="1:4" x14ac:dyDescent="0.3">
      <c r="A3822" s="50">
        <v>42107</v>
      </c>
      <c r="B3822" s="44">
        <v>19.787700000000001</v>
      </c>
      <c r="D3822" s="67">
        <f t="shared" si="59"/>
        <v>-0.11110000000000042</v>
      </c>
    </row>
    <row r="3823" spans="1:4" x14ac:dyDescent="0.3">
      <c r="A3823" s="50">
        <v>42108</v>
      </c>
      <c r="B3823" s="44">
        <v>19.788599999999999</v>
      </c>
      <c r="D3823" s="67">
        <f t="shared" si="59"/>
        <v>8.9999999999790248E-4</v>
      </c>
    </row>
    <row r="3824" spans="1:4" x14ac:dyDescent="0.3">
      <c r="A3824" s="50">
        <v>42109</v>
      </c>
      <c r="B3824" s="44">
        <v>19.814800000000002</v>
      </c>
      <c r="D3824" s="67">
        <f t="shared" si="59"/>
        <v>2.6200000000002888E-2</v>
      </c>
    </row>
    <row r="3825" spans="1:4" x14ac:dyDescent="0.3">
      <c r="A3825" s="50">
        <v>42110</v>
      </c>
      <c r="B3825" s="44">
        <v>19.898199999999999</v>
      </c>
      <c r="D3825" s="67">
        <f t="shared" si="59"/>
        <v>8.3399999999997476E-2</v>
      </c>
    </row>
    <row r="3826" spans="1:4" x14ac:dyDescent="0.3">
      <c r="A3826" s="50">
        <v>42111</v>
      </c>
      <c r="B3826" s="44">
        <v>20.077999999999999</v>
      </c>
      <c r="D3826" s="67">
        <f t="shared" si="59"/>
        <v>0.17980000000000018</v>
      </c>
    </row>
    <row r="3827" spans="1:4" x14ac:dyDescent="0.3">
      <c r="A3827" s="50">
        <v>42114</v>
      </c>
      <c r="B3827" s="44">
        <v>20.125</v>
      </c>
      <c r="D3827" s="67">
        <f t="shared" si="59"/>
        <v>4.7000000000000597E-2</v>
      </c>
    </row>
    <row r="3828" spans="1:4" x14ac:dyDescent="0.3">
      <c r="A3828" s="50">
        <v>42115</v>
      </c>
      <c r="B3828" s="44">
        <v>19.9145</v>
      </c>
      <c r="D3828" s="67">
        <f t="shared" si="59"/>
        <v>-0.21049999999999969</v>
      </c>
    </row>
    <row r="3829" spans="1:4" x14ac:dyDescent="0.3">
      <c r="A3829" s="50">
        <v>42116</v>
      </c>
      <c r="B3829" s="44">
        <v>20.065000000000001</v>
      </c>
      <c r="D3829" s="67">
        <f t="shared" si="59"/>
        <v>0.15050000000000097</v>
      </c>
    </row>
    <row r="3830" spans="1:4" x14ac:dyDescent="0.3">
      <c r="A3830" s="50">
        <v>42117</v>
      </c>
      <c r="B3830" s="44">
        <v>20.037199999999999</v>
      </c>
      <c r="D3830" s="67">
        <f t="shared" si="59"/>
        <v>-2.7800000000002711E-2</v>
      </c>
    </row>
    <row r="3831" spans="1:4" x14ac:dyDescent="0.3">
      <c r="A3831" s="50">
        <v>42118</v>
      </c>
      <c r="B3831" s="44">
        <v>20.151299999999999</v>
      </c>
      <c r="D3831" s="67">
        <f t="shared" si="59"/>
        <v>0.11410000000000053</v>
      </c>
    </row>
    <row r="3832" spans="1:4" x14ac:dyDescent="0.3">
      <c r="A3832" s="50">
        <v>42121</v>
      </c>
      <c r="B3832" s="44">
        <v>20.291</v>
      </c>
      <c r="D3832" s="67">
        <f t="shared" si="59"/>
        <v>0.13970000000000127</v>
      </c>
    </row>
    <row r="3833" spans="1:4" x14ac:dyDescent="0.3">
      <c r="A3833" s="50">
        <v>42122</v>
      </c>
      <c r="B3833" s="44">
        <v>20.355</v>
      </c>
      <c r="D3833" s="67">
        <f t="shared" si="59"/>
        <v>6.4000000000000057E-2</v>
      </c>
    </row>
    <row r="3834" spans="1:4" x14ac:dyDescent="0.3">
      <c r="A3834" s="50">
        <v>42123</v>
      </c>
      <c r="B3834" s="46">
        <v>20.4664</v>
      </c>
      <c r="C3834" s="46"/>
      <c r="D3834" s="67">
        <f t="shared" si="59"/>
        <v>0.11139999999999972</v>
      </c>
    </row>
    <row r="3835" spans="1:4" x14ac:dyDescent="0.3">
      <c r="A3835" s="50">
        <v>42124</v>
      </c>
      <c r="B3835" s="44">
        <v>20.5413</v>
      </c>
      <c r="D3835" s="67">
        <f t="shared" si="59"/>
        <v>7.4899999999999523E-2</v>
      </c>
    </row>
    <row r="3836" spans="1:4" x14ac:dyDescent="0.3">
      <c r="A3836" s="50">
        <v>42128</v>
      </c>
      <c r="B3836" s="44">
        <v>20.348199999999999</v>
      </c>
      <c r="D3836" s="67">
        <f t="shared" si="59"/>
        <v>-0.19310000000000116</v>
      </c>
    </row>
    <row r="3837" spans="1:4" x14ac:dyDescent="0.3">
      <c r="A3837" s="50">
        <v>42129</v>
      </c>
      <c r="B3837" s="44">
        <v>20.3523</v>
      </c>
      <c r="D3837" s="67">
        <f t="shared" si="59"/>
        <v>4.1000000000011028E-3</v>
      </c>
    </row>
    <row r="3838" spans="1:4" x14ac:dyDescent="0.3">
      <c r="A3838" s="50">
        <v>42130</v>
      </c>
      <c r="B3838" s="44">
        <v>20.234100000000002</v>
      </c>
      <c r="D3838" s="67">
        <f t="shared" si="59"/>
        <v>-0.11819999999999808</v>
      </c>
    </row>
    <row r="3839" spans="1:4" x14ac:dyDescent="0.3">
      <c r="A3839" s="50">
        <v>42131</v>
      </c>
      <c r="B3839" s="44">
        <v>20.440300000000001</v>
      </c>
      <c r="D3839" s="67">
        <f t="shared" si="59"/>
        <v>0.20619999999999905</v>
      </c>
    </row>
    <row r="3840" spans="1:4" x14ac:dyDescent="0.3">
      <c r="A3840" s="50">
        <v>42132</v>
      </c>
      <c r="B3840" s="44">
        <v>20.3459</v>
      </c>
      <c r="D3840" s="67">
        <f t="shared" si="59"/>
        <v>-9.4400000000000261E-2</v>
      </c>
    </row>
    <row r="3841" spans="1:4" x14ac:dyDescent="0.3">
      <c r="A3841" s="43">
        <v>42135</v>
      </c>
      <c r="B3841" s="44">
        <v>20.456199999999999</v>
      </c>
      <c r="D3841" s="67">
        <f t="shared" si="59"/>
        <v>0.11029999999999873</v>
      </c>
    </row>
    <row r="3842" spans="1:4" x14ac:dyDescent="0.3">
      <c r="A3842" s="43">
        <v>42136</v>
      </c>
      <c r="B3842" s="44">
        <v>20.589400000000001</v>
      </c>
      <c r="D3842" s="67">
        <f t="shared" si="59"/>
        <v>0.13320000000000221</v>
      </c>
    </row>
    <row r="3843" spans="1:4" x14ac:dyDescent="0.3">
      <c r="A3843" s="43">
        <v>42137</v>
      </c>
      <c r="B3843" s="44">
        <v>20.798999999999999</v>
      </c>
      <c r="D3843" s="67">
        <f t="shared" si="59"/>
        <v>0.20959999999999823</v>
      </c>
    </row>
    <row r="3844" spans="1:4" x14ac:dyDescent="0.3">
      <c r="A3844" s="43">
        <v>42138</v>
      </c>
      <c r="B3844" s="44">
        <v>20.863299999999999</v>
      </c>
      <c r="D3844" s="67">
        <f t="shared" si="59"/>
        <v>6.4299999999999358E-2</v>
      </c>
    </row>
    <row r="3845" spans="1:4" x14ac:dyDescent="0.3">
      <c r="A3845" s="43">
        <v>42139</v>
      </c>
      <c r="B3845" s="44">
        <v>20.9162</v>
      </c>
      <c r="D3845" s="67">
        <f t="shared" si="59"/>
        <v>5.2900000000001057E-2</v>
      </c>
    </row>
    <row r="3846" spans="1:4" x14ac:dyDescent="0.3">
      <c r="A3846" s="43">
        <v>42142</v>
      </c>
      <c r="B3846" s="44">
        <v>20.862400000000001</v>
      </c>
      <c r="D3846" s="67">
        <f t="shared" ref="D3846:D3909" si="60">IFERROR(B3846-B3845," ")</f>
        <v>-5.379999999999896E-2</v>
      </c>
    </row>
    <row r="3847" spans="1:4" x14ac:dyDescent="0.3">
      <c r="A3847" s="43">
        <v>42143</v>
      </c>
      <c r="B3847" s="44">
        <v>20.659300000000002</v>
      </c>
      <c r="D3847" s="67">
        <f t="shared" si="60"/>
        <v>-0.20309999999999917</v>
      </c>
    </row>
    <row r="3848" spans="1:4" x14ac:dyDescent="0.3">
      <c r="A3848" s="43">
        <v>42144</v>
      </c>
      <c r="B3848" s="44">
        <v>20.5169</v>
      </c>
      <c r="D3848" s="67">
        <f t="shared" si="60"/>
        <v>-0.14240000000000208</v>
      </c>
    </row>
    <row r="3849" spans="1:4" x14ac:dyDescent="0.3">
      <c r="A3849" s="43">
        <v>42145</v>
      </c>
      <c r="B3849" s="44">
        <v>20.666</v>
      </c>
      <c r="D3849" s="67">
        <f t="shared" si="60"/>
        <v>0.14910000000000068</v>
      </c>
    </row>
    <row r="3850" spans="1:4" x14ac:dyDescent="0.3">
      <c r="A3850" s="43">
        <v>42146</v>
      </c>
      <c r="B3850" s="44">
        <v>20.647099999999998</v>
      </c>
      <c r="D3850" s="67">
        <f t="shared" si="60"/>
        <v>-1.8900000000002137E-2</v>
      </c>
    </row>
    <row r="3851" spans="1:4" x14ac:dyDescent="0.3">
      <c r="A3851" s="43">
        <v>42149</v>
      </c>
      <c r="B3851" s="44">
        <v>20.466899999999999</v>
      </c>
      <c r="D3851" s="67">
        <f t="shared" si="60"/>
        <v>-0.18019999999999925</v>
      </c>
    </row>
    <row r="3852" spans="1:4" x14ac:dyDescent="0.3">
      <c r="A3852" s="43">
        <v>42150</v>
      </c>
      <c r="B3852" s="44">
        <v>20.513500000000001</v>
      </c>
      <c r="D3852" s="67">
        <f t="shared" si="60"/>
        <v>4.6600000000001529E-2</v>
      </c>
    </row>
    <row r="3853" spans="1:4" x14ac:dyDescent="0.3">
      <c r="A3853" s="43">
        <v>42151</v>
      </c>
      <c r="B3853" s="44">
        <v>20.299800000000001</v>
      </c>
      <c r="D3853" s="67">
        <f t="shared" si="60"/>
        <v>-0.21369999999999933</v>
      </c>
    </row>
    <row r="3854" spans="1:4" x14ac:dyDescent="0.3">
      <c r="A3854" s="43">
        <v>42152</v>
      </c>
      <c r="B3854" s="44">
        <v>20.263500000000001</v>
      </c>
      <c r="D3854" s="67">
        <f t="shared" si="60"/>
        <v>-3.6300000000000665E-2</v>
      </c>
    </row>
    <row r="3855" spans="1:4" x14ac:dyDescent="0.3">
      <c r="A3855" s="43">
        <v>42153</v>
      </c>
      <c r="B3855" s="44">
        <v>20.132899999999999</v>
      </c>
      <c r="D3855" s="67">
        <f t="shared" si="60"/>
        <v>-0.13060000000000116</v>
      </c>
    </row>
    <row r="3856" spans="1:4" x14ac:dyDescent="0.3">
      <c r="A3856" s="43">
        <v>42156</v>
      </c>
      <c r="B3856" s="44">
        <v>20.198799999999999</v>
      </c>
      <c r="D3856" s="67">
        <f t="shared" si="60"/>
        <v>6.5899999999999181E-2</v>
      </c>
    </row>
    <row r="3857" spans="1:4" x14ac:dyDescent="0.3">
      <c r="A3857" s="43">
        <v>42157</v>
      </c>
      <c r="B3857" s="44">
        <v>20.256900000000002</v>
      </c>
      <c r="D3857" s="67">
        <f t="shared" si="60"/>
        <v>5.8100000000003149E-2</v>
      </c>
    </row>
    <row r="3858" spans="1:4" x14ac:dyDescent="0.3">
      <c r="A3858" s="43">
        <v>42158</v>
      </c>
      <c r="B3858" s="44">
        <v>20.137799999999999</v>
      </c>
      <c r="D3858" s="67">
        <f t="shared" si="60"/>
        <v>-0.11910000000000309</v>
      </c>
    </row>
    <row r="3859" spans="1:4" x14ac:dyDescent="0.3">
      <c r="A3859" s="43">
        <v>42163</v>
      </c>
      <c r="B3859" s="44">
        <v>20.045200000000001</v>
      </c>
      <c r="D3859" s="67">
        <f t="shared" si="60"/>
        <v>-9.2599999999997351E-2</v>
      </c>
    </row>
    <row r="3860" spans="1:4" x14ac:dyDescent="0.3">
      <c r="A3860" s="43">
        <v>42164</v>
      </c>
      <c r="B3860" s="44">
        <v>20.031199999999998</v>
      </c>
      <c r="D3860" s="67">
        <f t="shared" si="60"/>
        <v>-1.4000000000002899E-2</v>
      </c>
    </row>
    <row r="3861" spans="1:4" x14ac:dyDescent="0.3">
      <c r="A3861" s="43">
        <v>42165</v>
      </c>
      <c r="B3861" s="44">
        <v>20.214700000000001</v>
      </c>
      <c r="D3861" s="67">
        <f t="shared" si="60"/>
        <v>0.18350000000000222</v>
      </c>
    </row>
    <row r="3862" spans="1:4" x14ac:dyDescent="0.3">
      <c r="A3862" s="43">
        <v>42166</v>
      </c>
      <c r="B3862" s="44">
        <v>20.210999999999999</v>
      </c>
      <c r="D3862" s="67">
        <f t="shared" si="60"/>
        <v>-3.700000000002035E-3</v>
      </c>
    </row>
    <row r="3863" spans="1:4" x14ac:dyDescent="0.3">
      <c r="A3863" s="43">
        <v>42167</v>
      </c>
      <c r="B3863" s="44">
        <v>20.299199999999999</v>
      </c>
      <c r="D3863" s="67">
        <f t="shared" si="60"/>
        <v>8.82000000000005E-2</v>
      </c>
    </row>
    <row r="3864" spans="1:4" x14ac:dyDescent="0.3">
      <c r="A3864" s="43">
        <v>42170</v>
      </c>
      <c r="B3864" s="44">
        <v>20.2562</v>
      </c>
      <c r="D3864" s="67">
        <f t="shared" si="60"/>
        <v>-4.2999999999999261E-2</v>
      </c>
    </row>
    <row r="3865" spans="1:4" x14ac:dyDescent="0.3">
      <c r="A3865" s="43">
        <v>42171</v>
      </c>
      <c r="B3865" s="44">
        <v>20.401399999999999</v>
      </c>
      <c r="D3865" s="67">
        <f t="shared" si="60"/>
        <v>0.14519999999999911</v>
      </c>
    </row>
    <row r="3866" spans="1:4" x14ac:dyDescent="0.3">
      <c r="A3866" s="43">
        <v>42172</v>
      </c>
      <c r="B3866" s="44">
        <v>20.467099999999999</v>
      </c>
      <c r="D3866" s="67">
        <f t="shared" si="60"/>
        <v>6.5699999999999648E-2</v>
      </c>
    </row>
    <row r="3867" spans="1:4" x14ac:dyDescent="0.3">
      <c r="A3867" s="43">
        <v>42174</v>
      </c>
      <c r="B3867" s="44">
        <v>20.68</v>
      </c>
      <c r="D3867" s="67">
        <f t="shared" si="60"/>
        <v>0.2129000000000012</v>
      </c>
    </row>
    <row r="3868" spans="1:4" x14ac:dyDescent="0.3">
      <c r="A3868" s="43">
        <v>42177</v>
      </c>
      <c r="B3868" s="44">
        <v>20.760400000000001</v>
      </c>
      <c r="D3868" s="67">
        <f t="shared" si="60"/>
        <v>8.0400000000000915E-2</v>
      </c>
    </row>
    <row r="3869" spans="1:4" x14ac:dyDescent="0.3">
      <c r="A3869" s="43">
        <v>42178</v>
      </c>
      <c r="B3869" s="44">
        <v>20.584499999999998</v>
      </c>
      <c r="D3869" s="67">
        <f t="shared" si="60"/>
        <v>-0.17590000000000217</v>
      </c>
    </row>
    <row r="3870" spans="1:4" x14ac:dyDescent="0.3">
      <c r="A3870" s="43">
        <v>42179</v>
      </c>
      <c r="B3870" s="44">
        <v>20.450600000000001</v>
      </c>
      <c r="D3870" s="67">
        <f t="shared" si="60"/>
        <v>-0.13389999999999702</v>
      </c>
    </row>
    <row r="3871" spans="1:4" x14ac:dyDescent="0.3">
      <c r="A3871" s="43">
        <v>42180</v>
      </c>
      <c r="B3871" s="44">
        <v>20.537199999999999</v>
      </c>
      <c r="D3871" s="67">
        <f t="shared" si="60"/>
        <v>8.6599999999997124E-2</v>
      </c>
    </row>
    <row r="3872" spans="1:4" x14ac:dyDescent="0.3">
      <c r="A3872" s="43">
        <v>42181</v>
      </c>
      <c r="B3872" s="44">
        <v>20.415600000000001</v>
      </c>
      <c r="D3872" s="67">
        <f t="shared" si="60"/>
        <v>-0.12159999999999727</v>
      </c>
    </row>
    <row r="3873" spans="1:4" x14ac:dyDescent="0.3">
      <c r="A3873" s="43">
        <v>42185</v>
      </c>
      <c r="B3873" s="44">
        <v>20.473199999999999</v>
      </c>
      <c r="D3873" s="67">
        <f t="shared" si="60"/>
        <v>5.7599999999997209E-2</v>
      </c>
    </row>
    <row r="3874" spans="1:4" x14ac:dyDescent="0.3">
      <c r="A3874" s="43">
        <v>42186</v>
      </c>
      <c r="B3874" s="44">
        <v>20.368200000000002</v>
      </c>
      <c r="D3874" s="67">
        <f t="shared" si="60"/>
        <v>-0.10499999999999687</v>
      </c>
    </row>
    <row r="3875" spans="1:4" x14ac:dyDescent="0.3">
      <c r="A3875" s="43">
        <v>42187</v>
      </c>
      <c r="B3875" s="44">
        <v>20.3567</v>
      </c>
      <c r="D3875" s="67">
        <f t="shared" si="60"/>
        <v>-1.150000000000162E-2</v>
      </c>
    </row>
    <row r="3876" spans="1:4" x14ac:dyDescent="0.3">
      <c r="A3876" s="43">
        <v>42188</v>
      </c>
      <c r="B3876" s="44">
        <v>20.336600000000001</v>
      </c>
      <c r="D3876" s="67">
        <f t="shared" si="60"/>
        <v>-2.0099999999999341E-2</v>
      </c>
    </row>
    <row r="3877" spans="1:4" x14ac:dyDescent="0.3">
      <c r="A3877" s="43">
        <v>42191</v>
      </c>
      <c r="B3877" s="44">
        <v>20.267099999999999</v>
      </c>
      <c r="D3877" s="67">
        <f t="shared" si="60"/>
        <v>-6.950000000000145E-2</v>
      </c>
    </row>
    <row r="3878" spans="1:4" x14ac:dyDescent="0.3">
      <c r="A3878" s="43">
        <v>42192</v>
      </c>
      <c r="B3878" s="46">
        <v>20.263200000000001</v>
      </c>
      <c r="C3878" s="46"/>
      <c r="D3878" s="67">
        <f t="shared" si="60"/>
        <v>-3.8999999999980162E-3</v>
      </c>
    </row>
    <row r="3879" spans="1:4" x14ac:dyDescent="0.3">
      <c r="A3879" s="43">
        <v>42193</v>
      </c>
      <c r="B3879" s="44">
        <v>20.1556</v>
      </c>
      <c r="D3879" s="67">
        <f t="shared" si="60"/>
        <v>-0.10760000000000147</v>
      </c>
    </row>
    <row r="3880" spans="1:4" x14ac:dyDescent="0.3">
      <c r="A3880" s="43">
        <v>42194</v>
      </c>
      <c r="B3880" s="44">
        <v>20.207699999999999</v>
      </c>
      <c r="D3880" s="67">
        <f t="shared" si="60"/>
        <v>5.2099999999999369E-2</v>
      </c>
    </row>
    <row r="3881" spans="1:4" x14ac:dyDescent="0.3">
      <c r="A3881" s="43">
        <v>42195</v>
      </c>
      <c r="B3881" s="44">
        <v>19.9803</v>
      </c>
      <c r="D3881" s="67">
        <f t="shared" si="60"/>
        <v>-0.22739999999999938</v>
      </c>
    </row>
    <row r="3882" spans="1:4" x14ac:dyDescent="0.3">
      <c r="A3882" s="43">
        <v>42198</v>
      </c>
      <c r="B3882" s="44">
        <v>20.283000000000001</v>
      </c>
      <c r="D3882" s="67">
        <f t="shared" si="60"/>
        <v>0.30270000000000152</v>
      </c>
    </row>
    <row r="3883" spans="1:4" x14ac:dyDescent="0.3">
      <c r="A3883" s="43">
        <v>42199</v>
      </c>
      <c r="B3883" s="44">
        <v>20.213100000000001</v>
      </c>
      <c r="D3883" s="67">
        <f t="shared" si="60"/>
        <v>-6.9900000000000517E-2</v>
      </c>
    </row>
    <row r="3884" spans="1:4" x14ac:dyDescent="0.3">
      <c r="A3884" s="43">
        <v>42200</v>
      </c>
      <c r="B3884" s="44">
        <v>20.4117</v>
      </c>
      <c r="D3884" s="67">
        <f t="shared" si="60"/>
        <v>0.198599999999999</v>
      </c>
    </row>
    <row r="3885" spans="1:4" x14ac:dyDescent="0.3">
      <c r="A3885" s="43">
        <v>42201</v>
      </c>
      <c r="B3885" s="44">
        <v>20.233599999999999</v>
      </c>
      <c r="D3885" s="67">
        <f t="shared" si="60"/>
        <v>-0.17810000000000059</v>
      </c>
    </row>
    <row r="3886" spans="1:4" x14ac:dyDescent="0.3">
      <c r="A3886" s="43">
        <v>42202</v>
      </c>
      <c r="B3886" s="46">
        <v>20.302700000000002</v>
      </c>
      <c r="C3886" s="46"/>
      <c r="D3886" s="67">
        <f t="shared" si="60"/>
        <v>6.9100000000002382E-2</v>
      </c>
    </row>
    <row r="3887" spans="1:4" x14ac:dyDescent="0.3">
      <c r="A3887" s="43">
        <v>42205</v>
      </c>
      <c r="B3887" s="44">
        <v>20.236499999999999</v>
      </c>
      <c r="D3887" s="67">
        <f t="shared" si="60"/>
        <v>-6.6200000000002035E-2</v>
      </c>
    </row>
    <row r="3888" spans="1:4" x14ac:dyDescent="0.3">
      <c r="A3888" s="43">
        <v>42206</v>
      </c>
      <c r="B3888" s="44">
        <v>20.193000000000001</v>
      </c>
      <c r="D3888" s="67">
        <f t="shared" si="60"/>
        <v>-4.3499999999998096E-2</v>
      </c>
    </row>
    <row r="3889" spans="1:4" x14ac:dyDescent="0.3">
      <c r="A3889" s="43">
        <v>42207</v>
      </c>
      <c r="B3889" s="44">
        <v>20.3155</v>
      </c>
      <c r="D3889" s="67">
        <f t="shared" si="60"/>
        <v>0.12249999999999872</v>
      </c>
    </row>
    <row r="3890" spans="1:4" x14ac:dyDescent="0.3">
      <c r="A3890" s="43">
        <v>42208</v>
      </c>
      <c r="B3890" s="44">
        <v>20.383400000000002</v>
      </c>
      <c r="D3890" s="67">
        <f t="shared" si="60"/>
        <v>6.7900000000001626E-2</v>
      </c>
    </row>
    <row r="3891" spans="1:4" x14ac:dyDescent="0.3">
      <c r="A3891" s="43">
        <v>42209</v>
      </c>
      <c r="B3891" s="44">
        <v>20.233000000000001</v>
      </c>
      <c r="D3891" s="67">
        <f t="shared" si="60"/>
        <v>-0.1504000000000012</v>
      </c>
    </row>
    <row r="3892" spans="1:4" x14ac:dyDescent="0.3">
      <c r="A3892" s="43">
        <v>42212</v>
      </c>
      <c r="B3892" s="44">
        <v>20.288900000000002</v>
      </c>
      <c r="D3892" s="67">
        <f t="shared" si="60"/>
        <v>5.5900000000001171E-2</v>
      </c>
    </row>
    <row r="3893" spans="1:4" x14ac:dyDescent="0.3">
      <c r="A3893" s="43">
        <v>42213</v>
      </c>
      <c r="B3893" s="44">
        <v>20.218800000000002</v>
      </c>
      <c r="D3893" s="67">
        <f t="shared" si="60"/>
        <v>-7.0100000000000051E-2</v>
      </c>
    </row>
    <row r="3894" spans="1:4" x14ac:dyDescent="0.3">
      <c r="A3894" s="43">
        <v>42214</v>
      </c>
      <c r="B3894" s="44">
        <v>20.291499999999999</v>
      </c>
      <c r="D3894" s="67">
        <f t="shared" si="60"/>
        <v>7.2699999999997544E-2</v>
      </c>
    </row>
    <row r="3895" spans="1:4" x14ac:dyDescent="0.3">
      <c r="A3895" s="43">
        <v>42215</v>
      </c>
      <c r="B3895" s="44">
        <v>20.226199999999999</v>
      </c>
      <c r="D3895" s="67">
        <f t="shared" si="60"/>
        <v>-6.530000000000058E-2</v>
      </c>
    </row>
    <row r="3896" spans="1:4" x14ac:dyDescent="0.3">
      <c r="A3896" s="43">
        <v>42216</v>
      </c>
      <c r="B3896" s="44">
        <v>20.2605</v>
      </c>
      <c r="D3896" s="67">
        <f t="shared" si="60"/>
        <v>3.4300000000001774E-2</v>
      </c>
    </row>
    <row r="3897" spans="1:4" x14ac:dyDescent="0.3">
      <c r="A3897" s="43">
        <v>42219</v>
      </c>
      <c r="B3897" s="44">
        <v>20.2913</v>
      </c>
      <c r="D3897" s="67">
        <f t="shared" si="60"/>
        <v>3.0799999999999272E-2</v>
      </c>
    </row>
    <row r="3898" spans="1:4" x14ac:dyDescent="0.3">
      <c r="A3898" s="43">
        <v>42220</v>
      </c>
      <c r="B3898" s="46">
        <v>20.326499999999999</v>
      </c>
      <c r="C3898" s="46"/>
      <c r="D3898" s="67">
        <f t="shared" si="60"/>
        <v>3.5199999999999676E-2</v>
      </c>
    </row>
    <row r="3899" spans="1:4" x14ac:dyDescent="0.3">
      <c r="A3899" s="43">
        <v>42221</v>
      </c>
      <c r="B3899" s="44">
        <v>20.302399999999999</v>
      </c>
      <c r="D3899" s="67">
        <f t="shared" si="60"/>
        <v>-2.4100000000000676E-2</v>
      </c>
    </row>
    <row r="3900" spans="1:4" x14ac:dyDescent="0.3">
      <c r="A3900" s="43">
        <v>42222</v>
      </c>
      <c r="B3900" s="44">
        <v>20.333400000000001</v>
      </c>
      <c r="D3900" s="67">
        <f t="shared" si="60"/>
        <v>3.1000000000002359E-2</v>
      </c>
    </row>
    <row r="3901" spans="1:4" x14ac:dyDescent="0.3">
      <c r="A3901" s="43">
        <v>42223</v>
      </c>
      <c r="B3901" s="44">
        <v>20.188099999999999</v>
      </c>
      <c r="D3901" s="67">
        <f t="shared" si="60"/>
        <v>-0.14530000000000243</v>
      </c>
    </row>
    <row r="3902" spans="1:4" x14ac:dyDescent="0.3">
      <c r="A3902" s="43">
        <v>42226</v>
      </c>
      <c r="B3902" s="44">
        <v>20.187899999999999</v>
      </c>
      <c r="D3902" s="67">
        <f t="shared" si="60"/>
        <v>-1.9999999999953388E-4</v>
      </c>
    </row>
    <row r="3903" spans="1:4" x14ac:dyDescent="0.3">
      <c r="A3903" s="43">
        <v>42227</v>
      </c>
      <c r="B3903" s="44">
        <v>20.1296</v>
      </c>
      <c r="D3903" s="67">
        <f t="shared" si="60"/>
        <v>-5.829999999999913E-2</v>
      </c>
    </row>
    <row r="3904" spans="1:4" x14ac:dyDescent="0.3">
      <c r="A3904" s="43">
        <v>42228</v>
      </c>
      <c r="B3904" s="44">
        <v>20.209299999999999</v>
      </c>
      <c r="D3904" s="67">
        <f t="shared" si="60"/>
        <v>7.9699999999998994E-2</v>
      </c>
    </row>
    <row r="3905" spans="1:7" x14ac:dyDescent="0.3">
      <c r="A3905" s="43">
        <v>42229</v>
      </c>
      <c r="B3905" s="44">
        <v>20.343800000000002</v>
      </c>
      <c r="D3905" s="67">
        <f t="shared" si="60"/>
        <v>0.13450000000000273</v>
      </c>
    </row>
    <row r="3906" spans="1:7" x14ac:dyDescent="0.3">
      <c r="A3906" s="43">
        <v>42230</v>
      </c>
      <c r="B3906" s="44">
        <v>20.228100000000001</v>
      </c>
      <c r="D3906" s="67">
        <f t="shared" si="60"/>
        <v>-0.11570000000000036</v>
      </c>
    </row>
    <row r="3907" spans="1:7" x14ac:dyDescent="0.3">
      <c r="A3907" s="43">
        <v>42233</v>
      </c>
      <c r="B3907" s="44">
        <v>20.196300000000001</v>
      </c>
      <c r="D3907" s="67">
        <f t="shared" si="60"/>
        <v>-3.1800000000000495E-2</v>
      </c>
    </row>
    <row r="3908" spans="1:7" x14ac:dyDescent="0.3">
      <c r="A3908" s="43">
        <v>42234</v>
      </c>
      <c r="B3908" s="44">
        <v>20.225200000000001</v>
      </c>
      <c r="D3908" s="67">
        <f t="shared" si="60"/>
        <v>2.8900000000000148E-2</v>
      </c>
    </row>
    <row r="3909" spans="1:7" x14ac:dyDescent="0.3">
      <c r="A3909" s="43">
        <v>42235</v>
      </c>
      <c r="B3909" s="44">
        <v>20.3443</v>
      </c>
      <c r="D3909" s="67">
        <f t="shared" si="60"/>
        <v>0.11909999999999954</v>
      </c>
    </row>
    <row r="3910" spans="1:7" x14ac:dyDescent="0.3">
      <c r="A3910" s="43">
        <v>42236</v>
      </c>
      <c r="B3910" s="44">
        <v>20.361699999999999</v>
      </c>
      <c r="D3910" s="67">
        <f t="shared" ref="D3910:D3973" si="61">IFERROR(B3910-B3909," ")</f>
        <v>1.7399999999998528E-2</v>
      </c>
    </row>
    <row r="3911" spans="1:7" x14ac:dyDescent="0.3">
      <c r="A3911" s="43">
        <v>42237</v>
      </c>
      <c r="B3911" s="44">
        <v>20.392199999999999</v>
      </c>
      <c r="D3911" s="67">
        <f t="shared" si="61"/>
        <v>3.0499999999999972E-2</v>
      </c>
    </row>
    <row r="3912" spans="1:7" x14ac:dyDescent="0.3">
      <c r="A3912" s="43">
        <v>42240</v>
      </c>
      <c r="B3912" s="44">
        <v>20.353899999999999</v>
      </c>
      <c r="D3912" s="67">
        <f t="shared" si="61"/>
        <v>-3.8299999999999557E-2</v>
      </c>
    </row>
    <row r="3913" spans="1:7" x14ac:dyDescent="0.3">
      <c r="A3913" s="43">
        <v>42241</v>
      </c>
      <c r="B3913" s="44">
        <v>20.509699999999999</v>
      </c>
      <c r="D3913" s="67">
        <f t="shared" si="61"/>
        <v>0.15579999999999927</v>
      </c>
    </row>
    <row r="3914" spans="1:7" x14ac:dyDescent="0.3">
      <c r="A3914" s="43">
        <v>42242</v>
      </c>
      <c r="B3914" s="44">
        <v>20.466799999999999</v>
      </c>
      <c r="D3914" s="67">
        <f t="shared" si="61"/>
        <v>-4.2899999999999494E-2</v>
      </c>
    </row>
    <row r="3915" spans="1:7" x14ac:dyDescent="0.3">
      <c r="A3915" s="43">
        <v>42243</v>
      </c>
      <c r="B3915" s="44">
        <v>20.037199999999999</v>
      </c>
      <c r="D3915" s="67">
        <f t="shared" si="61"/>
        <v>-0.42960000000000065</v>
      </c>
    </row>
    <row r="3916" spans="1:7" x14ac:dyDescent="0.3">
      <c r="A3916" s="43">
        <v>42244</v>
      </c>
      <c r="B3916" s="44">
        <v>19.9969</v>
      </c>
      <c r="D3916" s="67">
        <f t="shared" si="61"/>
        <v>-4.0299999999998448E-2</v>
      </c>
    </row>
    <row r="3917" spans="1:7" x14ac:dyDescent="0.3">
      <c r="A3917" s="43">
        <v>42247</v>
      </c>
      <c r="B3917" s="44">
        <v>20.1692</v>
      </c>
      <c r="D3917" s="67">
        <f t="shared" si="61"/>
        <v>0.1722999999999999</v>
      </c>
    </row>
    <row r="3918" spans="1:7" x14ac:dyDescent="0.3">
      <c r="A3918" s="43">
        <v>42248</v>
      </c>
      <c r="B3918" s="46">
        <v>20.095400000000001</v>
      </c>
      <c r="C3918" s="46"/>
      <c r="D3918" s="67">
        <f t="shared" si="61"/>
        <v>-7.3799999999998533E-2</v>
      </c>
      <c r="E3918" s="44"/>
      <c r="G3918" s="44"/>
    </row>
    <row r="3919" spans="1:7" x14ac:dyDescent="0.3">
      <c r="A3919" s="43">
        <v>42249</v>
      </c>
      <c r="B3919" s="44">
        <v>19.8523</v>
      </c>
      <c r="D3919" s="67">
        <f t="shared" si="61"/>
        <v>-0.24310000000000187</v>
      </c>
      <c r="E3919" s="44"/>
      <c r="G3919" s="44"/>
    </row>
    <row r="3920" spans="1:7" x14ac:dyDescent="0.3">
      <c r="A3920" s="43">
        <v>42250</v>
      </c>
      <c r="B3920" s="44">
        <v>19.842099999999999</v>
      </c>
      <c r="D3920" s="67">
        <f t="shared" si="61"/>
        <v>-1.0200000000001097E-2</v>
      </c>
      <c r="E3920" s="44"/>
      <c r="G3920" s="44"/>
    </row>
    <row r="3921" spans="1:7" x14ac:dyDescent="0.3">
      <c r="A3921" s="43">
        <v>42251</v>
      </c>
      <c r="B3921" s="44">
        <v>19.774999999999999</v>
      </c>
      <c r="D3921" s="67">
        <f t="shared" si="61"/>
        <v>-6.7099999999999937E-2</v>
      </c>
      <c r="E3921" s="44"/>
      <c r="G3921" s="44"/>
    </row>
    <row r="3922" spans="1:7" x14ac:dyDescent="0.3">
      <c r="A3922" s="43">
        <v>42254</v>
      </c>
      <c r="B3922" s="44">
        <v>19.7791</v>
      </c>
      <c r="D3922" s="67">
        <f t="shared" si="61"/>
        <v>4.1000000000011028E-3</v>
      </c>
      <c r="E3922" s="44"/>
      <c r="G3922" s="44"/>
    </row>
    <row r="3923" spans="1:7" x14ac:dyDescent="0.3">
      <c r="A3923" s="43">
        <v>42255</v>
      </c>
      <c r="B3923" s="44">
        <v>19.744299999999999</v>
      </c>
      <c r="D3923" s="67">
        <f t="shared" si="61"/>
        <v>-3.4800000000000608E-2</v>
      </c>
      <c r="E3923" s="44"/>
      <c r="G3923" s="44"/>
    </row>
    <row r="3924" spans="1:7" x14ac:dyDescent="0.3">
      <c r="A3924" s="43">
        <v>42256</v>
      </c>
      <c r="B3924" s="44">
        <v>20.006599999999999</v>
      </c>
      <c r="D3924" s="67">
        <f t="shared" si="61"/>
        <v>0.26229999999999976</v>
      </c>
      <c r="E3924" s="44"/>
      <c r="G3924" s="44"/>
    </row>
    <row r="3925" spans="1:7" x14ac:dyDescent="0.3">
      <c r="A3925" s="43">
        <v>42257</v>
      </c>
      <c r="B3925" s="44">
        <v>19.916699999999999</v>
      </c>
      <c r="D3925" s="67">
        <f t="shared" si="61"/>
        <v>-8.9900000000000091E-2</v>
      </c>
      <c r="E3925" s="44"/>
      <c r="G3925" s="44"/>
    </row>
    <row r="3926" spans="1:7" x14ac:dyDescent="0.3">
      <c r="A3926" s="43">
        <v>42258</v>
      </c>
      <c r="B3926" s="44">
        <v>20.196000000000002</v>
      </c>
      <c r="D3926" s="67">
        <f t="shared" si="61"/>
        <v>0.27930000000000277</v>
      </c>
      <c r="E3926" s="44"/>
      <c r="G3926" s="44"/>
    </row>
    <row r="3927" spans="1:7" x14ac:dyDescent="0.3">
      <c r="A3927" s="43">
        <v>42261</v>
      </c>
      <c r="B3927" s="44">
        <v>20.069800000000001</v>
      </c>
      <c r="D3927" s="67">
        <f t="shared" si="61"/>
        <v>-0.12620000000000076</v>
      </c>
      <c r="E3927" s="44"/>
      <c r="G3927" s="44"/>
    </row>
    <row r="3928" spans="1:7" x14ac:dyDescent="0.3">
      <c r="A3928" s="43">
        <v>42262</v>
      </c>
      <c r="B3928" s="44">
        <v>19.9864</v>
      </c>
      <c r="D3928" s="67">
        <f t="shared" si="61"/>
        <v>-8.3400000000001029E-2</v>
      </c>
      <c r="E3928" s="44"/>
      <c r="G3928" s="44"/>
    </row>
    <row r="3929" spans="1:7" x14ac:dyDescent="0.3">
      <c r="A3929" s="43">
        <v>42263</v>
      </c>
      <c r="B3929" s="44">
        <v>19.936</v>
      </c>
      <c r="D3929" s="67">
        <f t="shared" si="61"/>
        <v>-5.0399999999999778E-2</v>
      </c>
      <c r="E3929" s="44"/>
      <c r="G3929" s="44"/>
    </row>
    <row r="3930" spans="1:7" x14ac:dyDescent="0.3">
      <c r="A3930" s="43">
        <v>42264</v>
      </c>
      <c r="B3930" s="44">
        <v>20.0395</v>
      </c>
      <c r="D3930" s="67">
        <f t="shared" si="61"/>
        <v>0.10350000000000037</v>
      </c>
      <c r="E3930" s="44"/>
      <c r="G3930" s="44"/>
    </row>
    <row r="3931" spans="1:7" x14ac:dyDescent="0.3">
      <c r="A3931" s="43">
        <v>42265</v>
      </c>
      <c r="B3931" s="44">
        <v>20.139600000000002</v>
      </c>
      <c r="D3931" s="67">
        <f t="shared" si="61"/>
        <v>0.10010000000000119</v>
      </c>
      <c r="E3931" s="44"/>
      <c r="G3931" s="44"/>
    </row>
    <row r="3932" spans="1:7" x14ac:dyDescent="0.3">
      <c r="A3932" s="43">
        <v>42268</v>
      </c>
      <c r="B3932" s="44">
        <v>20.290600000000001</v>
      </c>
      <c r="D3932" s="67">
        <f t="shared" si="61"/>
        <v>0.1509999999999998</v>
      </c>
      <c r="E3932" s="44"/>
      <c r="G3932" s="44"/>
    </row>
    <row r="3933" spans="1:7" x14ac:dyDescent="0.3">
      <c r="A3933" s="43">
        <v>42269</v>
      </c>
      <c r="B3933" s="44">
        <v>20.1189</v>
      </c>
      <c r="D3933" s="67">
        <f t="shared" si="61"/>
        <v>-0.1717000000000013</v>
      </c>
      <c r="E3933" s="44"/>
      <c r="G3933" s="44"/>
    </row>
    <row r="3934" spans="1:7" x14ac:dyDescent="0.3">
      <c r="A3934" s="43">
        <v>42270</v>
      </c>
      <c r="B3934" s="44">
        <v>20.105</v>
      </c>
      <c r="D3934" s="67">
        <f t="shared" si="61"/>
        <v>-1.3899999999999579E-2</v>
      </c>
      <c r="E3934" s="44"/>
      <c r="G3934" s="44"/>
    </row>
    <row r="3935" spans="1:7" x14ac:dyDescent="0.3">
      <c r="A3935" s="43">
        <v>42271</v>
      </c>
      <c r="B3935" s="44">
        <v>19.873699999999999</v>
      </c>
      <c r="D3935" s="67">
        <f t="shared" si="61"/>
        <v>-0.23130000000000095</v>
      </c>
      <c r="E3935" s="44"/>
      <c r="G3935" s="44"/>
    </row>
    <row r="3936" spans="1:7" x14ac:dyDescent="0.3">
      <c r="A3936" s="43">
        <v>42272</v>
      </c>
      <c r="B3936" s="44">
        <v>19.683900000000001</v>
      </c>
      <c r="D3936" s="67">
        <f t="shared" si="61"/>
        <v>-0.18979999999999819</v>
      </c>
      <c r="E3936" s="44"/>
      <c r="G3936" s="44"/>
    </row>
    <row r="3937" spans="1:7" x14ac:dyDescent="0.3">
      <c r="A3937" s="43">
        <v>42275</v>
      </c>
      <c r="B3937" s="44">
        <v>19.647600000000001</v>
      </c>
      <c r="D3937" s="67">
        <f t="shared" si="61"/>
        <v>-3.6300000000000665E-2</v>
      </c>
      <c r="E3937" s="44"/>
      <c r="G3937" s="44"/>
    </row>
    <row r="3938" spans="1:7" x14ac:dyDescent="0.3">
      <c r="A3938" s="43">
        <v>42276</v>
      </c>
      <c r="B3938" s="44">
        <v>19.622</v>
      </c>
      <c r="D3938" s="67">
        <f t="shared" si="61"/>
        <v>-2.5600000000000733E-2</v>
      </c>
      <c r="E3938" s="44"/>
      <c r="G3938" s="44"/>
    </row>
    <row r="3939" spans="1:7" x14ac:dyDescent="0.3">
      <c r="A3939" s="43">
        <v>42277</v>
      </c>
      <c r="B3939" s="44">
        <v>19.628499999999999</v>
      </c>
      <c r="D3939" s="67">
        <f t="shared" si="61"/>
        <v>6.4999999999990621E-3</v>
      </c>
      <c r="E3939" s="44"/>
      <c r="G3939" s="44"/>
    </row>
    <row r="3940" spans="1:7" x14ac:dyDescent="0.3">
      <c r="A3940" s="43">
        <v>42278</v>
      </c>
      <c r="B3940" s="44">
        <v>19.626799999999999</v>
      </c>
      <c r="D3940" s="67">
        <f t="shared" si="61"/>
        <v>-1.6999999999995907E-3</v>
      </c>
      <c r="E3940" s="44"/>
      <c r="G3940" s="44"/>
    </row>
    <row r="3941" spans="1:7" x14ac:dyDescent="0.3">
      <c r="A3941" s="43">
        <v>42279</v>
      </c>
      <c r="B3941" s="44">
        <v>19.694900000000001</v>
      </c>
      <c r="D3941" s="67">
        <f t="shared" si="61"/>
        <v>6.810000000000116E-2</v>
      </c>
      <c r="E3941" s="44"/>
      <c r="G3941" s="44"/>
    </row>
    <row r="3942" spans="1:7" x14ac:dyDescent="0.3">
      <c r="A3942" s="43">
        <v>42282</v>
      </c>
      <c r="B3942" s="44">
        <v>19.676500000000001</v>
      </c>
      <c r="D3942" s="67">
        <f t="shared" si="61"/>
        <v>-1.839999999999975E-2</v>
      </c>
      <c r="E3942" s="44"/>
      <c r="G3942" s="44"/>
    </row>
    <row r="3943" spans="1:7" x14ac:dyDescent="0.3">
      <c r="A3943" s="43">
        <v>42283</v>
      </c>
      <c r="B3943" s="44">
        <v>19.732500000000002</v>
      </c>
      <c r="D3943" s="67">
        <f t="shared" si="61"/>
        <v>5.6000000000000938E-2</v>
      </c>
      <c r="E3943" s="44"/>
      <c r="G3943" s="44"/>
    </row>
    <row r="3944" spans="1:7" x14ac:dyDescent="0.3">
      <c r="A3944" s="43">
        <v>42284</v>
      </c>
      <c r="B3944" s="44">
        <v>19.8492</v>
      </c>
      <c r="D3944" s="67">
        <f t="shared" si="61"/>
        <v>0.11669999999999803</v>
      </c>
      <c r="E3944" s="44"/>
      <c r="G3944" s="44"/>
    </row>
    <row r="3945" spans="1:7" x14ac:dyDescent="0.3">
      <c r="A3945" s="43">
        <v>42285</v>
      </c>
      <c r="B3945" s="44">
        <v>19.805399999999999</v>
      </c>
      <c r="D3945" s="67">
        <f t="shared" si="61"/>
        <v>-4.3800000000000949E-2</v>
      </c>
      <c r="E3945" s="44"/>
      <c r="G3945" s="44"/>
    </row>
    <row r="3946" spans="1:7" x14ac:dyDescent="0.3">
      <c r="A3946" s="43">
        <v>42286</v>
      </c>
      <c r="B3946" s="44">
        <v>19.846800000000002</v>
      </c>
      <c r="D3946" s="67">
        <f t="shared" si="61"/>
        <v>4.140000000000299E-2</v>
      </c>
      <c r="E3946" s="44"/>
      <c r="G3946" s="44"/>
    </row>
    <row r="3947" spans="1:7" x14ac:dyDescent="0.3">
      <c r="A3947" s="43">
        <v>42289</v>
      </c>
      <c r="B3947" s="44">
        <v>19.887699999999999</v>
      </c>
      <c r="D3947" s="67">
        <f t="shared" si="61"/>
        <v>4.089999999999705E-2</v>
      </c>
      <c r="E3947" s="44"/>
      <c r="G3947" s="44"/>
    </row>
    <row r="3948" spans="1:7" x14ac:dyDescent="0.3">
      <c r="A3948" s="43">
        <v>42290</v>
      </c>
      <c r="B3948" s="44">
        <v>19.8765</v>
      </c>
      <c r="D3948" s="67">
        <f t="shared" si="61"/>
        <v>-1.1199999999998766E-2</v>
      </c>
      <c r="E3948" s="44"/>
      <c r="G3948" s="44"/>
    </row>
    <row r="3949" spans="1:7" x14ac:dyDescent="0.3">
      <c r="A3949" s="43">
        <v>42291</v>
      </c>
      <c r="B3949" s="44">
        <v>19.947800000000001</v>
      </c>
      <c r="D3949" s="67">
        <f t="shared" si="61"/>
        <v>7.1300000000000807E-2</v>
      </c>
      <c r="E3949" s="44"/>
      <c r="G3949" s="44"/>
    </row>
    <row r="3950" spans="1:7" x14ac:dyDescent="0.3">
      <c r="A3950" s="43">
        <v>42292</v>
      </c>
      <c r="B3950" s="44">
        <v>20.1403</v>
      </c>
      <c r="D3950" s="67">
        <f t="shared" si="61"/>
        <v>0.19249999999999901</v>
      </c>
      <c r="E3950" s="44"/>
      <c r="G3950" s="44"/>
    </row>
    <row r="3951" spans="1:7" x14ac:dyDescent="0.3">
      <c r="A3951" s="43">
        <v>42293</v>
      </c>
      <c r="B3951" s="44">
        <v>20.277100000000001</v>
      </c>
      <c r="D3951" s="67">
        <f t="shared" si="61"/>
        <v>0.13680000000000092</v>
      </c>
      <c r="E3951" s="44"/>
      <c r="G3951" s="44"/>
    </row>
    <row r="3952" spans="1:7" x14ac:dyDescent="0.3">
      <c r="A3952" s="43">
        <v>42296</v>
      </c>
      <c r="B3952" s="44">
        <v>20.087199999999999</v>
      </c>
      <c r="D3952" s="67">
        <f t="shared" si="61"/>
        <v>-0.18990000000000151</v>
      </c>
      <c r="E3952" s="44"/>
      <c r="G3952" s="44"/>
    </row>
    <row r="3953" spans="1:7" x14ac:dyDescent="0.3">
      <c r="A3953" s="43">
        <v>42297</v>
      </c>
      <c r="B3953" s="44">
        <v>19.922599999999999</v>
      </c>
      <c r="D3953" s="67">
        <f t="shared" si="61"/>
        <v>-0.16460000000000008</v>
      </c>
      <c r="E3953" s="44"/>
      <c r="G3953" s="44"/>
    </row>
    <row r="3954" spans="1:7" x14ac:dyDescent="0.3">
      <c r="A3954" s="43">
        <v>42298</v>
      </c>
      <c r="B3954" s="44">
        <v>20.162400000000002</v>
      </c>
      <c r="D3954" s="67">
        <f t="shared" si="61"/>
        <v>0.23980000000000246</v>
      </c>
      <c r="E3954" s="44"/>
      <c r="G3954" s="44"/>
    </row>
    <row r="3955" spans="1:7" x14ac:dyDescent="0.3">
      <c r="A3955" s="43">
        <v>42299</v>
      </c>
      <c r="B3955" s="44">
        <v>20.130800000000001</v>
      </c>
      <c r="D3955" s="67">
        <f t="shared" si="61"/>
        <v>-3.1600000000000961E-2</v>
      </c>
      <c r="E3955" s="44"/>
      <c r="G3955" s="44"/>
    </row>
    <row r="3956" spans="1:7" x14ac:dyDescent="0.3">
      <c r="A3956" s="43">
        <v>42300</v>
      </c>
      <c r="B3956" s="44">
        <v>19.967199999999998</v>
      </c>
      <c r="D3956" s="67">
        <f t="shared" si="61"/>
        <v>-0.16360000000000241</v>
      </c>
      <c r="E3956" s="44"/>
      <c r="G3956" s="44"/>
    </row>
    <row r="3957" spans="1:7" x14ac:dyDescent="0.3">
      <c r="A3957" s="43">
        <v>42303</v>
      </c>
      <c r="B3957" s="44">
        <v>20.030999999999999</v>
      </c>
      <c r="D3957" s="67">
        <f t="shared" si="61"/>
        <v>6.3800000000000523E-2</v>
      </c>
      <c r="E3957" s="44"/>
      <c r="G3957" s="44"/>
    </row>
    <row r="3958" spans="1:7" x14ac:dyDescent="0.3">
      <c r="A3958" s="43">
        <v>42304</v>
      </c>
      <c r="B3958" s="44">
        <v>19.950800000000001</v>
      </c>
      <c r="D3958" s="67">
        <f t="shared" si="61"/>
        <v>-8.0199999999997829E-2</v>
      </c>
      <c r="E3958" s="44"/>
      <c r="G3958" s="44"/>
    </row>
    <row r="3959" spans="1:7" x14ac:dyDescent="0.3">
      <c r="A3959" s="43">
        <v>42305</v>
      </c>
      <c r="B3959" s="44">
        <v>19.908200000000001</v>
      </c>
      <c r="D3959" s="67">
        <f t="shared" si="61"/>
        <v>-4.2600000000000193E-2</v>
      </c>
      <c r="E3959" s="44"/>
      <c r="G3959" s="44"/>
    </row>
    <row r="3960" spans="1:7" x14ac:dyDescent="0.3">
      <c r="A3960" s="43">
        <v>42306</v>
      </c>
      <c r="B3960" s="44">
        <v>19.9816</v>
      </c>
      <c r="D3960" s="67">
        <f t="shared" si="61"/>
        <v>7.3399999999999466E-2</v>
      </c>
      <c r="E3960" s="44"/>
      <c r="G3960" s="44"/>
    </row>
    <row r="3961" spans="1:7" x14ac:dyDescent="0.3">
      <c r="A3961" s="43">
        <v>42307</v>
      </c>
      <c r="B3961" s="44">
        <v>19.941700000000001</v>
      </c>
      <c r="D3961" s="67">
        <f t="shared" si="61"/>
        <v>-3.989999999999938E-2</v>
      </c>
      <c r="E3961" s="44"/>
      <c r="G3961" s="44"/>
    </row>
    <row r="3962" spans="1:7" x14ac:dyDescent="0.3">
      <c r="A3962" s="43">
        <v>42311</v>
      </c>
      <c r="B3962" s="46">
        <v>19.916499999999999</v>
      </c>
      <c r="C3962" s="46"/>
      <c r="D3962" s="67">
        <f t="shared" si="61"/>
        <v>-2.5200000000001666E-2</v>
      </c>
      <c r="E3962" s="44"/>
      <c r="G3962" s="44"/>
    </row>
    <row r="3963" spans="1:7" x14ac:dyDescent="0.3">
      <c r="A3963" s="43">
        <v>42312</v>
      </c>
      <c r="B3963" s="44">
        <v>19.978999999999999</v>
      </c>
      <c r="D3963" s="67">
        <f t="shared" si="61"/>
        <v>6.25E-2</v>
      </c>
      <c r="E3963" s="44"/>
      <c r="G3963" s="44"/>
    </row>
    <row r="3964" spans="1:7" x14ac:dyDescent="0.3">
      <c r="A3964" s="43">
        <v>42313</v>
      </c>
      <c r="B3964" s="44">
        <v>20.218699999999998</v>
      </c>
      <c r="D3964" s="67">
        <f t="shared" si="61"/>
        <v>0.23969999999999914</v>
      </c>
      <c r="E3964" s="44"/>
      <c r="G3964" s="44"/>
    </row>
    <row r="3965" spans="1:7" x14ac:dyDescent="0.3">
      <c r="A3965" s="43">
        <v>42314</v>
      </c>
      <c r="B3965" s="44">
        <v>19.8689</v>
      </c>
      <c r="D3965" s="67">
        <f t="shared" si="61"/>
        <v>-0.34979999999999833</v>
      </c>
      <c r="E3965" s="44"/>
      <c r="G3965" s="44"/>
    </row>
    <row r="3966" spans="1:7" x14ac:dyDescent="0.3">
      <c r="A3966" s="43">
        <v>42317</v>
      </c>
      <c r="B3966" s="44">
        <v>19.704499999999999</v>
      </c>
      <c r="D3966" s="67">
        <f t="shared" si="61"/>
        <v>-0.16440000000000055</v>
      </c>
      <c r="E3966" s="44"/>
      <c r="G3966" s="44"/>
    </row>
    <row r="3967" spans="1:7" x14ac:dyDescent="0.3">
      <c r="A3967" s="43">
        <v>42318</v>
      </c>
      <c r="B3967" s="44">
        <v>19.581099999999999</v>
      </c>
      <c r="D3967" s="67">
        <f t="shared" si="61"/>
        <v>-0.12340000000000018</v>
      </c>
      <c r="E3967" s="44"/>
      <c r="G3967" s="44"/>
    </row>
    <row r="3968" spans="1:7" x14ac:dyDescent="0.3">
      <c r="A3968" s="43">
        <v>42319</v>
      </c>
      <c r="B3968" s="44">
        <v>19.6402</v>
      </c>
      <c r="D3968" s="67">
        <f t="shared" si="61"/>
        <v>5.9100000000000819E-2</v>
      </c>
      <c r="E3968" s="44"/>
      <c r="G3968" s="44"/>
    </row>
    <row r="3969" spans="1:7" x14ac:dyDescent="0.3">
      <c r="A3969" s="43">
        <v>42320</v>
      </c>
      <c r="B3969" s="44">
        <v>19.657699999999998</v>
      </c>
      <c r="D3969" s="67">
        <f t="shared" si="61"/>
        <v>1.7499999999998295E-2</v>
      </c>
      <c r="E3969" s="44"/>
      <c r="G3969" s="44"/>
    </row>
    <row r="3970" spans="1:7" x14ac:dyDescent="0.3">
      <c r="A3970" s="43">
        <v>42321</v>
      </c>
      <c r="B3970" s="44">
        <v>19.766500000000001</v>
      </c>
      <c r="D3970" s="67">
        <f t="shared" si="61"/>
        <v>0.10880000000000223</v>
      </c>
      <c r="E3970" s="44"/>
      <c r="G3970" s="44"/>
    </row>
    <row r="3971" spans="1:7" x14ac:dyDescent="0.3">
      <c r="A3971" s="43">
        <v>42324</v>
      </c>
      <c r="B3971" s="44">
        <v>19.700700000000001</v>
      </c>
      <c r="D3971" s="67">
        <f t="shared" si="61"/>
        <v>-6.5799999999999415E-2</v>
      </c>
      <c r="E3971" s="44"/>
      <c r="G3971" s="44"/>
    </row>
    <row r="3972" spans="1:7" x14ac:dyDescent="0.3">
      <c r="A3972" s="43">
        <v>42325</v>
      </c>
      <c r="B3972" s="44">
        <v>19.73</v>
      </c>
      <c r="D3972" s="67">
        <f t="shared" si="61"/>
        <v>2.9299999999999216E-2</v>
      </c>
      <c r="E3972" s="44"/>
      <c r="G3972" s="44"/>
    </row>
    <row r="3973" spans="1:7" x14ac:dyDescent="0.3">
      <c r="A3973" s="43">
        <v>42326</v>
      </c>
      <c r="B3973" s="44">
        <v>19.731100000000001</v>
      </c>
      <c r="D3973" s="67">
        <f t="shared" si="61"/>
        <v>1.1000000000009891E-3</v>
      </c>
      <c r="E3973" s="44"/>
      <c r="G3973" s="44"/>
    </row>
    <row r="3974" spans="1:7" x14ac:dyDescent="0.3">
      <c r="A3974" s="43">
        <v>42327</v>
      </c>
      <c r="B3974" s="44">
        <v>19.993600000000001</v>
      </c>
      <c r="D3974" s="67">
        <f t="shared" ref="D3974:D4037" si="62">IFERROR(B3974-B3973," ")</f>
        <v>0.26249999999999929</v>
      </c>
      <c r="E3974" s="44"/>
      <c r="G3974" s="44"/>
    </row>
    <row r="3975" spans="1:7" x14ac:dyDescent="0.3">
      <c r="A3975" s="43">
        <v>42328</v>
      </c>
      <c r="B3975" s="44">
        <v>19.853000000000002</v>
      </c>
      <c r="D3975" s="67">
        <f t="shared" si="62"/>
        <v>-0.14059999999999917</v>
      </c>
      <c r="E3975" s="44"/>
      <c r="G3975" s="44"/>
    </row>
    <row r="3976" spans="1:7" x14ac:dyDescent="0.3">
      <c r="A3976" s="43">
        <v>42331</v>
      </c>
      <c r="B3976" s="44">
        <v>19.986000000000001</v>
      </c>
      <c r="D3976" s="67">
        <f t="shared" si="62"/>
        <v>0.13299999999999912</v>
      </c>
      <c r="E3976" s="44"/>
      <c r="G3976" s="44"/>
    </row>
    <row r="3977" spans="1:7" x14ac:dyDescent="0.3">
      <c r="A3977" s="43">
        <v>42332</v>
      </c>
      <c r="B3977" s="44">
        <v>19.787299999999998</v>
      </c>
      <c r="D3977" s="67">
        <f t="shared" si="62"/>
        <v>-0.19870000000000232</v>
      </c>
      <c r="E3977" s="44"/>
      <c r="G3977" s="44"/>
    </row>
    <row r="3978" spans="1:7" x14ac:dyDescent="0.3">
      <c r="A3978" s="43">
        <v>42333</v>
      </c>
      <c r="B3978" s="44">
        <v>19.913399999999999</v>
      </c>
      <c r="D3978" s="67">
        <f t="shared" si="62"/>
        <v>0.12610000000000099</v>
      </c>
      <c r="E3978" s="44"/>
      <c r="G3978" s="44"/>
    </row>
    <row r="3979" spans="1:7" x14ac:dyDescent="0.3">
      <c r="A3979" s="43">
        <v>42334</v>
      </c>
      <c r="B3979" s="44">
        <v>19.6892</v>
      </c>
      <c r="D3979" s="67">
        <f t="shared" si="62"/>
        <v>-0.22419999999999973</v>
      </c>
      <c r="E3979" s="44"/>
      <c r="G3979" s="44"/>
    </row>
    <row r="3980" spans="1:7" x14ac:dyDescent="0.3">
      <c r="A3980" s="43">
        <v>42335</v>
      </c>
      <c r="B3980" s="44">
        <v>19.577999999999999</v>
      </c>
      <c r="D3980" s="67">
        <f t="shared" si="62"/>
        <v>-0.11120000000000019</v>
      </c>
      <c r="E3980" s="44"/>
      <c r="G3980" s="44"/>
    </row>
    <row r="3981" spans="1:7" x14ac:dyDescent="0.3">
      <c r="A3981" s="43">
        <v>42338</v>
      </c>
      <c r="B3981" s="44">
        <v>19.7102</v>
      </c>
      <c r="D3981" s="67">
        <f t="shared" si="62"/>
        <v>0.13220000000000098</v>
      </c>
      <c r="E3981" s="44"/>
      <c r="G3981" s="44"/>
    </row>
    <row r="3982" spans="1:7" x14ac:dyDescent="0.3">
      <c r="A3982" s="43">
        <v>42339</v>
      </c>
      <c r="B3982" s="44">
        <v>19.613700000000001</v>
      </c>
      <c r="D3982" s="67">
        <f t="shared" si="62"/>
        <v>-9.649999999999892E-2</v>
      </c>
      <c r="E3982" s="44"/>
      <c r="G3982" s="44"/>
    </row>
    <row r="3983" spans="1:7" x14ac:dyDescent="0.3">
      <c r="A3983" s="43">
        <v>42340</v>
      </c>
      <c r="B3983" s="44">
        <v>19.594200000000001</v>
      </c>
      <c r="D3983" s="67">
        <f t="shared" si="62"/>
        <v>-1.9500000000000739E-2</v>
      </c>
      <c r="E3983" s="44"/>
      <c r="G3983" s="44"/>
    </row>
    <row r="3984" spans="1:7" x14ac:dyDescent="0.3">
      <c r="A3984" s="43">
        <v>42341</v>
      </c>
      <c r="B3984" s="44">
        <v>19.381900000000002</v>
      </c>
      <c r="D3984" s="67">
        <f t="shared" si="62"/>
        <v>-0.21229999999999905</v>
      </c>
      <c r="E3984" s="44"/>
      <c r="G3984" s="44"/>
    </row>
    <row r="3985" spans="1:7" x14ac:dyDescent="0.3">
      <c r="A3985" s="43">
        <v>42342</v>
      </c>
      <c r="B3985" s="44">
        <v>19.616</v>
      </c>
      <c r="D3985" s="67">
        <f t="shared" si="62"/>
        <v>0.23409999999999798</v>
      </c>
      <c r="E3985" s="44"/>
      <c r="G3985" s="44"/>
    </row>
    <row r="3986" spans="1:7" x14ac:dyDescent="0.3">
      <c r="A3986" s="43">
        <v>42345</v>
      </c>
      <c r="B3986" s="44">
        <v>19.760000000000002</v>
      </c>
      <c r="D3986" s="67">
        <f t="shared" si="62"/>
        <v>0.1440000000000019</v>
      </c>
      <c r="E3986" s="44"/>
      <c r="G3986" s="44"/>
    </row>
    <row r="3987" spans="1:7" x14ac:dyDescent="0.3">
      <c r="A3987" s="43">
        <v>42347</v>
      </c>
      <c r="B3987" s="44">
        <v>19.508800000000001</v>
      </c>
      <c r="D3987" s="67">
        <f t="shared" si="62"/>
        <v>-0.25120000000000076</v>
      </c>
      <c r="E3987" s="44"/>
      <c r="G3987" s="44"/>
    </row>
    <row r="3988" spans="1:7" x14ac:dyDescent="0.3">
      <c r="A3988" s="43">
        <v>42348</v>
      </c>
      <c r="B3988" s="44">
        <v>19.716000000000001</v>
      </c>
      <c r="D3988" s="67">
        <f t="shared" si="62"/>
        <v>0.20720000000000027</v>
      </c>
      <c r="E3988" s="44"/>
      <c r="G3988" s="44"/>
    </row>
    <row r="3989" spans="1:7" x14ac:dyDescent="0.3">
      <c r="A3989" s="43">
        <v>42349</v>
      </c>
      <c r="B3989" s="44">
        <v>19.7516</v>
      </c>
      <c r="D3989" s="67">
        <f t="shared" si="62"/>
        <v>3.5599999999998744E-2</v>
      </c>
      <c r="E3989" s="44"/>
      <c r="G3989" s="44"/>
    </row>
    <row r="3990" spans="1:7" x14ac:dyDescent="0.3">
      <c r="A3990" s="43">
        <v>42352</v>
      </c>
      <c r="B3990" s="44">
        <v>19.691099999999999</v>
      </c>
      <c r="D3990" s="67">
        <f t="shared" si="62"/>
        <v>-6.0500000000001108E-2</v>
      </c>
      <c r="E3990" s="44"/>
      <c r="G3990" s="44"/>
    </row>
    <row r="3991" spans="1:7" x14ac:dyDescent="0.3">
      <c r="A3991" s="43">
        <v>42353</v>
      </c>
      <c r="B3991" s="44">
        <v>19.747800000000002</v>
      </c>
      <c r="D3991" s="67">
        <f t="shared" si="62"/>
        <v>5.6700000000002859E-2</v>
      </c>
      <c r="E3991" s="44"/>
      <c r="G3991" s="44"/>
    </row>
    <row r="3992" spans="1:7" x14ac:dyDescent="0.3">
      <c r="A3992" s="43">
        <v>42354</v>
      </c>
      <c r="B3992" s="44">
        <v>19.5627</v>
      </c>
      <c r="D3992" s="67">
        <f t="shared" si="62"/>
        <v>-0.18510000000000204</v>
      </c>
      <c r="E3992" s="44"/>
      <c r="G3992" s="44"/>
    </row>
    <row r="3993" spans="1:7" x14ac:dyDescent="0.3">
      <c r="A3993" s="43">
        <v>42355</v>
      </c>
      <c r="B3993" s="44">
        <v>19.563099999999999</v>
      </c>
      <c r="D3993" s="67">
        <f t="shared" si="62"/>
        <v>3.9999999999906777E-4</v>
      </c>
      <c r="E3993" s="44"/>
      <c r="G3993" s="44"/>
    </row>
    <row r="3994" spans="1:7" x14ac:dyDescent="0.3">
      <c r="A3994" s="43">
        <v>42359</v>
      </c>
      <c r="B3994" s="44">
        <v>19.532399999999999</v>
      </c>
      <c r="D3994" s="67">
        <f t="shared" si="62"/>
        <v>-3.0699999999999505E-2</v>
      </c>
      <c r="E3994" s="44"/>
      <c r="G3994" s="44"/>
    </row>
    <row r="3995" spans="1:7" x14ac:dyDescent="0.3">
      <c r="A3995" s="43">
        <v>42360</v>
      </c>
      <c r="B3995" s="44">
        <v>19.4039</v>
      </c>
      <c r="D3995" s="67">
        <f t="shared" si="62"/>
        <v>-0.12849999999999895</v>
      </c>
      <c r="E3995" s="44"/>
      <c r="G3995" s="44"/>
    </row>
    <row r="3996" spans="1:7" x14ac:dyDescent="0.3">
      <c r="A3996" s="43">
        <v>42361</v>
      </c>
      <c r="B3996" s="44">
        <v>19.352699999999999</v>
      </c>
      <c r="D3996" s="67">
        <f t="shared" si="62"/>
        <v>-5.1200000000001467E-2</v>
      </c>
      <c r="E3996" s="44"/>
      <c r="G3996" s="44"/>
    </row>
    <row r="3997" spans="1:7" x14ac:dyDescent="0.3">
      <c r="A3997" s="43">
        <v>42362</v>
      </c>
      <c r="B3997" s="44">
        <v>19.287500000000001</v>
      </c>
      <c r="D3997" s="67">
        <f t="shared" si="62"/>
        <v>-6.519999999999726E-2</v>
      </c>
      <c r="E3997" s="44"/>
      <c r="G3997" s="44"/>
    </row>
    <row r="3998" spans="1:7" x14ac:dyDescent="0.3">
      <c r="A3998" s="43">
        <v>42366</v>
      </c>
      <c r="B3998" s="44">
        <v>19.564900000000002</v>
      </c>
      <c r="D3998" s="67">
        <f t="shared" si="62"/>
        <v>0.27740000000000009</v>
      </c>
      <c r="E3998" s="44"/>
      <c r="G3998" s="44"/>
    </row>
    <row r="3999" spans="1:7" x14ac:dyDescent="0.3">
      <c r="A3999" s="43">
        <v>42367</v>
      </c>
      <c r="B3999" s="44">
        <v>19.5517</v>
      </c>
      <c r="D3999" s="67">
        <f t="shared" si="62"/>
        <v>-1.3200000000001211E-2</v>
      </c>
      <c r="E3999" s="44"/>
      <c r="G3999" s="44"/>
    </row>
    <row r="4000" spans="1:7" x14ac:dyDescent="0.3">
      <c r="A4000" s="43">
        <v>42368</v>
      </c>
      <c r="B4000" s="44">
        <v>19.507100000000001</v>
      </c>
      <c r="D4000" s="67">
        <f t="shared" si="62"/>
        <v>-4.4599999999999085E-2</v>
      </c>
      <c r="E4000" s="44"/>
      <c r="G4000" s="44"/>
    </row>
    <row r="4001" spans="1:7" x14ac:dyDescent="0.3">
      <c r="A4001" s="43">
        <v>42369</v>
      </c>
      <c r="B4001" s="44">
        <v>19.4556</v>
      </c>
      <c r="D4001" s="67">
        <f t="shared" si="62"/>
        <v>-5.1500000000000767E-2</v>
      </c>
      <c r="E4001" s="44"/>
      <c r="G4001" s="44"/>
    </row>
    <row r="4002" spans="1:7" x14ac:dyDescent="0.3">
      <c r="A4002" s="43">
        <v>42373</v>
      </c>
      <c r="B4002" s="44">
        <v>19.190000000000001</v>
      </c>
      <c r="D4002" s="67">
        <f t="shared" si="62"/>
        <v>-0.26559999999999917</v>
      </c>
      <c r="E4002" s="44"/>
      <c r="G4002" s="44"/>
    </row>
    <row r="4003" spans="1:7" x14ac:dyDescent="0.3">
      <c r="A4003" s="43">
        <v>42374</v>
      </c>
      <c r="B4003" s="44">
        <v>19.393799999999999</v>
      </c>
      <c r="D4003" s="67">
        <f t="shared" si="62"/>
        <v>0.20379999999999754</v>
      </c>
      <c r="E4003" s="44"/>
      <c r="G4003" s="44"/>
    </row>
    <row r="4004" spans="1:7" x14ac:dyDescent="0.3">
      <c r="A4004" s="43">
        <v>42375</v>
      </c>
      <c r="B4004" s="44">
        <v>19.209</v>
      </c>
      <c r="D4004" s="67">
        <f t="shared" si="62"/>
        <v>-0.18479999999999919</v>
      </c>
      <c r="E4004" s="44"/>
      <c r="G4004" s="44"/>
    </row>
    <row r="4005" spans="1:7" x14ac:dyDescent="0.3">
      <c r="A4005" s="43">
        <v>42376</v>
      </c>
      <c r="B4005" s="44">
        <v>19.252300000000002</v>
      </c>
      <c r="D4005" s="67">
        <f t="shared" si="62"/>
        <v>4.3300000000002115E-2</v>
      </c>
      <c r="E4005" s="44"/>
      <c r="G4005" s="44"/>
    </row>
    <row r="4006" spans="1:7" x14ac:dyDescent="0.3">
      <c r="A4006" s="43">
        <v>42377</v>
      </c>
      <c r="B4006" s="44">
        <v>19.0306</v>
      </c>
      <c r="D4006" s="67">
        <f t="shared" si="62"/>
        <v>-0.22170000000000201</v>
      </c>
      <c r="E4006" s="44"/>
      <c r="G4006" s="44"/>
    </row>
    <row r="4007" spans="1:7" x14ac:dyDescent="0.3">
      <c r="A4007" s="43">
        <v>42380</v>
      </c>
      <c r="B4007" s="44">
        <v>19.1586</v>
      </c>
      <c r="D4007" s="67">
        <f t="shared" si="62"/>
        <v>0.12800000000000011</v>
      </c>
      <c r="E4007" s="44"/>
      <c r="G4007" s="44"/>
    </row>
    <row r="4008" spans="1:7" x14ac:dyDescent="0.3">
      <c r="A4008" s="43">
        <v>42381</v>
      </c>
      <c r="B4008" s="44">
        <v>18.959</v>
      </c>
      <c r="D4008" s="67">
        <f t="shared" si="62"/>
        <v>-0.19960000000000022</v>
      </c>
      <c r="E4008" s="44"/>
      <c r="G4008" s="44"/>
    </row>
    <row r="4009" spans="1:7" x14ac:dyDescent="0.3">
      <c r="A4009" s="43">
        <v>42382</v>
      </c>
      <c r="B4009" s="44">
        <v>18.921800000000001</v>
      </c>
      <c r="D4009" s="67">
        <f t="shared" si="62"/>
        <v>-3.7199999999998568E-2</v>
      </c>
      <c r="E4009" s="44"/>
      <c r="G4009" s="44"/>
    </row>
    <row r="4010" spans="1:7" x14ac:dyDescent="0.3">
      <c r="A4010" s="43">
        <v>42383</v>
      </c>
      <c r="B4010" s="44">
        <v>18.882400000000001</v>
      </c>
      <c r="D4010" s="67">
        <f t="shared" si="62"/>
        <v>-3.9400000000000546E-2</v>
      </c>
      <c r="E4010" s="44"/>
      <c r="G4010" s="44"/>
    </row>
    <row r="4011" spans="1:7" x14ac:dyDescent="0.3">
      <c r="A4011" s="43">
        <v>42384</v>
      </c>
      <c r="B4011" s="44">
        <v>18.794699999999999</v>
      </c>
      <c r="D4011" s="67">
        <f t="shared" si="62"/>
        <v>-8.7700000000001666E-2</v>
      </c>
      <c r="E4011" s="44"/>
      <c r="G4011" s="44"/>
    </row>
    <row r="4012" spans="1:7" x14ac:dyDescent="0.3">
      <c r="A4012" s="43">
        <v>42387</v>
      </c>
      <c r="B4012" s="44">
        <v>18.678799999999999</v>
      </c>
      <c r="D4012" s="67">
        <f t="shared" si="62"/>
        <v>-0.11589999999999989</v>
      </c>
      <c r="E4012" s="44"/>
      <c r="G4012" s="44"/>
    </row>
    <row r="4013" spans="1:7" x14ac:dyDescent="0.3">
      <c r="A4013" s="43">
        <v>42388</v>
      </c>
      <c r="B4013" s="44">
        <v>18.5975</v>
      </c>
      <c r="D4013" s="67">
        <f t="shared" si="62"/>
        <v>-8.1299999999998818E-2</v>
      </c>
      <c r="E4013" s="44"/>
      <c r="G4013" s="44"/>
    </row>
    <row r="4014" spans="1:7" x14ac:dyDescent="0.3">
      <c r="A4014" s="43">
        <v>42389</v>
      </c>
      <c r="B4014" s="44">
        <v>18.612500000000001</v>
      </c>
      <c r="D4014" s="67">
        <f t="shared" si="62"/>
        <v>1.5000000000000568E-2</v>
      </c>
      <c r="E4014" s="44"/>
      <c r="G4014" s="44"/>
    </row>
    <row r="4015" spans="1:7" x14ac:dyDescent="0.3">
      <c r="A4015" s="43">
        <v>42390</v>
      </c>
      <c r="B4015" s="44">
        <v>18.5823</v>
      </c>
      <c r="D4015" s="67">
        <f t="shared" si="62"/>
        <v>-3.0200000000000671E-2</v>
      </c>
      <c r="E4015" s="44"/>
      <c r="G4015" s="44"/>
    </row>
    <row r="4016" spans="1:7" x14ac:dyDescent="0.3">
      <c r="A4016" s="43">
        <v>42391</v>
      </c>
      <c r="B4016" s="44">
        <v>18.533899999999999</v>
      </c>
      <c r="D4016" s="67">
        <f t="shared" si="62"/>
        <v>-4.8400000000000887E-2</v>
      </c>
      <c r="E4016" s="44"/>
      <c r="G4016" s="44"/>
    </row>
    <row r="4017" spans="1:7" x14ac:dyDescent="0.3">
      <c r="A4017" s="43">
        <v>42394</v>
      </c>
      <c r="B4017" s="44">
        <v>18.6769</v>
      </c>
      <c r="D4017" s="67">
        <f t="shared" si="62"/>
        <v>0.14300000000000068</v>
      </c>
      <c r="E4017" s="44"/>
      <c r="G4017" s="44"/>
    </row>
    <row r="4018" spans="1:7" x14ac:dyDescent="0.3">
      <c r="A4018" s="43">
        <v>42395</v>
      </c>
      <c r="B4018" s="44">
        <v>18.826599999999999</v>
      </c>
      <c r="D4018" s="67">
        <f t="shared" si="62"/>
        <v>0.14969999999999928</v>
      </c>
      <c r="E4018" s="44"/>
      <c r="G4018" s="44"/>
    </row>
    <row r="4019" spans="1:7" x14ac:dyDescent="0.3">
      <c r="A4019" s="43">
        <v>42396</v>
      </c>
      <c r="B4019" s="44">
        <v>18.6556</v>
      </c>
      <c r="D4019" s="67">
        <f t="shared" si="62"/>
        <v>-0.17099999999999937</v>
      </c>
      <c r="E4019" s="44"/>
      <c r="G4019" s="44"/>
    </row>
    <row r="4020" spans="1:7" x14ac:dyDescent="0.3">
      <c r="A4020" s="43">
        <v>42397</v>
      </c>
      <c r="B4020" s="44">
        <v>18.859200000000001</v>
      </c>
      <c r="D4020" s="67">
        <f t="shared" si="62"/>
        <v>0.20360000000000156</v>
      </c>
      <c r="E4020" s="44"/>
      <c r="G4020" s="44"/>
    </row>
    <row r="4021" spans="1:7" x14ac:dyDescent="0.3">
      <c r="A4021" s="43">
        <v>42398</v>
      </c>
      <c r="B4021" s="44">
        <v>18.749300000000002</v>
      </c>
      <c r="D4021" s="67">
        <f t="shared" si="62"/>
        <v>-0.10989999999999966</v>
      </c>
      <c r="E4021" s="44"/>
      <c r="G4021" s="44"/>
    </row>
    <row r="4022" spans="1:7" x14ac:dyDescent="0.3">
      <c r="A4022" s="43">
        <v>42401</v>
      </c>
      <c r="B4022" s="44">
        <v>18.745799999999999</v>
      </c>
      <c r="D4022" s="67">
        <f t="shared" si="62"/>
        <v>-3.5000000000025011E-3</v>
      </c>
      <c r="E4022" s="44"/>
      <c r="G4022" s="44"/>
    </row>
    <row r="4023" spans="1:7" x14ac:dyDescent="0.3">
      <c r="A4023" s="43">
        <v>42402</v>
      </c>
      <c r="B4023" s="44">
        <v>18.970600000000001</v>
      </c>
      <c r="D4023" s="67">
        <f t="shared" si="62"/>
        <v>0.22480000000000189</v>
      </c>
      <c r="E4023" s="44"/>
      <c r="G4023" s="44"/>
    </row>
    <row r="4024" spans="1:7" x14ac:dyDescent="0.3">
      <c r="A4024" s="43">
        <v>42403</v>
      </c>
      <c r="B4024" s="44">
        <v>18.951699999999999</v>
      </c>
      <c r="D4024" s="67">
        <f t="shared" si="62"/>
        <v>-1.8900000000002137E-2</v>
      </c>
      <c r="E4024" s="44"/>
      <c r="G4024" s="44"/>
    </row>
    <row r="4025" spans="1:7" x14ac:dyDescent="0.3">
      <c r="A4025" s="43">
        <v>42404</v>
      </c>
      <c r="B4025" s="44">
        <v>19.0124</v>
      </c>
      <c r="D4025" s="67">
        <f t="shared" si="62"/>
        <v>6.0700000000000642E-2</v>
      </c>
      <c r="E4025" s="44"/>
      <c r="G4025" s="44"/>
    </row>
    <row r="4026" spans="1:7" x14ac:dyDescent="0.3">
      <c r="A4026" s="43">
        <v>42405</v>
      </c>
      <c r="B4026" s="44">
        <v>19.122599999999998</v>
      </c>
      <c r="D4026" s="67">
        <f t="shared" si="62"/>
        <v>0.11019999999999897</v>
      </c>
      <c r="E4026" s="44"/>
      <c r="G4026" s="44"/>
    </row>
    <row r="4027" spans="1:7" x14ac:dyDescent="0.3">
      <c r="A4027" s="43">
        <v>42408</v>
      </c>
      <c r="B4027" s="44">
        <v>19.071300000000001</v>
      </c>
      <c r="D4027" s="67">
        <f t="shared" si="62"/>
        <v>-5.1299999999997681E-2</v>
      </c>
      <c r="E4027" s="44"/>
      <c r="G4027" s="44"/>
    </row>
    <row r="4028" spans="1:7" x14ac:dyDescent="0.3">
      <c r="A4028" s="43">
        <v>42409</v>
      </c>
      <c r="B4028" s="44">
        <v>18.8977</v>
      </c>
      <c r="D4028" s="67">
        <f t="shared" si="62"/>
        <v>-0.17360000000000042</v>
      </c>
      <c r="E4028" s="44"/>
      <c r="G4028" s="44"/>
    </row>
    <row r="4029" spans="1:7" x14ac:dyDescent="0.3">
      <c r="A4029" s="43">
        <v>42410</v>
      </c>
      <c r="B4029" s="44">
        <v>19.155799999999999</v>
      </c>
      <c r="D4029" s="67">
        <f t="shared" si="62"/>
        <v>0.25809999999999889</v>
      </c>
      <c r="E4029" s="44"/>
      <c r="G4029" s="44"/>
    </row>
    <row r="4030" spans="1:7" x14ac:dyDescent="0.3">
      <c r="A4030" s="43">
        <v>42411</v>
      </c>
      <c r="B4030" s="44">
        <v>18.9892</v>
      </c>
      <c r="D4030" s="67">
        <f t="shared" si="62"/>
        <v>-0.16659999999999897</v>
      </c>
      <c r="E4030" s="44"/>
      <c r="G4030" s="44"/>
    </row>
    <row r="4031" spans="1:7" x14ac:dyDescent="0.3">
      <c r="A4031" s="43">
        <v>42412</v>
      </c>
      <c r="B4031" s="44">
        <v>19.0471</v>
      </c>
      <c r="D4031" s="67">
        <f t="shared" si="62"/>
        <v>5.7900000000000063E-2</v>
      </c>
      <c r="E4031" s="44"/>
      <c r="G4031" s="44"/>
    </row>
    <row r="4032" spans="1:7" x14ac:dyDescent="0.3">
      <c r="A4032" s="43">
        <v>42415</v>
      </c>
      <c r="B4032" s="44">
        <v>19.082899999999999</v>
      </c>
      <c r="D4032" s="67">
        <f t="shared" si="62"/>
        <v>3.5799999999998278E-2</v>
      </c>
      <c r="E4032" s="44"/>
      <c r="G4032" s="44"/>
    </row>
    <row r="4033" spans="1:7" x14ac:dyDescent="0.3">
      <c r="A4033" s="43">
        <v>42416</v>
      </c>
      <c r="B4033" s="44">
        <v>18.8584</v>
      </c>
      <c r="D4033" s="67">
        <f t="shared" si="62"/>
        <v>-0.22449999999999903</v>
      </c>
      <c r="E4033" s="44"/>
      <c r="G4033" s="44"/>
    </row>
    <row r="4034" spans="1:7" x14ac:dyDescent="0.3">
      <c r="A4034" s="43">
        <v>42417</v>
      </c>
      <c r="B4034" s="44">
        <v>18.848500000000001</v>
      </c>
      <c r="D4034" s="67">
        <f t="shared" si="62"/>
        <v>-9.8999999999982435E-3</v>
      </c>
      <c r="E4034" s="44"/>
      <c r="G4034" s="44"/>
    </row>
    <row r="4035" spans="1:7" x14ac:dyDescent="0.3">
      <c r="A4035" s="43">
        <v>42418</v>
      </c>
      <c r="B4035" s="44">
        <v>19.0444</v>
      </c>
      <c r="D4035" s="67">
        <f t="shared" si="62"/>
        <v>0.19589999999999819</v>
      </c>
      <c r="E4035" s="44"/>
      <c r="G4035" s="44"/>
    </row>
    <row r="4036" spans="1:7" x14ac:dyDescent="0.3">
      <c r="A4036" s="43">
        <v>42419</v>
      </c>
      <c r="B4036" s="44">
        <v>18.745100000000001</v>
      </c>
      <c r="D4036" s="67">
        <f t="shared" si="62"/>
        <v>-0.29929999999999879</v>
      </c>
      <c r="E4036" s="44"/>
      <c r="G4036" s="44"/>
    </row>
    <row r="4037" spans="1:7" x14ac:dyDescent="0.3">
      <c r="A4037" s="43">
        <v>42422</v>
      </c>
      <c r="B4037" s="44">
        <v>19.005299999999998</v>
      </c>
      <c r="D4037" s="67">
        <f t="shared" si="62"/>
        <v>0.26019999999999754</v>
      </c>
      <c r="E4037" s="44"/>
      <c r="G4037" s="44"/>
    </row>
    <row r="4038" spans="1:7" x14ac:dyDescent="0.3">
      <c r="A4038" s="43">
        <v>42423</v>
      </c>
      <c r="B4038" s="44">
        <v>18.659700000000001</v>
      </c>
      <c r="D4038" s="67">
        <f t="shared" ref="D4038:D4101" si="63">IFERROR(B4038-B4037," ")</f>
        <v>-0.34559999999999746</v>
      </c>
      <c r="E4038" s="44"/>
      <c r="G4038" s="44"/>
    </row>
    <row r="4039" spans="1:7" x14ac:dyDescent="0.3">
      <c r="A4039" s="43">
        <v>42424</v>
      </c>
      <c r="B4039" s="44">
        <v>18.551200000000001</v>
      </c>
      <c r="D4039" s="67">
        <f t="shared" si="63"/>
        <v>-0.10849999999999937</v>
      </c>
      <c r="E4039" s="44"/>
      <c r="G4039" s="44"/>
    </row>
    <row r="4040" spans="1:7" x14ac:dyDescent="0.3">
      <c r="A4040" s="43">
        <v>42425</v>
      </c>
      <c r="B4040" s="44">
        <v>18.420400000000001</v>
      </c>
      <c r="D4040" s="67">
        <f t="shared" si="63"/>
        <v>-0.13080000000000069</v>
      </c>
      <c r="E4040" s="44"/>
      <c r="G4040" s="44"/>
    </row>
    <row r="4041" spans="1:7" x14ac:dyDescent="0.3">
      <c r="A4041" s="43">
        <v>42426</v>
      </c>
      <c r="B4041" s="44">
        <v>18.619199999999999</v>
      </c>
      <c r="D4041" s="67">
        <f t="shared" si="63"/>
        <v>0.19879999999999853</v>
      </c>
      <c r="E4041" s="44"/>
      <c r="G4041" s="44"/>
    </row>
    <row r="4042" spans="1:7" x14ac:dyDescent="0.3">
      <c r="A4042" s="43">
        <v>42429</v>
      </c>
      <c r="B4042" s="44">
        <v>18.421700000000001</v>
      </c>
      <c r="D4042" s="67">
        <f t="shared" si="63"/>
        <v>-0.19749999999999801</v>
      </c>
      <c r="E4042" s="44"/>
      <c r="G4042" s="44"/>
    </row>
    <row r="4043" spans="1:7" x14ac:dyDescent="0.3">
      <c r="A4043" s="43">
        <v>42430</v>
      </c>
      <c r="B4043" s="44">
        <v>18.297999999999998</v>
      </c>
      <c r="D4043" s="67">
        <f t="shared" si="63"/>
        <v>-0.12370000000000303</v>
      </c>
      <c r="E4043" s="44"/>
      <c r="G4043" s="44"/>
    </row>
    <row r="4044" spans="1:7" x14ac:dyDescent="0.3">
      <c r="A4044" s="43">
        <v>42431</v>
      </c>
      <c r="B4044" s="44">
        <v>18.326699999999999</v>
      </c>
      <c r="D4044" s="67">
        <f t="shared" si="63"/>
        <v>2.8700000000000614E-2</v>
      </c>
      <c r="E4044" s="44"/>
      <c r="G4044" s="44"/>
    </row>
    <row r="4045" spans="1:7" x14ac:dyDescent="0.3">
      <c r="A4045" s="43">
        <v>42432</v>
      </c>
      <c r="B4045" s="44">
        <v>18.442299999999999</v>
      </c>
      <c r="D4045" s="67">
        <f t="shared" si="63"/>
        <v>0.11560000000000059</v>
      </c>
      <c r="E4045" s="44"/>
      <c r="G4045" s="44"/>
    </row>
    <row r="4046" spans="1:7" x14ac:dyDescent="0.3">
      <c r="A4046" s="43">
        <v>42433</v>
      </c>
      <c r="B4046" s="44">
        <v>18.721800000000002</v>
      </c>
      <c r="D4046" s="67">
        <f t="shared" si="63"/>
        <v>0.2795000000000023</v>
      </c>
      <c r="E4046" s="44"/>
      <c r="G4046" s="44"/>
    </row>
    <row r="4047" spans="1:7" x14ac:dyDescent="0.3">
      <c r="A4047" s="43">
        <v>42436</v>
      </c>
      <c r="B4047" s="44">
        <v>18.883700000000001</v>
      </c>
      <c r="D4047" s="67">
        <f t="shared" si="63"/>
        <v>0.16189999999999927</v>
      </c>
      <c r="E4047" s="44"/>
      <c r="G4047" s="44"/>
    </row>
    <row r="4048" spans="1:7" x14ac:dyDescent="0.3">
      <c r="A4048" s="43">
        <v>42437</v>
      </c>
      <c r="B4048" s="44">
        <v>18.804500000000001</v>
      </c>
      <c r="D4048" s="67">
        <f t="shared" si="63"/>
        <v>-7.9200000000000159E-2</v>
      </c>
      <c r="E4048" s="44"/>
      <c r="G4048" s="44"/>
    </row>
    <row r="4049" spans="1:7" x14ac:dyDescent="0.3">
      <c r="A4049" s="43">
        <v>42438</v>
      </c>
      <c r="B4049" s="44">
        <v>18.744800000000001</v>
      </c>
      <c r="D4049" s="67">
        <f t="shared" si="63"/>
        <v>-5.969999999999942E-2</v>
      </c>
      <c r="E4049" s="44"/>
      <c r="G4049" s="44"/>
    </row>
    <row r="4050" spans="1:7" x14ac:dyDescent="0.3">
      <c r="A4050" s="43">
        <v>42439</v>
      </c>
      <c r="B4050" s="44">
        <v>18.754799999999999</v>
      </c>
      <c r="D4050" s="67">
        <f t="shared" si="63"/>
        <v>9.9999999999980105E-3</v>
      </c>
      <c r="E4050" s="44"/>
      <c r="G4050" s="44"/>
    </row>
    <row r="4051" spans="1:7" x14ac:dyDescent="0.3">
      <c r="A4051" s="43">
        <v>42440</v>
      </c>
      <c r="B4051" s="44">
        <v>18.831</v>
      </c>
      <c r="D4051" s="67">
        <f t="shared" si="63"/>
        <v>7.6200000000000045E-2</v>
      </c>
      <c r="E4051" s="44"/>
      <c r="G4051" s="44"/>
    </row>
    <row r="4052" spans="1:7" x14ac:dyDescent="0.3">
      <c r="A4052" s="43">
        <v>42443</v>
      </c>
      <c r="B4052" s="44">
        <v>19.122</v>
      </c>
      <c r="D4052" s="67">
        <f t="shared" si="63"/>
        <v>0.29100000000000037</v>
      </c>
      <c r="E4052" s="44"/>
      <c r="G4052" s="44"/>
    </row>
    <row r="4053" spans="1:7" x14ac:dyDescent="0.3">
      <c r="A4053" s="43">
        <v>42444</v>
      </c>
      <c r="B4053" s="44">
        <v>18.8794</v>
      </c>
      <c r="D4053" s="67">
        <f t="shared" si="63"/>
        <v>-0.24259999999999948</v>
      </c>
      <c r="E4053" s="44"/>
      <c r="G4053" s="44"/>
    </row>
    <row r="4054" spans="1:7" x14ac:dyDescent="0.3">
      <c r="A4054" s="43">
        <v>42445</v>
      </c>
      <c r="B4054" s="44">
        <v>18.6799</v>
      </c>
      <c r="D4054" s="67">
        <f t="shared" si="63"/>
        <v>-0.19950000000000045</v>
      </c>
      <c r="E4054" s="44"/>
      <c r="G4054" s="44"/>
    </row>
    <row r="4055" spans="1:7" x14ac:dyDescent="0.3">
      <c r="A4055" s="43">
        <v>42446</v>
      </c>
      <c r="B4055" s="44">
        <v>18.7667</v>
      </c>
      <c r="D4055" s="67">
        <f t="shared" si="63"/>
        <v>8.680000000000021E-2</v>
      </c>
      <c r="E4055" s="44"/>
      <c r="G4055" s="44"/>
    </row>
    <row r="4056" spans="1:7" x14ac:dyDescent="0.3">
      <c r="A4056" s="43">
        <v>42447</v>
      </c>
      <c r="B4056" s="44">
        <v>19.074100000000001</v>
      </c>
      <c r="D4056" s="67">
        <f t="shared" si="63"/>
        <v>0.30740000000000123</v>
      </c>
      <c r="E4056" s="44"/>
      <c r="G4056" s="44"/>
    </row>
    <row r="4057" spans="1:7" x14ac:dyDescent="0.3">
      <c r="A4057" s="43">
        <v>42450</v>
      </c>
      <c r="B4057" s="44">
        <v>19.176100000000002</v>
      </c>
      <c r="D4057" s="67">
        <f t="shared" si="63"/>
        <v>0.10200000000000031</v>
      </c>
      <c r="E4057" s="44"/>
      <c r="G4057" s="44"/>
    </row>
    <row r="4058" spans="1:7" x14ac:dyDescent="0.3">
      <c r="A4058" s="43">
        <v>42451</v>
      </c>
      <c r="B4058" s="44">
        <v>19.041899999999998</v>
      </c>
      <c r="D4058" s="67">
        <f t="shared" si="63"/>
        <v>-0.13420000000000343</v>
      </c>
      <c r="E4058" s="44"/>
      <c r="G4058" s="44"/>
    </row>
    <row r="4059" spans="1:7" x14ac:dyDescent="0.3">
      <c r="A4059" s="43">
        <v>42452</v>
      </c>
      <c r="B4059" s="44">
        <v>18.823399999999999</v>
      </c>
      <c r="D4059" s="67">
        <f t="shared" si="63"/>
        <v>-0.21849999999999881</v>
      </c>
      <c r="E4059" s="44"/>
      <c r="G4059" s="44"/>
    </row>
    <row r="4060" spans="1:7" x14ac:dyDescent="0.3">
      <c r="A4060" s="43">
        <v>42453</v>
      </c>
      <c r="B4060" s="44">
        <v>18.935500000000001</v>
      </c>
      <c r="D4060" s="67">
        <f t="shared" si="63"/>
        <v>0.11210000000000164</v>
      </c>
      <c r="E4060" s="44"/>
      <c r="G4060" s="44"/>
    </row>
    <row r="4061" spans="1:7" x14ac:dyDescent="0.3">
      <c r="A4061" s="43">
        <v>42457</v>
      </c>
      <c r="B4061" s="44">
        <v>18.8217</v>
      </c>
      <c r="D4061" s="67">
        <f t="shared" si="63"/>
        <v>-0.11380000000000123</v>
      </c>
      <c r="E4061" s="44"/>
      <c r="G4061" s="44"/>
    </row>
    <row r="4062" spans="1:7" x14ac:dyDescent="0.3">
      <c r="A4062" s="43">
        <v>42458</v>
      </c>
      <c r="B4062" s="44">
        <v>18.6876</v>
      </c>
      <c r="D4062" s="67">
        <f t="shared" si="63"/>
        <v>-0.13410000000000011</v>
      </c>
      <c r="E4062" s="44"/>
      <c r="G4062" s="44"/>
    </row>
    <row r="4063" spans="1:7" x14ac:dyDescent="0.3">
      <c r="A4063" s="43">
        <v>42459</v>
      </c>
      <c r="B4063" s="44">
        <v>18.886299999999999</v>
      </c>
      <c r="D4063" s="67">
        <f t="shared" si="63"/>
        <v>0.19869999999999877</v>
      </c>
      <c r="E4063" s="44"/>
      <c r="G4063" s="44"/>
    </row>
    <row r="4064" spans="1:7" x14ac:dyDescent="0.3">
      <c r="A4064" s="43">
        <v>42460</v>
      </c>
      <c r="B4064" s="44">
        <v>18.948799999999999</v>
      </c>
      <c r="D4064" s="67">
        <f t="shared" si="63"/>
        <v>6.25E-2</v>
      </c>
      <c r="E4064" s="44"/>
      <c r="G4064" s="44"/>
    </row>
    <row r="4065" spans="1:7" x14ac:dyDescent="0.3">
      <c r="A4065" s="43">
        <v>42461</v>
      </c>
      <c r="B4065" s="44">
        <v>18.947099999999999</v>
      </c>
      <c r="D4065" s="67">
        <f t="shared" si="63"/>
        <v>-1.6999999999995907E-3</v>
      </c>
      <c r="E4065" s="44"/>
      <c r="G4065" s="44"/>
    </row>
    <row r="4066" spans="1:7" x14ac:dyDescent="0.3">
      <c r="A4066" s="43">
        <v>42464</v>
      </c>
      <c r="B4066" s="44">
        <v>19.014600000000002</v>
      </c>
      <c r="D4066" s="67">
        <f t="shared" si="63"/>
        <v>6.7500000000002558E-2</v>
      </c>
      <c r="E4066" s="44"/>
      <c r="G4066" s="44"/>
    </row>
    <row r="4067" spans="1:7" x14ac:dyDescent="0.3">
      <c r="A4067" s="43">
        <v>42465</v>
      </c>
      <c r="B4067" s="44">
        <v>18.8078</v>
      </c>
      <c r="D4067" s="67">
        <f t="shared" si="63"/>
        <v>-0.20680000000000121</v>
      </c>
      <c r="E4067" s="44"/>
      <c r="G4067" s="44"/>
    </row>
    <row r="4068" spans="1:7" x14ac:dyDescent="0.3">
      <c r="A4068" s="43">
        <v>42466</v>
      </c>
      <c r="B4068" s="44">
        <v>18.745200000000001</v>
      </c>
      <c r="D4068" s="67">
        <f t="shared" si="63"/>
        <v>-6.2599999999999767E-2</v>
      </c>
      <c r="E4068" s="44"/>
      <c r="G4068" s="44"/>
    </row>
    <row r="4069" spans="1:7" x14ac:dyDescent="0.3">
      <c r="A4069" s="43">
        <v>42467</v>
      </c>
      <c r="B4069" s="44">
        <v>18.688300000000002</v>
      </c>
      <c r="D4069" s="67">
        <f t="shared" si="63"/>
        <v>-5.689999999999884E-2</v>
      </c>
      <c r="E4069" s="44"/>
      <c r="G4069" s="44"/>
    </row>
    <row r="4070" spans="1:7" x14ac:dyDescent="0.3">
      <c r="A4070" s="43">
        <v>42468</v>
      </c>
      <c r="B4070" s="44">
        <v>18.652200000000001</v>
      </c>
      <c r="D4070" s="67">
        <f t="shared" si="63"/>
        <v>-3.6100000000001131E-2</v>
      </c>
      <c r="E4070" s="44"/>
      <c r="G4070" s="44"/>
    </row>
    <row r="4071" spans="1:7" x14ac:dyDescent="0.3">
      <c r="A4071" s="43">
        <v>42471</v>
      </c>
      <c r="B4071" s="44">
        <v>18.7089</v>
      </c>
      <c r="D4071" s="67">
        <f t="shared" si="63"/>
        <v>5.6699999999999307E-2</v>
      </c>
      <c r="E4071" s="44"/>
      <c r="G4071" s="44"/>
    </row>
    <row r="4072" spans="1:7" x14ac:dyDescent="0.3">
      <c r="A4072" s="43">
        <v>42472</v>
      </c>
      <c r="B4072" s="44">
        <v>18.9895</v>
      </c>
      <c r="D4072" s="67">
        <f t="shared" si="63"/>
        <v>0.28059999999999974</v>
      </c>
      <c r="E4072" s="44"/>
      <c r="G4072" s="44"/>
    </row>
    <row r="4073" spans="1:7" x14ac:dyDescent="0.3">
      <c r="A4073" s="43">
        <v>42473</v>
      </c>
      <c r="B4073" s="44">
        <v>19.030200000000001</v>
      </c>
      <c r="D4073" s="67">
        <f t="shared" si="63"/>
        <v>4.0700000000001069E-2</v>
      </c>
      <c r="E4073" s="44"/>
      <c r="G4073" s="44"/>
    </row>
    <row r="4074" spans="1:7" x14ac:dyDescent="0.3">
      <c r="A4074" s="43">
        <v>42474</v>
      </c>
      <c r="B4074" s="44">
        <v>18.799099999999999</v>
      </c>
      <c r="D4074" s="67">
        <f t="shared" si="63"/>
        <v>-0.23110000000000142</v>
      </c>
      <c r="E4074" s="44"/>
      <c r="G4074" s="44"/>
    </row>
    <row r="4075" spans="1:7" x14ac:dyDescent="0.3">
      <c r="A4075" s="43">
        <v>42475</v>
      </c>
      <c r="B4075" s="44">
        <v>18.728300000000001</v>
      </c>
      <c r="D4075" s="67">
        <f t="shared" si="63"/>
        <v>-7.079999999999842E-2</v>
      </c>
      <c r="E4075" s="44"/>
      <c r="G4075" s="44"/>
    </row>
    <row r="4076" spans="1:7" x14ac:dyDescent="0.3">
      <c r="A4076" s="43">
        <v>42478</v>
      </c>
      <c r="B4076" s="44">
        <v>18.845600000000001</v>
      </c>
      <c r="D4076" s="67">
        <f t="shared" si="63"/>
        <v>0.11730000000000018</v>
      </c>
      <c r="E4076" s="44"/>
      <c r="G4076" s="44"/>
    </row>
    <row r="4077" spans="1:7" x14ac:dyDescent="0.3">
      <c r="A4077" s="43">
        <v>42479</v>
      </c>
      <c r="B4077" s="46">
        <v>18.619800000000001</v>
      </c>
      <c r="C4077" s="46"/>
      <c r="D4077" s="67">
        <f t="shared" si="63"/>
        <v>-0.22579999999999956</v>
      </c>
      <c r="E4077" s="44"/>
      <c r="G4077" s="44"/>
    </row>
    <row r="4078" spans="1:7" x14ac:dyDescent="0.3">
      <c r="A4078" s="43">
        <v>42480</v>
      </c>
      <c r="B4078" s="44">
        <v>19.052199999999999</v>
      </c>
      <c r="D4078" s="67">
        <f t="shared" si="63"/>
        <v>0.43239999999999768</v>
      </c>
      <c r="E4078" s="44"/>
      <c r="G4078" s="44"/>
    </row>
    <row r="4079" spans="1:7" x14ac:dyDescent="0.3">
      <c r="A4079" s="43">
        <v>42481</v>
      </c>
      <c r="B4079" s="44">
        <v>18.957100000000001</v>
      </c>
      <c r="D4079" s="67">
        <f t="shared" si="63"/>
        <v>-9.509999999999863E-2</v>
      </c>
      <c r="E4079" s="44"/>
      <c r="G4079" s="44"/>
    </row>
    <row r="4080" spans="1:7" x14ac:dyDescent="0.3">
      <c r="A4080" s="43">
        <v>42482</v>
      </c>
      <c r="B4080" s="44">
        <v>19.1294</v>
      </c>
      <c r="D4080" s="67">
        <f t="shared" si="63"/>
        <v>0.1722999999999999</v>
      </c>
      <c r="E4080" s="44"/>
      <c r="G4080" s="44"/>
    </row>
    <row r="4081" spans="1:7" x14ac:dyDescent="0.3">
      <c r="A4081" s="43">
        <v>42485</v>
      </c>
      <c r="B4081" s="44">
        <v>19.251200000000001</v>
      </c>
      <c r="D4081" s="67">
        <f t="shared" si="63"/>
        <v>0.12180000000000035</v>
      </c>
      <c r="E4081" s="44"/>
      <c r="G4081" s="44"/>
    </row>
    <row r="4082" spans="1:7" x14ac:dyDescent="0.3">
      <c r="A4082" s="43">
        <v>42486</v>
      </c>
      <c r="B4082" s="44">
        <v>19.222999999999999</v>
      </c>
      <c r="D4082" s="67">
        <f t="shared" si="63"/>
        <v>-2.8200000000001779E-2</v>
      </c>
      <c r="E4082" s="44"/>
      <c r="G4082" s="44"/>
    </row>
    <row r="4083" spans="1:7" x14ac:dyDescent="0.3">
      <c r="A4083" s="43">
        <v>42487</v>
      </c>
      <c r="B4083" s="44">
        <v>19.204899999999999</v>
      </c>
      <c r="D4083" s="67">
        <f t="shared" si="63"/>
        <v>-1.8100000000000449E-2</v>
      </c>
      <c r="E4083" s="44"/>
      <c r="G4083" s="44"/>
    </row>
    <row r="4084" spans="1:7" x14ac:dyDescent="0.3">
      <c r="A4084" s="43">
        <v>42488</v>
      </c>
      <c r="B4084" s="44">
        <v>19.299199999999999</v>
      </c>
      <c r="D4084" s="67">
        <f t="shared" si="63"/>
        <v>9.4300000000000495E-2</v>
      </c>
      <c r="E4084" s="44"/>
      <c r="G4084" s="44"/>
    </row>
    <row r="4085" spans="1:7" x14ac:dyDescent="0.3">
      <c r="A4085" s="43">
        <v>42489</v>
      </c>
      <c r="B4085" s="44">
        <v>19.472799999999999</v>
      </c>
      <c r="D4085" s="67">
        <f t="shared" si="63"/>
        <v>0.17360000000000042</v>
      </c>
      <c r="E4085" s="44"/>
      <c r="G4085" s="44"/>
    </row>
    <row r="4086" spans="1:7" x14ac:dyDescent="0.3">
      <c r="A4086" s="43">
        <v>42493</v>
      </c>
      <c r="B4086" s="44">
        <v>19.569500000000001</v>
      </c>
      <c r="D4086" s="67">
        <f t="shared" si="63"/>
        <v>9.6700000000002007E-2</v>
      </c>
      <c r="E4086" s="44"/>
      <c r="G4086" s="44"/>
    </row>
    <row r="4087" spans="1:7" x14ac:dyDescent="0.3">
      <c r="A4087" s="43">
        <v>42494</v>
      </c>
      <c r="B4087" s="44">
        <v>19.273499999999999</v>
      </c>
      <c r="D4087" s="67">
        <f t="shared" si="63"/>
        <v>-0.29600000000000293</v>
      </c>
      <c r="E4087" s="44"/>
      <c r="G4087" s="44"/>
    </row>
    <row r="4088" spans="1:7" x14ac:dyDescent="0.3">
      <c r="A4088" s="43">
        <v>42495</v>
      </c>
      <c r="B4088" s="44">
        <v>19.198599999999999</v>
      </c>
      <c r="D4088" s="67">
        <f t="shared" si="63"/>
        <v>-7.4899999999999523E-2</v>
      </c>
      <c r="E4088" s="44"/>
      <c r="G4088" s="44"/>
    </row>
    <row r="4089" spans="1:7" x14ac:dyDescent="0.3">
      <c r="A4089" s="43">
        <v>42496</v>
      </c>
      <c r="B4089" s="44">
        <v>19.153300000000002</v>
      </c>
      <c r="D4089" s="67">
        <f t="shared" si="63"/>
        <v>-4.5299999999997453E-2</v>
      </c>
      <c r="E4089" s="44"/>
      <c r="G4089" s="44"/>
    </row>
    <row r="4090" spans="1:7" x14ac:dyDescent="0.3">
      <c r="A4090" s="43">
        <v>42499</v>
      </c>
      <c r="B4090" s="44">
        <v>19.151199999999999</v>
      </c>
      <c r="D4090" s="67">
        <f t="shared" si="63"/>
        <v>-2.1000000000022112E-3</v>
      </c>
      <c r="E4090" s="44"/>
      <c r="G4090" s="44"/>
    </row>
    <row r="4091" spans="1:7" x14ac:dyDescent="0.3">
      <c r="A4091" s="43">
        <v>42500</v>
      </c>
      <c r="B4091" s="44">
        <v>19.043199999999999</v>
      </c>
      <c r="D4091" s="67">
        <f t="shared" si="63"/>
        <v>-0.10800000000000054</v>
      </c>
      <c r="E4091" s="44"/>
      <c r="G4091" s="44"/>
    </row>
    <row r="4092" spans="1:7" x14ac:dyDescent="0.3">
      <c r="A4092" s="43">
        <v>42501</v>
      </c>
      <c r="B4092" s="44">
        <v>19.1219</v>
      </c>
      <c r="D4092" s="67">
        <f t="shared" si="63"/>
        <v>7.8700000000001324E-2</v>
      </c>
      <c r="E4092" s="44"/>
      <c r="G4092" s="44"/>
    </row>
    <row r="4093" spans="1:7" x14ac:dyDescent="0.3">
      <c r="A4093" s="43">
        <v>42502</v>
      </c>
      <c r="B4093" s="44">
        <v>19.087499999999999</v>
      </c>
      <c r="D4093" s="67">
        <f t="shared" si="63"/>
        <v>-3.440000000000154E-2</v>
      </c>
      <c r="E4093" s="44"/>
      <c r="G4093" s="44"/>
    </row>
    <row r="4094" spans="1:7" x14ac:dyDescent="0.3">
      <c r="A4094" s="43">
        <v>42503</v>
      </c>
      <c r="B4094" s="44">
        <v>19.1111</v>
      </c>
      <c r="D4094" s="67">
        <f t="shared" si="63"/>
        <v>2.3600000000001842E-2</v>
      </c>
      <c r="E4094" s="44"/>
      <c r="G4094" s="44"/>
    </row>
    <row r="4095" spans="1:7" x14ac:dyDescent="0.3">
      <c r="A4095" s="43">
        <v>42506</v>
      </c>
      <c r="B4095" s="44">
        <v>19.022400000000001</v>
      </c>
      <c r="D4095" s="67">
        <f t="shared" si="63"/>
        <v>-8.8699999999999335E-2</v>
      </c>
      <c r="E4095" s="44"/>
      <c r="G4095" s="44"/>
    </row>
    <row r="4096" spans="1:7" x14ac:dyDescent="0.3">
      <c r="A4096" s="43">
        <v>42507</v>
      </c>
      <c r="B4096" s="44">
        <v>19.0336</v>
      </c>
      <c r="D4096" s="67">
        <f t="shared" si="63"/>
        <v>1.1199999999998766E-2</v>
      </c>
      <c r="E4096" s="44"/>
      <c r="G4096" s="44"/>
    </row>
    <row r="4097" spans="1:7" x14ac:dyDescent="0.3">
      <c r="A4097" s="43">
        <v>42508</v>
      </c>
      <c r="B4097" s="44">
        <v>19.318300000000001</v>
      </c>
      <c r="D4097" s="67">
        <f t="shared" si="63"/>
        <v>0.28470000000000084</v>
      </c>
      <c r="E4097" s="44"/>
      <c r="G4097" s="44"/>
    </row>
    <row r="4098" spans="1:7" x14ac:dyDescent="0.3">
      <c r="A4098" s="43">
        <v>42509</v>
      </c>
      <c r="B4098" s="44">
        <v>19.340599999999998</v>
      </c>
      <c r="D4098" s="67">
        <f t="shared" si="63"/>
        <v>2.2299999999997766E-2</v>
      </c>
      <c r="E4098" s="44"/>
      <c r="G4098" s="44"/>
    </row>
    <row r="4099" spans="1:7" x14ac:dyDescent="0.3">
      <c r="A4099" s="43">
        <v>42510</v>
      </c>
      <c r="B4099" s="44">
        <v>19.3186</v>
      </c>
      <c r="D4099" s="67">
        <f t="shared" si="63"/>
        <v>-2.1999999999998465E-2</v>
      </c>
      <c r="E4099" s="44"/>
      <c r="G4099" s="44"/>
    </row>
    <row r="4100" spans="1:7" x14ac:dyDescent="0.3">
      <c r="A4100" s="43">
        <v>42513</v>
      </c>
      <c r="B4100" s="44">
        <v>19.1189</v>
      </c>
      <c r="D4100" s="67">
        <f t="shared" si="63"/>
        <v>-0.19969999999999999</v>
      </c>
      <c r="E4100" s="44"/>
      <c r="G4100" s="44"/>
    </row>
    <row r="4101" spans="1:7" x14ac:dyDescent="0.3">
      <c r="A4101" s="43">
        <v>42514</v>
      </c>
      <c r="B4101" s="44">
        <v>19.1876</v>
      </c>
      <c r="D4101" s="67">
        <f t="shared" si="63"/>
        <v>6.8699999999999761E-2</v>
      </c>
      <c r="E4101" s="44"/>
      <c r="G4101" s="44"/>
    </row>
    <row r="4102" spans="1:7" x14ac:dyDescent="0.3">
      <c r="A4102" s="43">
        <v>42515</v>
      </c>
      <c r="B4102" s="44">
        <v>19.4011</v>
      </c>
      <c r="D4102" s="67">
        <f t="shared" ref="D4102:D4165" si="64">IFERROR(B4102-B4101," ")</f>
        <v>0.2134999999999998</v>
      </c>
      <c r="E4102" s="44"/>
      <c r="G4102" s="44"/>
    </row>
    <row r="4103" spans="1:7" x14ac:dyDescent="0.3">
      <c r="A4103" s="43">
        <v>42517</v>
      </c>
      <c r="B4103" s="44">
        <v>19.396999999999998</v>
      </c>
      <c r="D4103" s="67">
        <f t="shared" si="64"/>
        <v>-4.1000000000011028E-3</v>
      </c>
      <c r="E4103" s="44"/>
      <c r="G4103" s="44"/>
    </row>
    <row r="4104" spans="1:7" x14ac:dyDescent="0.3">
      <c r="A4104" s="43">
        <v>42520</v>
      </c>
      <c r="B4104" s="44">
        <v>19.346900000000002</v>
      </c>
      <c r="D4104" s="67">
        <f t="shared" si="64"/>
        <v>-5.0099999999996925E-2</v>
      </c>
      <c r="E4104" s="44"/>
      <c r="G4104" s="44"/>
    </row>
    <row r="4105" spans="1:7" x14ac:dyDescent="0.3">
      <c r="A4105" s="43">
        <v>42521</v>
      </c>
      <c r="B4105" s="44">
        <v>19.410299999999999</v>
      </c>
      <c r="D4105" s="67">
        <f t="shared" si="64"/>
        <v>6.3399999999997902E-2</v>
      </c>
      <c r="E4105" s="44"/>
      <c r="G4105" s="44"/>
    </row>
    <row r="4106" spans="1:7" x14ac:dyDescent="0.3">
      <c r="A4106" s="43">
        <v>42522</v>
      </c>
      <c r="B4106" s="44">
        <v>19.2926</v>
      </c>
      <c r="D4106" s="67">
        <f t="shared" si="64"/>
        <v>-0.11769999999999925</v>
      </c>
      <c r="E4106" s="44"/>
      <c r="G4106" s="44"/>
    </row>
    <row r="4107" spans="1:7" x14ac:dyDescent="0.3">
      <c r="A4107" s="43">
        <v>42523</v>
      </c>
      <c r="B4107" s="44">
        <v>19.082899999999999</v>
      </c>
      <c r="D4107" s="67">
        <f t="shared" si="64"/>
        <v>-0.20970000000000155</v>
      </c>
      <c r="E4107" s="44"/>
      <c r="G4107" s="44"/>
    </row>
    <row r="4108" spans="1:7" x14ac:dyDescent="0.3">
      <c r="A4108" s="43">
        <v>42524</v>
      </c>
      <c r="B4108" s="44">
        <v>19.114599999999999</v>
      </c>
      <c r="D4108" s="67">
        <f t="shared" si="64"/>
        <v>3.1700000000000728E-2</v>
      </c>
      <c r="E4108" s="44"/>
      <c r="G4108" s="44"/>
    </row>
    <row r="4109" spans="1:7" x14ac:dyDescent="0.3">
      <c r="A4109" s="43">
        <v>42528</v>
      </c>
      <c r="B4109" s="44">
        <v>19.215299999999999</v>
      </c>
      <c r="D4109" s="67">
        <f t="shared" si="64"/>
        <v>0.10069999999999979</v>
      </c>
      <c r="E4109" s="44"/>
      <c r="G4109" s="44"/>
    </row>
    <row r="4110" spans="1:7" x14ac:dyDescent="0.3">
      <c r="A4110" s="43">
        <v>42529</v>
      </c>
      <c r="B4110" s="44">
        <v>19.3935</v>
      </c>
      <c r="D4110" s="67">
        <f t="shared" si="64"/>
        <v>0.17820000000000036</v>
      </c>
      <c r="E4110" s="44"/>
      <c r="G4110" s="44"/>
    </row>
    <row r="4111" spans="1:7" x14ac:dyDescent="0.3">
      <c r="A4111" s="43">
        <v>42530</v>
      </c>
      <c r="B4111" s="44">
        <v>19.376999999999999</v>
      </c>
      <c r="D4111" s="67">
        <f t="shared" si="64"/>
        <v>-1.6500000000000625E-2</v>
      </c>
      <c r="E4111" s="44"/>
      <c r="G4111" s="44"/>
    </row>
    <row r="4112" spans="1:7" x14ac:dyDescent="0.3">
      <c r="A4112" s="43">
        <v>42531</v>
      </c>
      <c r="B4112" s="44">
        <v>19.162800000000001</v>
      </c>
      <c r="D4112" s="67">
        <f t="shared" si="64"/>
        <v>-0.21419999999999817</v>
      </c>
      <c r="E4112" s="44"/>
      <c r="G4112" s="44"/>
    </row>
    <row r="4113" spans="1:7" x14ac:dyDescent="0.3">
      <c r="A4113" s="43">
        <v>42534</v>
      </c>
      <c r="B4113" s="44">
        <v>18.833300000000001</v>
      </c>
      <c r="D4113" s="67">
        <f t="shared" si="64"/>
        <v>-0.32949999999999946</v>
      </c>
      <c r="E4113" s="44"/>
      <c r="G4113" s="44"/>
    </row>
    <row r="4114" spans="1:7" x14ac:dyDescent="0.3">
      <c r="A4114" s="43">
        <v>42535</v>
      </c>
      <c r="B4114" s="44">
        <v>18.688600000000001</v>
      </c>
      <c r="D4114" s="67">
        <f t="shared" si="64"/>
        <v>-0.14470000000000027</v>
      </c>
      <c r="E4114" s="44"/>
      <c r="G4114" s="44"/>
    </row>
    <row r="4115" spans="1:7" x14ac:dyDescent="0.3">
      <c r="A4115" s="43">
        <v>42536</v>
      </c>
      <c r="B4115" s="44">
        <v>18.680399999999999</v>
      </c>
      <c r="D4115" s="67">
        <f t="shared" si="64"/>
        <v>-8.2000000000022055E-3</v>
      </c>
      <c r="E4115" s="44"/>
      <c r="G4115" s="44"/>
    </row>
    <row r="4116" spans="1:7" x14ac:dyDescent="0.3">
      <c r="A4116" s="43">
        <v>42537</v>
      </c>
      <c r="B4116" s="44">
        <v>18.784700000000001</v>
      </c>
      <c r="D4116" s="67">
        <f t="shared" si="64"/>
        <v>0.10430000000000206</v>
      </c>
      <c r="E4116" s="44"/>
      <c r="G4116" s="44"/>
    </row>
    <row r="4117" spans="1:7" x14ac:dyDescent="0.3">
      <c r="A4117" s="43">
        <v>42538</v>
      </c>
      <c r="B4117" s="44">
        <v>18.933199999999999</v>
      </c>
      <c r="D4117" s="67">
        <f t="shared" si="64"/>
        <v>0.14849999999999852</v>
      </c>
      <c r="E4117" s="44"/>
      <c r="G4117" s="44"/>
    </row>
    <row r="4118" spans="1:7" x14ac:dyDescent="0.3">
      <c r="A4118" s="43">
        <v>42541</v>
      </c>
      <c r="B4118" s="44">
        <v>19.0151</v>
      </c>
      <c r="D4118" s="67">
        <f t="shared" si="64"/>
        <v>8.1900000000000972E-2</v>
      </c>
      <c r="E4118" s="44"/>
      <c r="G4118" s="44"/>
    </row>
    <row r="4119" spans="1:7" x14ac:dyDescent="0.3">
      <c r="A4119" s="43">
        <v>42542</v>
      </c>
      <c r="B4119" s="44">
        <v>19.520600000000002</v>
      </c>
      <c r="D4119" s="67">
        <f t="shared" si="64"/>
        <v>0.50550000000000139</v>
      </c>
      <c r="E4119" s="44"/>
      <c r="G4119" s="44"/>
    </row>
    <row r="4120" spans="1:7" x14ac:dyDescent="0.3">
      <c r="A4120" s="43">
        <v>42543</v>
      </c>
      <c r="B4120" s="44">
        <v>19.4206</v>
      </c>
      <c r="D4120" s="67">
        <f t="shared" si="64"/>
        <v>-0.10000000000000142</v>
      </c>
      <c r="E4120" s="44"/>
      <c r="G4120" s="44"/>
    </row>
    <row r="4121" spans="1:7" x14ac:dyDescent="0.3">
      <c r="A4121" s="43">
        <v>42544</v>
      </c>
      <c r="B4121" s="44">
        <v>19.587900000000001</v>
      </c>
      <c r="D4121" s="67">
        <f t="shared" si="64"/>
        <v>0.16730000000000089</v>
      </c>
      <c r="E4121" s="44"/>
      <c r="G4121" s="44"/>
    </row>
    <row r="4122" spans="1:7" x14ac:dyDescent="0.3">
      <c r="A4122" s="43">
        <v>42545</v>
      </c>
      <c r="B4122" s="44">
        <v>18.355899999999998</v>
      </c>
      <c r="D4122" s="67">
        <f t="shared" si="64"/>
        <v>-1.2320000000000029</v>
      </c>
      <c r="E4122" s="44"/>
      <c r="G4122" s="44"/>
    </row>
    <row r="4123" spans="1:7" x14ac:dyDescent="0.3">
      <c r="A4123" s="43">
        <v>42548</v>
      </c>
      <c r="B4123" s="44">
        <v>17.605899999999998</v>
      </c>
      <c r="D4123" s="67">
        <f t="shared" si="64"/>
        <v>-0.75</v>
      </c>
      <c r="E4123" s="44"/>
      <c r="G4123" s="44"/>
    </row>
    <row r="4124" spans="1:7" x14ac:dyDescent="0.3">
      <c r="A4124" s="43">
        <v>42549</v>
      </c>
      <c r="B4124" s="44">
        <v>17.633800000000001</v>
      </c>
      <c r="D4124" s="67">
        <f t="shared" si="64"/>
        <v>2.7900000000002478E-2</v>
      </c>
      <c r="E4124" s="44"/>
      <c r="G4124" s="44"/>
    </row>
    <row r="4125" spans="1:7" x14ac:dyDescent="0.3">
      <c r="A4125" s="43">
        <v>42551</v>
      </c>
      <c r="B4125" s="44">
        <v>17.8886</v>
      </c>
      <c r="D4125" s="67">
        <f t="shared" si="64"/>
        <v>0.25479999999999947</v>
      </c>
      <c r="E4125" s="44"/>
      <c r="G4125" s="44"/>
    </row>
    <row r="4126" spans="1:7" x14ac:dyDescent="0.3">
      <c r="A4126" s="43">
        <v>42552</v>
      </c>
      <c r="B4126" s="46">
        <v>17.7376</v>
      </c>
      <c r="C4126" s="46"/>
      <c r="D4126" s="67">
        <f t="shared" si="64"/>
        <v>-0.1509999999999998</v>
      </c>
      <c r="E4126" s="44"/>
      <c r="G4126" s="44"/>
    </row>
    <row r="4127" spans="1:7" x14ac:dyDescent="0.3">
      <c r="A4127" s="43">
        <v>42555</v>
      </c>
      <c r="B4127" s="44">
        <v>17.6494</v>
      </c>
      <c r="D4127" s="67">
        <f t="shared" si="64"/>
        <v>-8.82000000000005E-2</v>
      </c>
      <c r="E4127" s="44"/>
      <c r="G4127" s="44"/>
    </row>
    <row r="4128" spans="1:7" x14ac:dyDescent="0.3">
      <c r="A4128" s="43">
        <v>42556</v>
      </c>
      <c r="B4128" s="44">
        <v>17.514600000000002</v>
      </c>
      <c r="D4128" s="67">
        <f t="shared" si="64"/>
        <v>-0.13479999999999848</v>
      </c>
      <c r="E4128" s="44"/>
      <c r="G4128" s="44"/>
    </row>
    <row r="4129" spans="1:7" x14ac:dyDescent="0.3">
      <c r="A4129" s="43">
        <v>42557</v>
      </c>
      <c r="B4129" s="44">
        <v>17.214700000000001</v>
      </c>
      <c r="D4129" s="67">
        <f t="shared" si="64"/>
        <v>-0.29990000000000094</v>
      </c>
      <c r="E4129" s="44"/>
      <c r="G4129" s="44"/>
    </row>
    <row r="4130" spans="1:7" x14ac:dyDescent="0.3">
      <c r="A4130" s="43">
        <v>42558</v>
      </c>
      <c r="B4130" s="44">
        <v>17.319199999999999</v>
      </c>
      <c r="D4130" s="67">
        <f t="shared" si="64"/>
        <v>0.10449999999999804</v>
      </c>
      <c r="E4130" s="44"/>
      <c r="G4130" s="44"/>
    </row>
    <row r="4131" spans="1:7" x14ac:dyDescent="0.3">
      <c r="A4131" s="43">
        <v>42559</v>
      </c>
      <c r="B4131" s="44">
        <v>17.220099999999999</v>
      </c>
      <c r="D4131" s="67">
        <f t="shared" si="64"/>
        <v>-9.9099999999999966E-2</v>
      </c>
      <c r="E4131" s="44"/>
      <c r="G4131" s="44"/>
    </row>
    <row r="4132" spans="1:7" x14ac:dyDescent="0.3">
      <c r="A4132" s="43">
        <v>42562</v>
      </c>
      <c r="B4132" s="44">
        <v>17.281099999999999</v>
      </c>
      <c r="D4132" s="67">
        <f t="shared" si="64"/>
        <v>6.0999999999999943E-2</v>
      </c>
      <c r="E4132" s="44"/>
      <c r="G4132" s="44"/>
    </row>
    <row r="4133" spans="1:7" x14ac:dyDescent="0.3">
      <c r="A4133" s="43">
        <v>42563</v>
      </c>
      <c r="B4133" s="44">
        <v>16.9742</v>
      </c>
      <c r="D4133" s="67">
        <f t="shared" si="64"/>
        <v>-0.30689999999999884</v>
      </c>
      <c r="E4133" s="44"/>
      <c r="G4133" s="44"/>
    </row>
    <row r="4134" spans="1:7" x14ac:dyDescent="0.3">
      <c r="A4134" s="43">
        <v>42564</v>
      </c>
      <c r="B4134" s="44">
        <v>17.502300000000002</v>
      </c>
      <c r="D4134" s="67">
        <f t="shared" si="64"/>
        <v>0.52810000000000201</v>
      </c>
      <c r="E4134" s="44"/>
      <c r="G4134" s="44"/>
    </row>
    <row r="4135" spans="1:7" x14ac:dyDescent="0.3">
      <c r="A4135" s="43">
        <v>42565</v>
      </c>
      <c r="B4135" s="44">
        <v>17.563199999999998</v>
      </c>
      <c r="D4135" s="67">
        <f t="shared" si="64"/>
        <v>6.0899999999996624E-2</v>
      </c>
      <c r="E4135" s="44"/>
      <c r="G4135" s="44"/>
    </row>
    <row r="4136" spans="1:7" x14ac:dyDescent="0.3">
      <c r="A4136" s="43">
        <v>42566</v>
      </c>
      <c r="B4136" s="44">
        <v>17.854600000000001</v>
      </c>
      <c r="D4136" s="67">
        <f t="shared" si="64"/>
        <v>0.29140000000000299</v>
      </c>
      <c r="E4136" s="44"/>
      <c r="G4136" s="44"/>
    </row>
    <row r="4137" spans="1:7" x14ac:dyDescent="0.3">
      <c r="A4137" s="43">
        <v>42569</v>
      </c>
      <c r="B4137" s="44">
        <v>17.704699999999999</v>
      </c>
      <c r="D4137" s="67">
        <f t="shared" si="64"/>
        <v>-0.14990000000000236</v>
      </c>
      <c r="E4137" s="44"/>
      <c r="G4137" s="44"/>
    </row>
    <row r="4138" spans="1:7" x14ac:dyDescent="0.3">
      <c r="A4138" s="43">
        <v>42570</v>
      </c>
      <c r="B4138" s="44">
        <v>17.722100000000001</v>
      </c>
      <c r="D4138" s="67">
        <f t="shared" si="64"/>
        <v>1.740000000000208E-2</v>
      </c>
      <c r="E4138" s="44"/>
      <c r="G4138" s="44"/>
    </row>
    <row r="4139" spans="1:7" x14ac:dyDescent="0.3">
      <c r="A4139" s="43">
        <v>42571</v>
      </c>
      <c r="B4139" s="44">
        <v>17.311299999999999</v>
      </c>
      <c r="D4139" s="67">
        <f t="shared" si="64"/>
        <v>-0.41080000000000183</v>
      </c>
      <c r="E4139" s="44"/>
      <c r="G4139" s="44"/>
    </row>
    <row r="4140" spans="1:7" x14ac:dyDescent="0.3">
      <c r="A4140" s="43">
        <v>42572</v>
      </c>
      <c r="B4140" s="44">
        <v>17.478400000000001</v>
      </c>
      <c r="D4140" s="67">
        <f t="shared" si="64"/>
        <v>0.16710000000000136</v>
      </c>
      <c r="E4140" s="44"/>
      <c r="G4140" s="44"/>
    </row>
    <row r="4141" spans="1:7" x14ac:dyDescent="0.3">
      <c r="A4141" s="43">
        <v>42573</v>
      </c>
      <c r="B4141" s="44">
        <v>17.6111</v>
      </c>
      <c r="D4141" s="67">
        <f t="shared" si="64"/>
        <v>0.13269999999999982</v>
      </c>
      <c r="E4141" s="44"/>
      <c r="G4141" s="44"/>
    </row>
    <row r="4142" spans="1:7" x14ac:dyDescent="0.3">
      <c r="A4142" s="43">
        <v>42576</v>
      </c>
      <c r="B4142" s="44">
        <v>17.522200000000002</v>
      </c>
      <c r="D4142" s="67">
        <f t="shared" si="64"/>
        <v>-8.8899999999998869E-2</v>
      </c>
      <c r="E4142" s="44"/>
      <c r="G4142" s="44"/>
    </row>
    <row r="4143" spans="1:7" x14ac:dyDescent="0.3">
      <c r="A4143" s="43">
        <v>42577</v>
      </c>
      <c r="B4143" s="44">
        <v>17.8188</v>
      </c>
      <c r="D4143" s="67">
        <f t="shared" si="64"/>
        <v>0.29659999999999798</v>
      </c>
      <c r="E4143" s="44"/>
      <c r="G4143" s="44"/>
    </row>
    <row r="4144" spans="1:7" x14ac:dyDescent="0.3">
      <c r="A4144" s="43">
        <v>42578</v>
      </c>
      <c r="B4144" s="44">
        <v>17.573699999999999</v>
      </c>
      <c r="D4144" s="67">
        <f t="shared" si="64"/>
        <v>-0.24510000000000076</v>
      </c>
      <c r="E4144" s="44"/>
      <c r="G4144" s="44"/>
    </row>
    <row r="4145" spans="1:7" x14ac:dyDescent="0.3">
      <c r="A4145" s="43">
        <v>42579</v>
      </c>
      <c r="B4145" s="46">
        <v>17.531700000000001</v>
      </c>
      <c r="C4145" s="46"/>
      <c r="D4145" s="67">
        <f t="shared" si="64"/>
        <v>-4.1999999999998039E-2</v>
      </c>
      <c r="E4145" s="44"/>
      <c r="G4145" s="44"/>
    </row>
    <row r="4146" spans="1:7" x14ac:dyDescent="0.3">
      <c r="A4146" s="43">
        <v>42580</v>
      </c>
      <c r="B4146" s="44">
        <v>17.528099999999998</v>
      </c>
      <c r="D4146" s="67">
        <f t="shared" si="64"/>
        <v>-3.6000000000022681E-3</v>
      </c>
      <c r="E4146" s="44"/>
      <c r="G4146" s="44"/>
    </row>
    <row r="4147" spans="1:7" x14ac:dyDescent="0.3">
      <c r="A4147" s="43">
        <v>42583</v>
      </c>
      <c r="B4147" s="44">
        <v>17.634399999999999</v>
      </c>
      <c r="D4147" s="67">
        <f t="shared" si="64"/>
        <v>0.10630000000000095</v>
      </c>
      <c r="E4147" s="44"/>
      <c r="G4147" s="44"/>
    </row>
    <row r="4148" spans="1:7" x14ac:dyDescent="0.3">
      <c r="A4148" s="43">
        <v>42584</v>
      </c>
      <c r="B4148" s="44">
        <v>17.579799999999999</v>
      </c>
      <c r="D4148" s="67">
        <f t="shared" si="64"/>
        <v>-5.4600000000000648E-2</v>
      </c>
      <c r="E4148" s="44"/>
      <c r="G4148" s="44"/>
    </row>
    <row r="4149" spans="1:7" x14ac:dyDescent="0.3">
      <c r="A4149" s="43">
        <v>42585</v>
      </c>
      <c r="B4149" s="44">
        <v>17.629899999999999</v>
      </c>
      <c r="D4149" s="67">
        <f t="shared" si="64"/>
        <v>5.0100000000000477E-2</v>
      </c>
      <c r="E4149" s="44"/>
      <c r="G4149" s="44"/>
    </row>
    <row r="4150" spans="1:7" x14ac:dyDescent="0.3">
      <c r="A4150" s="43">
        <v>42586</v>
      </c>
      <c r="B4150" s="44">
        <v>17.685600000000001</v>
      </c>
      <c r="D4150" s="67">
        <f t="shared" si="64"/>
        <v>5.5700000000001637E-2</v>
      </c>
      <c r="E4150" s="44"/>
      <c r="G4150" s="44"/>
    </row>
    <row r="4151" spans="1:7" x14ac:dyDescent="0.3">
      <c r="A4151" s="43">
        <v>42587</v>
      </c>
      <c r="B4151" s="44">
        <v>17.502700000000001</v>
      </c>
      <c r="D4151" s="67">
        <f t="shared" si="64"/>
        <v>-0.18290000000000006</v>
      </c>
      <c r="E4151" s="44"/>
      <c r="G4151" s="44"/>
    </row>
    <row r="4152" spans="1:7" x14ac:dyDescent="0.3">
      <c r="A4152" s="43">
        <v>42590</v>
      </c>
      <c r="B4152" s="44">
        <v>17.460699999999999</v>
      </c>
      <c r="D4152" s="67">
        <f t="shared" si="64"/>
        <v>-4.2000000000001592E-2</v>
      </c>
      <c r="E4152" s="44"/>
      <c r="G4152" s="44"/>
    </row>
    <row r="4153" spans="1:7" x14ac:dyDescent="0.3">
      <c r="A4153" s="43">
        <v>42591</v>
      </c>
      <c r="B4153" s="44">
        <v>17.341200000000001</v>
      </c>
      <c r="D4153" s="67">
        <f t="shared" si="64"/>
        <v>-0.11949999999999861</v>
      </c>
      <c r="E4153" s="44"/>
      <c r="G4153" s="44"/>
    </row>
    <row r="4154" spans="1:7" x14ac:dyDescent="0.3">
      <c r="A4154" s="43">
        <v>42592</v>
      </c>
      <c r="B4154" s="44">
        <v>17.4008</v>
      </c>
      <c r="D4154" s="67">
        <f t="shared" si="64"/>
        <v>5.9599999999999653E-2</v>
      </c>
      <c r="E4154" s="44"/>
      <c r="G4154" s="44"/>
    </row>
    <row r="4155" spans="1:7" x14ac:dyDescent="0.3">
      <c r="A4155" s="43">
        <v>42593</v>
      </c>
      <c r="B4155" s="44">
        <v>17.460699999999999</v>
      </c>
      <c r="D4155" s="67">
        <f t="shared" si="64"/>
        <v>5.9899999999998954E-2</v>
      </c>
      <c r="E4155" s="44"/>
      <c r="G4155" s="44"/>
    </row>
    <row r="4156" spans="1:7" x14ac:dyDescent="0.3">
      <c r="A4156" s="43">
        <v>42594</v>
      </c>
      <c r="B4156" s="44">
        <v>17.326799999999999</v>
      </c>
      <c r="D4156" s="67">
        <f t="shared" si="64"/>
        <v>-0.13390000000000057</v>
      </c>
      <c r="E4156" s="44"/>
      <c r="G4156" s="44"/>
    </row>
    <row r="4157" spans="1:7" x14ac:dyDescent="0.3">
      <c r="A4157" s="43">
        <v>42598</v>
      </c>
      <c r="B4157" s="44">
        <v>17.351299999999998</v>
      </c>
      <c r="D4157" s="67">
        <f t="shared" si="64"/>
        <v>2.4499999999999744E-2</v>
      </c>
      <c r="E4157" s="44"/>
      <c r="G4157" s="44"/>
    </row>
    <row r="4158" spans="1:7" x14ac:dyDescent="0.3">
      <c r="A4158" s="43">
        <v>42599</v>
      </c>
      <c r="B4158" s="44">
        <v>17.3261</v>
      </c>
      <c r="D4158" s="67">
        <f t="shared" si="64"/>
        <v>-2.5199999999998113E-2</v>
      </c>
      <c r="E4158" s="44"/>
      <c r="G4158" s="44"/>
    </row>
    <row r="4159" spans="1:7" x14ac:dyDescent="0.3">
      <c r="A4159" s="43">
        <v>42600</v>
      </c>
      <c r="B4159" s="44">
        <v>17.306799999999999</v>
      </c>
      <c r="D4159" s="67">
        <f t="shared" si="64"/>
        <v>-1.9300000000001205E-2</v>
      </c>
      <c r="E4159" s="44"/>
      <c r="G4159" s="44"/>
    </row>
    <row r="4160" spans="1:7" x14ac:dyDescent="0.3">
      <c r="A4160" s="43">
        <v>42601</v>
      </c>
      <c r="B4160" s="44">
        <v>17.433900000000001</v>
      </c>
      <c r="D4160" s="67">
        <f t="shared" si="64"/>
        <v>0.12710000000000221</v>
      </c>
      <c r="E4160" s="44"/>
      <c r="G4160" s="44"/>
    </row>
    <row r="4161" spans="1:7" x14ac:dyDescent="0.3">
      <c r="A4161" s="43">
        <v>42604</v>
      </c>
      <c r="B4161" s="44">
        <v>17.4373</v>
      </c>
      <c r="D4161" s="67">
        <f t="shared" si="64"/>
        <v>3.3999999999991815E-3</v>
      </c>
      <c r="E4161" s="44"/>
      <c r="G4161" s="44"/>
    </row>
    <row r="4162" spans="1:7" x14ac:dyDescent="0.3">
      <c r="A4162" s="43">
        <v>42605</v>
      </c>
      <c r="B4162" s="44">
        <v>17.335000000000001</v>
      </c>
      <c r="D4162" s="67">
        <f t="shared" si="64"/>
        <v>-0.10229999999999961</v>
      </c>
      <c r="E4162" s="44"/>
      <c r="G4162" s="44"/>
    </row>
    <row r="4163" spans="1:7" x14ac:dyDescent="0.3">
      <c r="A4163" s="43">
        <v>42606</v>
      </c>
      <c r="B4163" s="44">
        <v>17.5656</v>
      </c>
      <c r="D4163" s="67">
        <f t="shared" si="64"/>
        <v>0.23059999999999903</v>
      </c>
      <c r="E4163" s="44"/>
      <c r="G4163" s="44"/>
    </row>
    <row r="4164" spans="1:7" x14ac:dyDescent="0.3">
      <c r="A4164" s="43">
        <v>42607</v>
      </c>
      <c r="B4164" s="44">
        <v>17.520199999999999</v>
      </c>
      <c r="D4164" s="67">
        <f t="shared" si="64"/>
        <v>-4.5400000000000773E-2</v>
      </c>
      <c r="E4164" s="44"/>
      <c r="G4164" s="44"/>
    </row>
    <row r="4165" spans="1:7" x14ac:dyDescent="0.3">
      <c r="A4165" s="43">
        <v>42608</v>
      </c>
      <c r="B4165" s="46">
        <v>17.656199999999998</v>
      </c>
      <c r="C4165" s="46"/>
      <c r="D4165" s="67">
        <f t="shared" si="64"/>
        <v>0.13599999999999923</v>
      </c>
      <c r="E4165" s="44"/>
      <c r="G4165" s="44"/>
    </row>
    <row r="4166" spans="1:7" x14ac:dyDescent="0.3">
      <c r="A4166" s="43">
        <v>42611</v>
      </c>
      <c r="B4166" s="44">
        <v>17.5166</v>
      </c>
      <c r="D4166" s="67">
        <f t="shared" ref="D4166:D4229" si="65">IFERROR(B4166-B4165," ")</f>
        <v>-0.13959999999999795</v>
      </c>
      <c r="E4166" s="44"/>
      <c r="G4166" s="44"/>
    </row>
    <row r="4167" spans="1:7" x14ac:dyDescent="0.3">
      <c r="A4167" s="43">
        <v>42612</v>
      </c>
      <c r="B4167" s="46">
        <v>17.363499999999998</v>
      </c>
      <c r="C4167" s="46"/>
      <c r="D4167" s="67">
        <f t="shared" si="65"/>
        <v>-0.15310000000000201</v>
      </c>
      <c r="E4167" s="44"/>
      <c r="G4167" s="44"/>
    </row>
    <row r="4168" spans="1:7" x14ac:dyDescent="0.3">
      <c r="A4168" s="43">
        <v>42613</v>
      </c>
      <c r="B4168" s="44">
        <v>17.352599999999999</v>
      </c>
      <c r="D4168" s="67">
        <f t="shared" si="65"/>
        <v>-1.0899999999999466E-2</v>
      </c>
      <c r="E4168" s="44"/>
      <c r="G4168" s="44"/>
    </row>
    <row r="4169" spans="1:7" x14ac:dyDescent="0.3">
      <c r="A4169" s="43">
        <v>42614</v>
      </c>
      <c r="B4169" s="44">
        <v>17.446200000000001</v>
      </c>
      <c r="D4169" s="67">
        <f t="shared" si="65"/>
        <v>9.3600000000002126E-2</v>
      </c>
      <c r="E4169" s="44"/>
      <c r="G4169" s="44"/>
    </row>
    <row r="4170" spans="1:7" x14ac:dyDescent="0.3">
      <c r="A4170" s="43">
        <v>42615</v>
      </c>
      <c r="B4170" s="44">
        <v>17.758700000000001</v>
      </c>
      <c r="D4170" s="67">
        <f t="shared" si="65"/>
        <v>0.3125</v>
      </c>
      <c r="E4170" s="44"/>
      <c r="G4170" s="44"/>
    </row>
    <row r="4171" spans="1:7" x14ac:dyDescent="0.3">
      <c r="A4171" s="43">
        <v>42618</v>
      </c>
      <c r="B4171" s="44">
        <v>17.644300000000001</v>
      </c>
      <c r="D4171" s="67">
        <f t="shared" si="65"/>
        <v>-0.11439999999999984</v>
      </c>
      <c r="E4171" s="44"/>
      <c r="G4171" s="44"/>
    </row>
    <row r="4172" spans="1:7" x14ac:dyDescent="0.3">
      <c r="A4172" s="43">
        <v>42619</v>
      </c>
      <c r="B4172" s="44">
        <v>17.8079</v>
      </c>
      <c r="D4172" s="67">
        <f t="shared" si="65"/>
        <v>0.16359999999999886</v>
      </c>
      <c r="E4172" s="44"/>
      <c r="G4172" s="44"/>
    </row>
    <row r="4173" spans="1:7" x14ac:dyDescent="0.3">
      <c r="A4173" s="43">
        <v>42620</v>
      </c>
      <c r="B4173" s="44">
        <v>17.817</v>
      </c>
      <c r="D4173" s="67">
        <f t="shared" si="65"/>
        <v>9.100000000000108E-3</v>
      </c>
      <c r="E4173" s="44"/>
      <c r="G4173" s="44"/>
    </row>
    <row r="4174" spans="1:7" x14ac:dyDescent="0.3">
      <c r="A4174" s="43">
        <v>42621</v>
      </c>
      <c r="B4174" s="44">
        <v>17.842199999999998</v>
      </c>
      <c r="D4174" s="67">
        <f t="shared" si="65"/>
        <v>2.5199999999998113E-2</v>
      </c>
      <c r="E4174" s="44"/>
      <c r="G4174" s="44"/>
    </row>
    <row r="4175" spans="1:7" x14ac:dyDescent="0.3">
      <c r="A4175" s="43">
        <v>42622</v>
      </c>
      <c r="B4175" s="44">
        <v>17.723199999999999</v>
      </c>
      <c r="D4175" s="67">
        <f t="shared" si="65"/>
        <v>-0.11899999999999977</v>
      </c>
      <c r="E4175" s="44"/>
      <c r="G4175" s="44"/>
    </row>
    <row r="4176" spans="1:7" x14ac:dyDescent="0.3">
      <c r="A4176" s="43">
        <v>42625</v>
      </c>
      <c r="B4176" s="44">
        <v>17.7776</v>
      </c>
      <c r="D4176" s="67">
        <f t="shared" si="65"/>
        <v>5.4400000000001114E-2</v>
      </c>
      <c r="E4176" s="44"/>
      <c r="G4176" s="44"/>
    </row>
    <row r="4177" spans="1:7" x14ac:dyDescent="0.3">
      <c r="A4177" s="43">
        <v>42626</v>
      </c>
      <c r="B4177" s="44">
        <v>17.769300000000001</v>
      </c>
      <c r="D4177" s="67">
        <f t="shared" si="65"/>
        <v>-8.2999999999984198E-3</v>
      </c>
      <c r="E4177" s="44"/>
      <c r="G4177" s="44"/>
    </row>
    <row r="4178" spans="1:7" x14ac:dyDescent="0.3">
      <c r="A4178" s="43">
        <v>42627</v>
      </c>
      <c r="B4178" s="44">
        <v>17.6952</v>
      </c>
      <c r="D4178" s="67">
        <f t="shared" si="65"/>
        <v>-7.4100000000001387E-2</v>
      </c>
      <c r="E4178" s="44"/>
      <c r="G4178" s="44"/>
    </row>
    <row r="4179" spans="1:7" x14ac:dyDescent="0.3">
      <c r="A4179" s="43">
        <v>42628</v>
      </c>
      <c r="B4179" s="44">
        <v>17.647500000000001</v>
      </c>
      <c r="D4179" s="67">
        <f t="shared" si="65"/>
        <v>-4.7699999999998965E-2</v>
      </c>
      <c r="E4179" s="44"/>
      <c r="G4179" s="44"/>
    </row>
    <row r="4180" spans="1:7" x14ac:dyDescent="0.3">
      <c r="A4180" s="43">
        <v>42629</v>
      </c>
      <c r="B4180" s="44">
        <v>17.797000000000001</v>
      </c>
      <c r="D4180" s="67">
        <f t="shared" si="65"/>
        <v>0.14949999999999974</v>
      </c>
      <c r="E4180" s="44"/>
      <c r="G4180" s="44"/>
    </row>
    <row r="4181" spans="1:7" x14ac:dyDescent="0.3">
      <c r="A4181" s="43">
        <v>42632</v>
      </c>
      <c r="B4181" s="44">
        <v>17.571899999999999</v>
      </c>
      <c r="D4181" s="67">
        <f t="shared" si="65"/>
        <v>-0.22510000000000119</v>
      </c>
      <c r="E4181" s="44"/>
      <c r="G4181" s="44"/>
    </row>
    <row r="4182" spans="1:7" x14ac:dyDescent="0.3">
      <c r="A4182" s="43">
        <v>42633</v>
      </c>
      <c r="B4182" s="44">
        <v>17.555299999999999</v>
      </c>
      <c r="D4182" s="67">
        <f t="shared" si="65"/>
        <v>-1.6600000000000392E-2</v>
      </c>
      <c r="E4182" s="44"/>
      <c r="G4182" s="44"/>
    </row>
    <row r="4183" spans="1:7" x14ac:dyDescent="0.3">
      <c r="A4183" s="43">
        <v>42634</v>
      </c>
      <c r="B4183" s="44">
        <v>17.2773</v>
      </c>
      <c r="D4183" s="67">
        <f t="shared" si="65"/>
        <v>-0.27799999999999869</v>
      </c>
      <c r="E4183" s="44"/>
      <c r="G4183" s="44"/>
    </row>
    <row r="4184" spans="1:7" x14ac:dyDescent="0.3">
      <c r="A4184" s="43">
        <v>42635</v>
      </c>
      <c r="B4184" s="46">
        <v>17.5608</v>
      </c>
      <c r="C4184" s="46"/>
      <c r="D4184" s="67">
        <f t="shared" si="65"/>
        <v>0.28350000000000009</v>
      </c>
      <c r="E4184" s="44"/>
      <c r="G4184" s="44"/>
    </row>
    <row r="4185" spans="1:7" x14ac:dyDescent="0.3">
      <c r="A4185" s="43">
        <v>42636</v>
      </c>
      <c r="B4185" s="44">
        <v>17.5471</v>
      </c>
      <c r="D4185" s="67">
        <f t="shared" si="65"/>
        <v>-1.3700000000000045E-2</v>
      </c>
      <c r="E4185" s="44"/>
      <c r="G4185" s="44"/>
    </row>
    <row r="4186" spans="1:7" x14ac:dyDescent="0.3">
      <c r="A4186" s="43">
        <v>42639</v>
      </c>
      <c r="B4186" s="44">
        <v>17.422899999999998</v>
      </c>
      <c r="D4186" s="67">
        <f t="shared" si="65"/>
        <v>-0.12420000000000186</v>
      </c>
      <c r="E4186" s="44"/>
      <c r="G4186" s="44"/>
    </row>
    <row r="4187" spans="1:7" x14ac:dyDescent="0.3">
      <c r="A4187" s="43">
        <v>42640</v>
      </c>
      <c r="B4187" s="44">
        <v>17.473099999999999</v>
      </c>
      <c r="D4187" s="67">
        <f t="shared" si="65"/>
        <v>5.0200000000000244E-2</v>
      </c>
      <c r="E4187" s="44"/>
      <c r="G4187" s="44"/>
    </row>
    <row r="4188" spans="1:7" x14ac:dyDescent="0.3">
      <c r="A4188" s="43">
        <v>42641</v>
      </c>
      <c r="B4188" s="44">
        <v>17.4727</v>
      </c>
      <c r="D4188" s="67">
        <f t="shared" si="65"/>
        <v>-3.9999999999906777E-4</v>
      </c>
      <c r="E4188" s="44"/>
      <c r="G4188" s="44"/>
    </row>
    <row r="4189" spans="1:7" x14ac:dyDescent="0.3">
      <c r="A4189" s="43">
        <v>42642</v>
      </c>
      <c r="B4189" s="44">
        <v>17.485399999999998</v>
      </c>
      <c r="D4189" s="67">
        <f t="shared" si="65"/>
        <v>1.2699999999998823E-2</v>
      </c>
      <c r="E4189" s="44"/>
      <c r="G4189" s="44"/>
    </row>
    <row r="4190" spans="1:7" x14ac:dyDescent="0.3">
      <c r="A4190" s="43">
        <v>42643</v>
      </c>
      <c r="B4190" s="44">
        <v>17.367000000000001</v>
      </c>
      <c r="D4190" s="67">
        <f t="shared" si="65"/>
        <v>-0.11839999999999762</v>
      </c>
      <c r="E4190" s="44"/>
      <c r="G4190" s="44"/>
    </row>
    <row r="4191" spans="1:7" x14ac:dyDescent="0.3">
      <c r="A4191" s="43">
        <v>42646</v>
      </c>
      <c r="B4191" s="44">
        <v>17.321000000000002</v>
      </c>
      <c r="D4191" s="67">
        <f t="shared" si="65"/>
        <v>-4.5999999999999375E-2</v>
      </c>
      <c r="E4191" s="44"/>
      <c r="G4191" s="44"/>
    </row>
    <row r="4192" spans="1:7" x14ac:dyDescent="0.3">
      <c r="A4192" s="43">
        <v>42647</v>
      </c>
      <c r="B4192" s="44">
        <v>17.228899999999999</v>
      </c>
      <c r="D4192" s="67">
        <f t="shared" si="65"/>
        <v>-9.2100000000002069E-2</v>
      </c>
      <c r="E4192" s="44"/>
      <c r="G4192" s="44"/>
    </row>
    <row r="4193" spans="1:7" x14ac:dyDescent="0.3">
      <c r="A4193" s="43">
        <v>42648</v>
      </c>
      <c r="B4193" s="44">
        <v>17.145700000000001</v>
      </c>
      <c r="D4193" s="67">
        <f t="shared" si="65"/>
        <v>-8.3199999999997942E-2</v>
      </c>
      <c r="E4193" s="44"/>
      <c r="G4193" s="44"/>
    </row>
    <row r="4194" spans="1:7" x14ac:dyDescent="0.3">
      <c r="A4194" s="43">
        <v>42649</v>
      </c>
      <c r="B4194" s="46">
        <v>17.2544</v>
      </c>
      <c r="C4194" s="46"/>
      <c r="D4194" s="67">
        <f t="shared" si="65"/>
        <v>0.10869999999999891</v>
      </c>
      <c r="E4194" s="44"/>
      <c r="G4194" s="44"/>
    </row>
    <row r="4195" spans="1:7" x14ac:dyDescent="0.3">
      <c r="A4195" s="43">
        <v>42650</v>
      </c>
      <c r="B4195" s="44">
        <v>16.700700000000001</v>
      </c>
      <c r="D4195" s="67">
        <f t="shared" si="65"/>
        <v>-0.55369999999999919</v>
      </c>
      <c r="E4195" s="44"/>
      <c r="G4195" s="44"/>
    </row>
    <row r="4196" spans="1:7" x14ac:dyDescent="0.3">
      <c r="A4196" s="43">
        <v>42653</v>
      </c>
      <c r="B4196" s="44">
        <v>16.657499999999999</v>
      </c>
      <c r="D4196" s="67">
        <f t="shared" si="65"/>
        <v>-4.3200000000002348E-2</v>
      </c>
      <c r="E4196" s="44"/>
      <c r="G4196" s="44"/>
    </row>
    <row r="4197" spans="1:7" x14ac:dyDescent="0.3">
      <c r="A4197" s="43">
        <v>42654</v>
      </c>
      <c r="B4197" s="44">
        <v>16.460799999999999</v>
      </c>
      <c r="D4197" s="67">
        <f t="shared" si="65"/>
        <v>-0.19669999999999987</v>
      </c>
      <c r="E4197" s="44"/>
      <c r="G4197" s="44"/>
    </row>
    <row r="4198" spans="1:7" x14ac:dyDescent="0.3">
      <c r="A4198" s="43">
        <v>42655</v>
      </c>
      <c r="B4198" s="44">
        <v>16.425899999999999</v>
      </c>
      <c r="D4198" s="67">
        <f t="shared" si="65"/>
        <v>-3.4900000000000375E-2</v>
      </c>
      <c r="E4198" s="44"/>
      <c r="G4198" s="44"/>
    </row>
    <row r="4199" spans="1:7" x14ac:dyDescent="0.3">
      <c r="A4199" s="43">
        <v>42656</v>
      </c>
      <c r="B4199" s="44">
        <v>16.246200000000002</v>
      </c>
      <c r="D4199" s="67">
        <f t="shared" si="65"/>
        <v>-0.17969999999999686</v>
      </c>
      <c r="E4199" s="44"/>
      <c r="G4199" s="44"/>
    </row>
    <row r="4200" spans="1:7" x14ac:dyDescent="0.3">
      <c r="A4200" s="43">
        <v>42657</v>
      </c>
      <c r="B4200" s="44">
        <v>16.3537</v>
      </c>
      <c r="D4200" s="67">
        <f t="shared" si="65"/>
        <v>0.10749999999999815</v>
      </c>
      <c r="E4200" s="44"/>
      <c r="G4200" s="44"/>
    </row>
    <row r="4201" spans="1:7" x14ac:dyDescent="0.3">
      <c r="A4201" s="43">
        <v>42660</v>
      </c>
      <c r="B4201" s="44">
        <v>16.349699999999999</v>
      </c>
      <c r="D4201" s="67">
        <f t="shared" si="65"/>
        <v>-4.0000000000013358E-3</v>
      </c>
      <c r="E4201" s="44"/>
      <c r="G4201" s="44"/>
    </row>
    <row r="4202" spans="1:7" x14ac:dyDescent="0.3">
      <c r="A4202" s="43">
        <v>42661</v>
      </c>
      <c r="B4202" s="44">
        <v>16.445699999999999</v>
      </c>
      <c r="D4202" s="67">
        <f t="shared" si="65"/>
        <v>9.6000000000000085E-2</v>
      </c>
      <c r="E4202" s="44"/>
      <c r="G4202" s="44"/>
    </row>
    <row r="4203" spans="1:7" x14ac:dyDescent="0.3">
      <c r="A4203" s="43">
        <v>42662</v>
      </c>
      <c r="B4203" s="44">
        <v>16.3337</v>
      </c>
      <c r="D4203" s="67">
        <f t="shared" si="65"/>
        <v>-0.11199999999999832</v>
      </c>
      <c r="E4203" s="44"/>
      <c r="G4203" s="44"/>
    </row>
    <row r="4204" spans="1:7" x14ac:dyDescent="0.3">
      <c r="A4204" s="43">
        <v>42663</v>
      </c>
      <c r="B4204" s="44">
        <v>16.565150000000003</v>
      </c>
      <c r="D4204" s="67">
        <f t="shared" si="65"/>
        <v>0.23145000000000238</v>
      </c>
      <c r="E4204" s="44"/>
      <c r="G4204" s="44"/>
    </row>
    <row r="4205" spans="1:7" x14ac:dyDescent="0.3">
      <c r="A4205" s="43">
        <v>42664</v>
      </c>
      <c r="B4205" s="44">
        <v>16.381050000000002</v>
      </c>
      <c r="D4205" s="67">
        <f t="shared" si="65"/>
        <v>-0.18410000000000082</v>
      </c>
      <c r="E4205" s="44"/>
      <c r="G4205" s="44"/>
    </row>
    <row r="4206" spans="1:7" x14ac:dyDescent="0.3">
      <c r="A4206" s="43">
        <v>42667</v>
      </c>
      <c r="B4206" s="44">
        <v>16.495999999999999</v>
      </c>
      <c r="D4206" s="67">
        <f t="shared" si="65"/>
        <v>0.11494999999999678</v>
      </c>
      <c r="E4206" s="44"/>
      <c r="G4206" s="44"/>
    </row>
    <row r="4207" spans="1:7" x14ac:dyDescent="0.3">
      <c r="A4207" s="43">
        <v>42668</v>
      </c>
      <c r="B4207" s="44">
        <v>16.436900000000001</v>
      </c>
      <c r="D4207" s="67">
        <f t="shared" si="65"/>
        <v>-5.9099999999997266E-2</v>
      </c>
      <c r="E4207" s="44"/>
      <c r="G4207" s="44"/>
    </row>
    <row r="4208" spans="1:7" x14ac:dyDescent="0.3">
      <c r="A4208" s="43">
        <v>42669</v>
      </c>
      <c r="B4208" s="44">
        <v>16.4254</v>
      </c>
      <c r="D4208" s="67">
        <f t="shared" si="65"/>
        <v>-1.150000000000162E-2</v>
      </c>
      <c r="E4208" s="44"/>
      <c r="G4208" s="44"/>
    </row>
    <row r="4209" spans="1:7" x14ac:dyDescent="0.3">
      <c r="A4209" s="43">
        <v>42670</v>
      </c>
      <c r="B4209" s="46">
        <v>16.467199999999998</v>
      </c>
      <c r="C4209" s="46"/>
      <c r="D4209" s="67">
        <f t="shared" si="65"/>
        <v>4.1799999999998505E-2</v>
      </c>
      <c r="E4209" s="44"/>
      <c r="G4209" s="44"/>
    </row>
    <row r="4210" spans="1:7" x14ac:dyDescent="0.3">
      <c r="A4210" s="43">
        <v>42671</v>
      </c>
      <c r="B4210" s="44">
        <v>16.570399999999999</v>
      </c>
      <c r="D4210" s="67">
        <f t="shared" si="65"/>
        <v>0.10320000000000107</v>
      </c>
      <c r="E4210" s="44"/>
      <c r="G4210" s="44"/>
    </row>
    <row r="4211" spans="1:7" x14ac:dyDescent="0.3">
      <c r="A4211" s="43">
        <v>42674</v>
      </c>
      <c r="B4211" s="44">
        <v>16.304500000000001</v>
      </c>
      <c r="D4211" s="67">
        <f t="shared" si="65"/>
        <v>-0.26589999999999847</v>
      </c>
      <c r="E4211" s="44"/>
      <c r="G4211" s="44"/>
    </row>
    <row r="4212" spans="1:7" x14ac:dyDescent="0.3">
      <c r="A4212" s="43">
        <v>42676</v>
      </c>
      <c r="B4212" s="44">
        <v>16.508700000000001</v>
      </c>
      <c r="D4212" s="67">
        <f t="shared" si="65"/>
        <v>0.20420000000000016</v>
      </c>
      <c r="E4212" s="44"/>
      <c r="G4212" s="44"/>
    </row>
    <row r="4213" spans="1:7" x14ac:dyDescent="0.3">
      <c r="A4213" s="43">
        <v>42677</v>
      </c>
      <c r="B4213" s="44">
        <v>16.6538</v>
      </c>
      <c r="D4213" s="67">
        <f t="shared" si="65"/>
        <v>0.14509999999999934</v>
      </c>
      <c r="E4213" s="44"/>
      <c r="G4213" s="44"/>
    </row>
    <row r="4214" spans="1:7" x14ac:dyDescent="0.3">
      <c r="A4214" s="43">
        <v>42678</v>
      </c>
      <c r="B4214" s="44">
        <v>16.6251</v>
      </c>
      <c r="D4214" s="67">
        <f t="shared" si="65"/>
        <v>-2.8700000000000614E-2</v>
      </c>
      <c r="E4214" s="44"/>
      <c r="G4214" s="44"/>
    </row>
    <row r="4215" spans="1:7" x14ac:dyDescent="0.3">
      <c r="A4215" s="43">
        <v>42681</v>
      </c>
      <c r="B4215" s="44">
        <v>16.621600000000001</v>
      </c>
      <c r="D4215" s="67">
        <f t="shared" si="65"/>
        <v>-3.4999999999989484E-3</v>
      </c>
      <c r="E4215" s="44"/>
      <c r="G4215" s="44"/>
    </row>
    <row r="4216" spans="1:7" x14ac:dyDescent="0.3">
      <c r="A4216" s="43">
        <v>42682</v>
      </c>
      <c r="B4216" s="44">
        <v>16.605499999999999</v>
      </c>
      <c r="D4216" s="67">
        <f t="shared" si="65"/>
        <v>-1.6100000000001558E-2</v>
      </c>
      <c r="E4216" s="44"/>
      <c r="G4216" s="44"/>
    </row>
    <row r="4217" spans="1:7" x14ac:dyDescent="0.3">
      <c r="A4217" s="43">
        <v>42683</v>
      </c>
      <c r="B4217" s="44">
        <v>16.826000000000001</v>
      </c>
      <c r="D4217" s="67">
        <f t="shared" si="65"/>
        <v>0.22050000000000125</v>
      </c>
      <c r="E4217" s="44"/>
      <c r="G4217" s="44"/>
    </row>
    <row r="4218" spans="1:7" x14ac:dyDescent="0.3">
      <c r="A4218" s="43">
        <v>42684</v>
      </c>
      <c r="B4218" s="44">
        <v>16.750599999999999</v>
      </c>
      <c r="D4218" s="67">
        <f t="shared" si="65"/>
        <v>-7.540000000000191E-2</v>
      </c>
      <c r="E4218" s="44"/>
      <c r="G4218" s="44"/>
    </row>
    <row r="4219" spans="1:7" x14ac:dyDescent="0.3">
      <c r="A4219" s="43">
        <v>42685</v>
      </c>
      <c r="B4219" s="44">
        <v>16.9285</v>
      </c>
      <c r="D4219" s="67">
        <f t="shared" si="65"/>
        <v>0.17790000000000106</v>
      </c>
      <c r="E4219" s="44"/>
      <c r="G4219" s="44"/>
    </row>
    <row r="4220" spans="1:7" x14ac:dyDescent="0.3">
      <c r="A4220" s="43">
        <v>42688</v>
      </c>
      <c r="B4220" s="44">
        <v>16.927499999999998</v>
      </c>
      <c r="D4220" s="67">
        <f t="shared" si="65"/>
        <v>-1.0000000000012221E-3</v>
      </c>
      <c r="E4220" s="44"/>
      <c r="G4220" s="44"/>
    </row>
    <row r="4221" spans="1:7" x14ac:dyDescent="0.3">
      <c r="A4221" s="43">
        <v>42689</v>
      </c>
      <c r="B4221" s="44">
        <v>16.865600000000001</v>
      </c>
      <c r="D4221" s="67">
        <f t="shared" si="65"/>
        <v>-6.1899999999997846E-2</v>
      </c>
      <c r="E4221" s="44"/>
      <c r="G4221" s="44"/>
    </row>
    <row r="4222" spans="1:7" x14ac:dyDescent="0.3">
      <c r="A4222" s="43">
        <v>42690</v>
      </c>
      <c r="B4222" s="44">
        <v>16.8081</v>
      </c>
      <c r="D4222" s="67">
        <f t="shared" si="65"/>
        <v>-5.7500000000000995E-2</v>
      </c>
      <c r="E4222" s="44"/>
      <c r="G4222" s="44"/>
    </row>
    <row r="4223" spans="1:7" x14ac:dyDescent="0.3">
      <c r="A4223" s="43">
        <v>42691</v>
      </c>
      <c r="B4223" s="44">
        <v>16.566800000000001</v>
      </c>
      <c r="D4223" s="67">
        <f t="shared" si="65"/>
        <v>-0.24129999999999896</v>
      </c>
      <c r="E4223" s="44"/>
      <c r="G4223" s="44"/>
    </row>
    <row r="4224" spans="1:7" x14ac:dyDescent="0.3">
      <c r="A4224" s="43">
        <v>42692</v>
      </c>
      <c r="B4224" s="44">
        <v>16.582999999999998</v>
      </c>
      <c r="D4224" s="67">
        <f t="shared" si="65"/>
        <v>1.6199999999997772E-2</v>
      </c>
      <c r="E4224" s="44"/>
      <c r="G4224" s="44"/>
    </row>
    <row r="4225" spans="1:7" x14ac:dyDescent="0.3">
      <c r="A4225" s="43">
        <v>42695</v>
      </c>
      <c r="B4225" s="44">
        <v>16.552299999999999</v>
      </c>
      <c r="D4225" s="67">
        <f t="shared" si="65"/>
        <v>-3.0699999999999505E-2</v>
      </c>
      <c r="E4225" s="44"/>
      <c r="G4225" s="44"/>
    </row>
    <row r="4226" spans="1:7" x14ac:dyDescent="0.3">
      <c r="A4226" s="43">
        <v>42696</v>
      </c>
      <c r="B4226" s="44">
        <v>16.594799999999999</v>
      </c>
      <c r="D4226" s="67">
        <f t="shared" si="65"/>
        <v>4.2500000000000426E-2</v>
      </c>
      <c r="E4226" s="44"/>
      <c r="G4226" s="44"/>
    </row>
    <row r="4227" spans="1:7" x14ac:dyDescent="0.3">
      <c r="A4227" s="43">
        <v>42697</v>
      </c>
      <c r="B4227" s="44">
        <v>16.842600000000001</v>
      </c>
      <c r="D4227" s="67">
        <f t="shared" si="65"/>
        <v>0.24780000000000157</v>
      </c>
      <c r="E4227" s="44"/>
      <c r="G4227" s="44"/>
    </row>
    <row r="4228" spans="1:7" x14ac:dyDescent="0.3">
      <c r="A4228" s="43">
        <v>42698</v>
      </c>
      <c r="B4228" s="44">
        <v>16.639600000000002</v>
      </c>
      <c r="D4228" s="67">
        <f t="shared" si="65"/>
        <v>-0.2029999999999994</v>
      </c>
      <c r="E4228" s="44"/>
      <c r="G4228" s="44"/>
    </row>
    <row r="4229" spans="1:7" x14ac:dyDescent="0.3">
      <c r="A4229" s="43">
        <v>42699</v>
      </c>
      <c r="B4229" s="44">
        <v>16.787199999999999</v>
      </c>
      <c r="D4229" s="67">
        <f t="shared" si="65"/>
        <v>0.14759999999999707</v>
      </c>
      <c r="E4229" s="44"/>
      <c r="G4229" s="44"/>
    </row>
    <row r="4230" spans="1:7" x14ac:dyDescent="0.3">
      <c r="A4230" s="43">
        <v>42702</v>
      </c>
      <c r="B4230" s="46">
        <v>16.726700000000001</v>
      </c>
      <c r="C4230" s="46"/>
      <c r="D4230" s="67">
        <f t="shared" ref="D4230:D4293" si="66">IFERROR(B4230-B4229," ")</f>
        <v>-6.0499999999997556E-2</v>
      </c>
      <c r="E4230" s="44"/>
      <c r="G4230" s="44"/>
    </row>
    <row r="4231" spans="1:7" x14ac:dyDescent="0.3">
      <c r="A4231" s="43">
        <v>42703</v>
      </c>
      <c r="B4231" s="44">
        <v>16.736699999999999</v>
      </c>
      <c r="D4231" s="67">
        <f t="shared" si="66"/>
        <v>9.9999999999980105E-3</v>
      </c>
      <c r="E4231" s="44"/>
      <c r="G4231" s="44"/>
    </row>
    <row r="4232" spans="1:7" x14ac:dyDescent="0.3">
      <c r="A4232" s="43">
        <v>42704</v>
      </c>
      <c r="B4232" s="44">
        <v>16.627199999999998</v>
      </c>
      <c r="D4232" s="67">
        <f t="shared" si="66"/>
        <v>-0.1095000000000006</v>
      </c>
      <c r="E4232" s="44"/>
      <c r="G4232" s="44"/>
    </row>
    <row r="4233" spans="1:7" x14ac:dyDescent="0.3">
      <c r="A4233" s="43">
        <v>42705</v>
      </c>
      <c r="B4233" s="44">
        <v>16.730699999999999</v>
      </c>
      <c r="D4233" s="67">
        <f t="shared" si="66"/>
        <v>0.10350000000000037</v>
      </c>
      <c r="E4233" s="44"/>
      <c r="G4233" s="44"/>
    </row>
    <row r="4234" spans="1:7" x14ac:dyDescent="0.3">
      <c r="A4234" s="43">
        <v>42706</v>
      </c>
      <c r="B4234" s="44">
        <v>16.802499999999998</v>
      </c>
      <c r="D4234" s="67">
        <f t="shared" si="66"/>
        <v>7.1799999999999642E-2</v>
      </c>
      <c r="E4234" s="44"/>
      <c r="G4234" s="44"/>
    </row>
    <row r="4235" spans="1:7" x14ac:dyDescent="0.3">
      <c r="A4235" s="43">
        <v>42709</v>
      </c>
      <c r="B4235" s="44">
        <v>16.846399999999999</v>
      </c>
      <c r="D4235" s="67">
        <f t="shared" si="66"/>
        <v>4.3900000000000716E-2</v>
      </c>
      <c r="E4235" s="44"/>
      <c r="G4235" s="44"/>
    </row>
    <row r="4236" spans="1:7" x14ac:dyDescent="0.3">
      <c r="A4236" s="43">
        <v>42710</v>
      </c>
      <c r="B4236" s="44">
        <v>16.963999999999999</v>
      </c>
      <c r="D4236" s="67">
        <f t="shared" si="66"/>
        <v>0.11759999999999948</v>
      </c>
      <c r="E4236" s="44"/>
      <c r="G4236" s="44"/>
    </row>
    <row r="4237" spans="1:7" x14ac:dyDescent="0.3">
      <c r="A4237" s="43">
        <v>42711</v>
      </c>
      <c r="B4237" s="44">
        <v>16.9693</v>
      </c>
      <c r="D4237" s="67">
        <f t="shared" si="66"/>
        <v>5.3000000000018588E-3</v>
      </c>
      <c r="E4237" s="44"/>
      <c r="G4237" s="44"/>
    </row>
    <row r="4238" spans="1:7" x14ac:dyDescent="0.3">
      <c r="A4238" s="43">
        <v>42713</v>
      </c>
      <c r="B4238" s="44">
        <v>17.084900000000001</v>
      </c>
      <c r="D4238" s="67">
        <f t="shared" si="66"/>
        <v>0.11560000000000059</v>
      </c>
      <c r="E4238" s="44"/>
      <c r="G4238" s="44"/>
    </row>
    <row r="4239" spans="1:7" x14ac:dyDescent="0.3">
      <c r="A4239" s="43">
        <v>42716</v>
      </c>
      <c r="B4239" s="46">
        <v>17.127099999999999</v>
      </c>
      <c r="C4239" s="46"/>
      <c r="D4239" s="67">
        <f t="shared" si="66"/>
        <v>4.2199999999997573E-2</v>
      </c>
      <c r="E4239" s="44"/>
      <c r="G4239" s="44"/>
    </row>
    <row r="4240" spans="1:7" x14ac:dyDescent="0.3">
      <c r="A4240" s="43">
        <v>42717</v>
      </c>
      <c r="B4240" s="44">
        <v>16.9252</v>
      </c>
      <c r="D4240" s="67">
        <f t="shared" si="66"/>
        <v>-0.20189999999999841</v>
      </c>
      <c r="E4240" s="44"/>
      <c r="G4240" s="44"/>
    </row>
    <row r="4241" spans="1:7" x14ac:dyDescent="0.3">
      <c r="A4241" s="43">
        <v>42718</v>
      </c>
      <c r="B4241" s="44">
        <v>16.952300000000001</v>
      </c>
      <c r="D4241" s="67">
        <f t="shared" si="66"/>
        <v>2.710000000000079E-2</v>
      </c>
      <c r="E4241" s="44"/>
      <c r="G4241" s="44"/>
    </row>
    <row r="4242" spans="1:7" x14ac:dyDescent="0.3">
      <c r="A4242" s="43">
        <v>42719</v>
      </c>
      <c r="B4242" s="44">
        <v>16.863099999999999</v>
      </c>
      <c r="D4242" s="67">
        <f t="shared" si="66"/>
        <v>-8.9200000000001722E-2</v>
      </c>
      <c r="E4242" s="44"/>
      <c r="G4242" s="44"/>
    </row>
    <row r="4243" spans="1:7" x14ac:dyDescent="0.3">
      <c r="A4243" s="43">
        <v>42720</v>
      </c>
      <c r="B4243" s="44">
        <v>16.614899999999999</v>
      </c>
      <c r="D4243" s="67">
        <f t="shared" si="66"/>
        <v>-0.24820000000000064</v>
      </c>
      <c r="E4243" s="44"/>
      <c r="G4243" s="44"/>
    </row>
    <row r="4244" spans="1:7" x14ac:dyDescent="0.3">
      <c r="A4244" s="43">
        <v>42723</v>
      </c>
      <c r="B4244" s="44">
        <v>16.7026</v>
      </c>
      <c r="D4244" s="67">
        <f t="shared" si="66"/>
        <v>8.7700000000001666E-2</v>
      </c>
      <c r="E4244" s="44"/>
      <c r="G4244" s="44"/>
    </row>
    <row r="4245" spans="1:7" x14ac:dyDescent="0.3">
      <c r="A4245" s="43">
        <v>42724</v>
      </c>
      <c r="B4245" s="44">
        <v>16.722799999999999</v>
      </c>
      <c r="D4245" s="67">
        <f t="shared" si="66"/>
        <v>2.0199999999999108E-2</v>
      </c>
      <c r="E4245" s="44"/>
      <c r="G4245" s="44"/>
    </row>
    <row r="4246" spans="1:7" x14ac:dyDescent="0.3">
      <c r="A4246" s="43">
        <v>42725</v>
      </c>
      <c r="B4246" s="44">
        <v>16.612500000000001</v>
      </c>
      <c r="D4246" s="67">
        <f t="shared" si="66"/>
        <v>-0.11029999999999873</v>
      </c>
      <c r="E4246" s="44"/>
      <c r="G4246" s="44"/>
    </row>
    <row r="4247" spans="1:7" x14ac:dyDescent="0.3">
      <c r="A4247" s="43">
        <v>42726</v>
      </c>
      <c r="B4247" s="44">
        <v>16.599399999999999</v>
      </c>
      <c r="D4247" s="67">
        <f t="shared" si="66"/>
        <v>-1.3100000000001444E-2</v>
      </c>
      <c r="E4247" s="44"/>
      <c r="G4247" s="44"/>
    </row>
    <row r="4248" spans="1:7" x14ac:dyDescent="0.3">
      <c r="A4248" s="43">
        <v>42727</v>
      </c>
      <c r="B4248" s="44">
        <v>16.609200000000001</v>
      </c>
      <c r="D4248" s="67">
        <f t="shared" si="66"/>
        <v>9.8000000000020293E-3</v>
      </c>
      <c r="E4248" s="44"/>
      <c r="G4248" s="44"/>
    </row>
    <row r="4249" spans="1:7" x14ac:dyDescent="0.3">
      <c r="A4249" s="43">
        <v>42731</v>
      </c>
      <c r="B4249" s="44">
        <v>16.583300000000001</v>
      </c>
      <c r="D4249" s="67">
        <f t="shared" si="66"/>
        <v>-2.5900000000000034E-2</v>
      </c>
      <c r="E4249" s="44"/>
      <c r="G4249" s="44"/>
    </row>
    <row r="4250" spans="1:7" x14ac:dyDescent="0.3">
      <c r="A4250" s="43">
        <v>42732</v>
      </c>
      <c r="B4250" s="44">
        <v>16.491800000000001</v>
      </c>
      <c r="D4250" s="67">
        <f t="shared" si="66"/>
        <v>-9.1499999999999915E-2</v>
      </c>
      <c r="E4250" s="44"/>
      <c r="G4250" s="44"/>
    </row>
    <row r="4251" spans="1:7" x14ac:dyDescent="0.3">
      <c r="A4251" s="43">
        <v>42733</v>
      </c>
      <c r="B4251" s="44">
        <v>16.466699999999999</v>
      </c>
      <c r="D4251" s="67">
        <f t="shared" si="66"/>
        <v>-2.5100000000001899E-2</v>
      </c>
      <c r="E4251" s="44"/>
      <c r="G4251" s="44"/>
    </row>
    <row r="4252" spans="1:7" x14ac:dyDescent="0.3">
      <c r="A4252" s="43">
        <v>42734</v>
      </c>
      <c r="B4252" s="44">
        <v>16.473800000000001</v>
      </c>
      <c r="D4252" s="67">
        <f t="shared" si="66"/>
        <v>7.1000000000012164E-3</v>
      </c>
      <c r="E4252" s="44"/>
      <c r="G4252" s="44"/>
    </row>
    <row r="4253" spans="1:7" x14ac:dyDescent="0.3">
      <c r="A4253" s="43">
        <v>42739</v>
      </c>
      <c r="B4253" s="44">
        <v>16.522300000000001</v>
      </c>
      <c r="D4253" s="67">
        <f t="shared" si="66"/>
        <v>4.8500000000000654E-2</v>
      </c>
      <c r="E4253" s="44"/>
      <c r="G4253" s="44"/>
    </row>
    <row r="4254" spans="1:7" x14ac:dyDescent="0.3">
      <c r="A4254" s="43">
        <v>42740</v>
      </c>
      <c r="B4254" s="44">
        <v>16.4985</v>
      </c>
      <c r="D4254" s="67">
        <f t="shared" si="66"/>
        <v>-2.3800000000001376E-2</v>
      </c>
      <c r="E4254" s="44"/>
      <c r="G4254" s="44"/>
    </row>
    <row r="4255" spans="1:7" x14ac:dyDescent="0.3">
      <c r="A4255" s="43">
        <v>42741</v>
      </c>
      <c r="B4255" s="44">
        <v>16.650200000000002</v>
      </c>
      <c r="D4255" s="67">
        <f t="shared" si="66"/>
        <v>0.15170000000000172</v>
      </c>
      <c r="E4255" s="44"/>
      <c r="G4255" s="44"/>
    </row>
    <row r="4256" spans="1:7" x14ac:dyDescent="0.3">
      <c r="A4256" s="43">
        <v>42744</v>
      </c>
      <c r="B4256" s="44">
        <v>16.7011</v>
      </c>
      <c r="D4256" s="67">
        <f t="shared" si="66"/>
        <v>5.0899999999998613E-2</v>
      </c>
      <c r="E4256" s="44"/>
      <c r="G4256" s="44"/>
    </row>
    <row r="4257" spans="1:7" x14ac:dyDescent="0.3">
      <c r="A4257" s="43">
        <v>42745</v>
      </c>
      <c r="B4257" s="46">
        <v>16.361799999999999</v>
      </c>
      <c r="C4257" s="46"/>
      <c r="D4257" s="67">
        <f t="shared" si="66"/>
        <v>-0.33930000000000149</v>
      </c>
      <c r="E4257" s="44"/>
      <c r="G4257" s="44"/>
    </row>
    <row r="4258" spans="1:7" x14ac:dyDescent="0.3">
      <c r="A4258" s="43">
        <v>42746</v>
      </c>
      <c r="B4258" s="44">
        <v>16.455100000000002</v>
      </c>
      <c r="D4258" s="67">
        <f t="shared" si="66"/>
        <v>9.3300000000002825E-2</v>
      </c>
      <c r="E4258" s="44"/>
      <c r="G4258" s="44"/>
    </row>
    <row r="4259" spans="1:7" x14ac:dyDescent="0.3">
      <c r="A4259" s="43">
        <v>42747</v>
      </c>
      <c r="B4259" s="44">
        <v>16.520499999999998</v>
      </c>
      <c r="D4259" s="67">
        <f t="shared" si="66"/>
        <v>6.5399999999996794E-2</v>
      </c>
      <c r="E4259" s="44"/>
      <c r="G4259" s="44"/>
    </row>
    <row r="4260" spans="1:7" x14ac:dyDescent="0.3">
      <c r="A4260" s="43">
        <v>42748</v>
      </c>
      <c r="B4260" s="44">
        <v>16.613700000000001</v>
      </c>
      <c r="D4260" s="67">
        <f t="shared" si="66"/>
        <v>9.3200000000003058E-2</v>
      </c>
      <c r="E4260" s="44"/>
      <c r="G4260" s="44"/>
    </row>
    <row r="4261" spans="1:7" x14ac:dyDescent="0.3">
      <c r="A4261" s="43">
        <v>42751</v>
      </c>
      <c r="B4261" s="44">
        <v>16.210999999999999</v>
      </c>
      <c r="D4261" s="67">
        <f t="shared" si="66"/>
        <v>-0.40270000000000294</v>
      </c>
      <c r="E4261" s="44"/>
      <c r="G4261" s="44"/>
    </row>
    <row r="4262" spans="1:7" x14ac:dyDescent="0.3">
      <c r="A4262" s="43">
        <v>42752</v>
      </c>
      <c r="B4262" s="44">
        <v>16.2058</v>
      </c>
      <c r="D4262" s="67">
        <f t="shared" si="66"/>
        <v>-5.1999999999985391E-3</v>
      </c>
      <c r="E4262" s="44"/>
      <c r="G4262" s="44"/>
    </row>
    <row r="4263" spans="1:7" x14ac:dyDescent="0.3">
      <c r="A4263" s="43">
        <v>42753</v>
      </c>
      <c r="B4263" s="44">
        <v>16.533799999999999</v>
      </c>
      <c r="D4263" s="67">
        <f t="shared" si="66"/>
        <v>0.3279999999999994</v>
      </c>
      <c r="E4263" s="44"/>
      <c r="G4263" s="44"/>
    </row>
    <row r="4264" spans="1:7" x14ac:dyDescent="0.3">
      <c r="A4264" s="43">
        <v>42754</v>
      </c>
      <c r="B4264" s="44">
        <v>16.666499999999999</v>
      </c>
      <c r="D4264" s="67">
        <f t="shared" si="66"/>
        <v>0.13269999999999982</v>
      </c>
      <c r="E4264" s="44"/>
      <c r="G4264" s="44"/>
    </row>
    <row r="4265" spans="1:7" x14ac:dyDescent="0.3">
      <c r="A4265" s="43">
        <v>42755</v>
      </c>
      <c r="B4265" s="44">
        <v>16.552900000000001</v>
      </c>
      <c r="D4265" s="67">
        <f t="shared" si="66"/>
        <v>-0.11359999999999815</v>
      </c>
      <c r="E4265" s="44"/>
      <c r="G4265" s="44"/>
    </row>
    <row r="4266" spans="1:7" x14ac:dyDescent="0.3">
      <c r="A4266" s="43">
        <v>42758</v>
      </c>
      <c r="B4266" s="44">
        <v>16.8094</v>
      </c>
      <c r="D4266" s="67">
        <f t="shared" si="66"/>
        <v>0.25649999999999906</v>
      </c>
      <c r="E4266" s="44"/>
      <c r="G4266" s="44"/>
    </row>
    <row r="4267" spans="1:7" x14ac:dyDescent="0.3">
      <c r="A4267" s="43">
        <v>42759</v>
      </c>
      <c r="B4267" s="44">
        <v>16.707999999999998</v>
      </c>
      <c r="D4267" s="67">
        <f t="shared" si="66"/>
        <v>-0.10140000000000171</v>
      </c>
      <c r="E4267" s="44"/>
      <c r="G4267" s="44"/>
    </row>
    <row r="4268" spans="1:7" x14ac:dyDescent="0.3">
      <c r="A4268" s="43">
        <v>42760</v>
      </c>
      <c r="B4268" s="44">
        <v>16.8004</v>
      </c>
      <c r="D4268" s="67">
        <f t="shared" si="66"/>
        <v>9.240000000000137E-2</v>
      </c>
      <c r="E4268" s="44"/>
      <c r="G4268" s="44"/>
    </row>
    <row r="4269" spans="1:7" x14ac:dyDescent="0.3">
      <c r="A4269" s="43">
        <v>42761</v>
      </c>
      <c r="B4269" s="44">
        <v>17.168500000000002</v>
      </c>
      <c r="D4269" s="67">
        <f t="shared" si="66"/>
        <v>0.36810000000000187</v>
      </c>
      <c r="E4269" s="44"/>
      <c r="G4269" s="44"/>
    </row>
    <row r="4270" spans="1:7" x14ac:dyDescent="0.3">
      <c r="A4270" s="43">
        <v>42762</v>
      </c>
      <c r="B4270" s="44">
        <v>16.925699999999999</v>
      </c>
      <c r="D4270" s="67">
        <f t="shared" si="66"/>
        <v>-0.24280000000000257</v>
      </c>
      <c r="E4270" s="44"/>
      <c r="G4270" s="44"/>
    </row>
    <row r="4271" spans="1:7" x14ac:dyDescent="0.3">
      <c r="A4271" s="43">
        <v>42765</v>
      </c>
      <c r="B4271" s="44">
        <v>16.863600000000002</v>
      </c>
      <c r="D4271" s="67">
        <f t="shared" si="66"/>
        <v>-6.209999999999738E-2</v>
      </c>
      <c r="E4271" s="44"/>
      <c r="G4271" s="44"/>
    </row>
    <row r="4272" spans="1:7" x14ac:dyDescent="0.3">
      <c r="A4272" s="43">
        <v>42766</v>
      </c>
      <c r="B4272" s="44">
        <v>16.879899999999999</v>
      </c>
      <c r="D4272" s="67">
        <f t="shared" si="66"/>
        <v>1.6299999999997539E-2</v>
      </c>
      <c r="E4272" s="44"/>
      <c r="G4272" s="44"/>
    </row>
    <row r="4273" spans="1:7" x14ac:dyDescent="0.3">
      <c r="A4273" s="43">
        <v>42767</v>
      </c>
      <c r="B4273" s="44">
        <v>16.837</v>
      </c>
      <c r="D4273" s="67">
        <f t="shared" si="66"/>
        <v>-4.2899999999999494E-2</v>
      </c>
      <c r="E4273" s="44"/>
      <c r="G4273" s="44"/>
    </row>
    <row r="4274" spans="1:7" x14ac:dyDescent="0.3">
      <c r="A4274" s="43">
        <v>42768</v>
      </c>
      <c r="B4274" s="44">
        <v>17.1248</v>
      </c>
      <c r="D4274" s="67">
        <f t="shared" si="66"/>
        <v>0.28780000000000072</v>
      </c>
      <c r="E4274" s="44"/>
      <c r="G4274" s="44"/>
    </row>
    <row r="4275" spans="1:7" x14ac:dyDescent="0.3">
      <c r="A4275" s="43">
        <v>42769</v>
      </c>
      <c r="B4275" s="46">
        <v>17.0764</v>
      </c>
      <c r="C4275" s="46"/>
      <c r="D4275" s="67">
        <f t="shared" si="66"/>
        <v>-4.8400000000000887E-2</v>
      </c>
      <c r="E4275" s="44"/>
      <c r="G4275" s="44"/>
    </row>
    <row r="4276" spans="1:7" x14ac:dyDescent="0.3">
      <c r="A4276" s="43">
        <v>42772</v>
      </c>
      <c r="B4276" s="44">
        <v>17.107500000000002</v>
      </c>
      <c r="D4276" s="67">
        <f t="shared" si="66"/>
        <v>3.1100000000002126E-2</v>
      </c>
      <c r="E4276" s="44"/>
      <c r="G4276" s="44"/>
    </row>
    <row r="4277" spans="1:7" x14ac:dyDescent="0.3">
      <c r="A4277" s="43">
        <v>42773</v>
      </c>
      <c r="B4277" s="44">
        <v>16.873100000000001</v>
      </c>
      <c r="D4277" s="67">
        <f t="shared" si="66"/>
        <v>-0.23440000000000083</v>
      </c>
      <c r="E4277" s="44"/>
      <c r="G4277" s="44"/>
    </row>
    <row r="4278" spans="1:7" x14ac:dyDescent="0.3">
      <c r="A4278" s="43">
        <v>42774</v>
      </c>
      <c r="B4278" s="44">
        <v>17.023</v>
      </c>
      <c r="D4278" s="67">
        <f t="shared" si="66"/>
        <v>0.14989999999999881</v>
      </c>
      <c r="E4278" s="44"/>
      <c r="G4278" s="44"/>
    </row>
    <row r="4279" spans="1:7" x14ac:dyDescent="0.3">
      <c r="A4279" s="43">
        <v>42775</v>
      </c>
      <c r="B4279" s="44">
        <v>16.834700000000002</v>
      </c>
      <c r="D4279" s="67">
        <f t="shared" si="66"/>
        <v>-0.18829999999999814</v>
      </c>
      <c r="E4279" s="44"/>
      <c r="G4279" s="44"/>
    </row>
    <row r="4280" spans="1:7" x14ac:dyDescent="0.3">
      <c r="A4280" s="43">
        <v>42776</v>
      </c>
      <c r="B4280" s="44">
        <v>16.834700000000002</v>
      </c>
      <c r="D4280" s="67">
        <f t="shared" si="66"/>
        <v>0</v>
      </c>
      <c r="E4280" s="44"/>
      <c r="G4280" s="44"/>
    </row>
    <row r="4281" spans="1:7" x14ac:dyDescent="0.3">
      <c r="A4281" s="43">
        <v>42779</v>
      </c>
      <c r="B4281" s="44">
        <v>16.853100000000001</v>
      </c>
      <c r="D4281" s="67">
        <f t="shared" si="66"/>
        <v>1.839999999999975E-2</v>
      </c>
      <c r="E4281" s="44"/>
      <c r="G4281" s="44"/>
    </row>
    <row r="4282" spans="1:7" x14ac:dyDescent="0.3">
      <c r="A4282" s="43">
        <v>42780</v>
      </c>
      <c r="B4282" s="44">
        <v>16.783100000000001</v>
      </c>
      <c r="D4282" s="67">
        <f t="shared" si="66"/>
        <v>-7.0000000000000284E-2</v>
      </c>
      <c r="E4282" s="44"/>
      <c r="G4282" s="44"/>
    </row>
    <row r="4283" spans="1:7" x14ac:dyDescent="0.3">
      <c r="A4283" s="43">
        <v>42781</v>
      </c>
      <c r="B4283" s="44">
        <v>16.949400000000001</v>
      </c>
      <c r="D4283" s="67">
        <f t="shared" si="66"/>
        <v>0.16629999999999967</v>
      </c>
      <c r="E4283" s="44"/>
      <c r="G4283" s="44"/>
    </row>
    <row r="4284" spans="1:7" x14ac:dyDescent="0.3">
      <c r="A4284" s="43">
        <v>42782</v>
      </c>
      <c r="B4284" s="44">
        <v>16.823799999999999</v>
      </c>
      <c r="D4284" s="67">
        <f t="shared" si="66"/>
        <v>-0.12560000000000215</v>
      </c>
      <c r="E4284" s="44"/>
      <c r="G4284" s="44"/>
    </row>
    <row r="4285" spans="1:7" x14ac:dyDescent="0.3">
      <c r="A4285" s="43">
        <v>42783</v>
      </c>
      <c r="B4285" s="44">
        <v>17.032299999999999</v>
      </c>
      <c r="D4285" s="67">
        <f t="shared" si="66"/>
        <v>0.2085000000000008</v>
      </c>
      <c r="E4285" s="44"/>
      <c r="G4285" s="44"/>
    </row>
    <row r="4286" spans="1:7" x14ac:dyDescent="0.3">
      <c r="A4286" s="43">
        <v>42786</v>
      </c>
      <c r="B4286" s="44">
        <v>16.809799999999999</v>
      </c>
      <c r="D4286" s="67">
        <f t="shared" si="66"/>
        <v>-0.22250000000000014</v>
      </c>
      <c r="E4286" s="44"/>
      <c r="G4286" s="44"/>
    </row>
    <row r="4287" spans="1:7" x14ac:dyDescent="0.3">
      <c r="A4287" s="43">
        <v>42787</v>
      </c>
      <c r="B4287" s="44">
        <v>16.874600000000001</v>
      </c>
      <c r="D4287" s="67">
        <f t="shared" si="66"/>
        <v>6.4800000000001745E-2</v>
      </c>
      <c r="E4287" s="44"/>
      <c r="G4287" s="44"/>
    </row>
    <row r="4288" spans="1:7" x14ac:dyDescent="0.3">
      <c r="A4288" s="43">
        <v>42788</v>
      </c>
      <c r="B4288" s="44">
        <v>16.925000000000001</v>
      </c>
      <c r="D4288" s="67">
        <f t="shared" si="66"/>
        <v>5.0399999999999778E-2</v>
      </c>
      <c r="E4288" s="44"/>
      <c r="G4288" s="44"/>
    </row>
    <row r="4289" spans="1:7" x14ac:dyDescent="0.3">
      <c r="A4289" s="43">
        <v>42789</v>
      </c>
      <c r="B4289" s="44">
        <v>16.809899999999999</v>
      </c>
      <c r="D4289" s="67">
        <f t="shared" si="66"/>
        <v>-0.11510000000000176</v>
      </c>
      <c r="E4289" s="44"/>
      <c r="G4289" s="44"/>
    </row>
    <row r="4290" spans="1:7" x14ac:dyDescent="0.3">
      <c r="A4290" s="43">
        <v>42790</v>
      </c>
      <c r="B4290" s="44">
        <v>16.9008</v>
      </c>
      <c r="D4290" s="67">
        <f t="shared" si="66"/>
        <v>9.0900000000001313E-2</v>
      </c>
      <c r="E4290" s="44"/>
      <c r="G4290" s="44"/>
    </row>
    <row r="4291" spans="1:7" x14ac:dyDescent="0.3">
      <c r="A4291" s="43">
        <v>42793</v>
      </c>
      <c r="B4291" s="44">
        <v>17.0732</v>
      </c>
      <c r="D4291" s="67">
        <f t="shared" si="66"/>
        <v>0.17239999999999966</v>
      </c>
      <c r="E4291" s="44"/>
      <c r="G4291" s="44"/>
    </row>
    <row r="4292" spans="1:7" x14ac:dyDescent="0.3">
      <c r="A4292" s="43">
        <v>42794</v>
      </c>
      <c r="B4292" s="44">
        <v>16.7044</v>
      </c>
      <c r="D4292" s="67">
        <f t="shared" si="66"/>
        <v>-0.36880000000000024</v>
      </c>
      <c r="E4292" s="44"/>
      <c r="G4292" s="44"/>
    </row>
    <row r="4293" spans="1:7" x14ac:dyDescent="0.3">
      <c r="A4293" s="43">
        <v>42795</v>
      </c>
      <c r="B4293" s="44">
        <v>16.8309</v>
      </c>
      <c r="D4293" s="67">
        <f t="shared" si="66"/>
        <v>0.12650000000000006</v>
      </c>
      <c r="E4293" s="44"/>
      <c r="G4293" s="44"/>
    </row>
    <row r="4294" spans="1:7" x14ac:dyDescent="0.3">
      <c r="A4294" s="43">
        <v>42796</v>
      </c>
      <c r="B4294" s="44">
        <v>16.625900000000001</v>
      </c>
      <c r="D4294" s="67">
        <f t="shared" ref="D4294:D4357" si="67">IFERROR(B4294-B4293," ")</f>
        <v>-0.20499999999999829</v>
      </c>
      <c r="E4294" s="44"/>
      <c r="G4294" s="44"/>
    </row>
    <row r="4295" spans="1:7" x14ac:dyDescent="0.3">
      <c r="A4295" s="43">
        <v>42797</v>
      </c>
      <c r="B4295" s="44">
        <v>16.545400000000001</v>
      </c>
      <c r="D4295" s="67">
        <f t="shared" si="67"/>
        <v>-8.0500000000000682E-2</v>
      </c>
      <c r="E4295" s="44"/>
      <c r="G4295" s="44"/>
    </row>
    <row r="4296" spans="1:7" x14ac:dyDescent="0.3">
      <c r="A4296" s="43">
        <v>42800</v>
      </c>
      <c r="B4296" s="44">
        <v>16.7331</v>
      </c>
      <c r="D4296" s="67">
        <f t="shared" si="67"/>
        <v>0.18769999999999953</v>
      </c>
      <c r="E4296" s="44"/>
      <c r="G4296" s="44"/>
    </row>
    <row r="4297" spans="1:7" x14ac:dyDescent="0.3">
      <c r="A4297" s="43">
        <v>42801</v>
      </c>
      <c r="B4297" s="44">
        <v>16.531199999999998</v>
      </c>
      <c r="D4297" s="67">
        <f t="shared" si="67"/>
        <v>-0.20190000000000197</v>
      </c>
      <c r="E4297" s="44"/>
      <c r="G4297" s="44"/>
    </row>
    <row r="4298" spans="1:7" x14ac:dyDescent="0.3">
      <c r="A4298" s="43">
        <v>42802</v>
      </c>
      <c r="B4298" s="44">
        <v>16.547999999999998</v>
      </c>
      <c r="D4298" s="67">
        <f t="shared" si="67"/>
        <v>1.6799999999999926E-2</v>
      </c>
      <c r="E4298" s="44"/>
      <c r="G4298" s="44"/>
    </row>
    <row r="4299" spans="1:7" x14ac:dyDescent="0.3">
      <c r="A4299" s="43">
        <v>42803</v>
      </c>
      <c r="B4299" s="44">
        <v>16.585000000000001</v>
      </c>
      <c r="D4299" s="67">
        <f t="shared" si="67"/>
        <v>3.7000000000002586E-2</v>
      </c>
      <c r="E4299" s="44"/>
      <c r="G4299" s="44"/>
    </row>
    <row r="4300" spans="1:7" x14ac:dyDescent="0.3">
      <c r="A4300" s="43">
        <v>42804</v>
      </c>
      <c r="B4300" s="44">
        <v>16.442499999999999</v>
      </c>
      <c r="D4300" s="67">
        <f t="shared" si="67"/>
        <v>-0.14250000000000185</v>
      </c>
      <c r="E4300" s="44"/>
      <c r="G4300" s="44"/>
    </row>
    <row r="4301" spans="1:7" x14ac:dyDescent="0.3">
      <c r="A4301" s="43">
        <v>42807</v>
      </c>
      <c r="B4301" s="44">
        <v>16.503399999999999</v>
      </c>
      <c r="D4301" s="67">
        <f t="shared" si="67"/>
        <v>6.0900000000000176E-2</v>
      </c>
      <c r="E4301" s="44"/>
      <c r="G4301" s="44"/>
    </row>
    <row r="4302" spans="1:7" x14ac:dyDescent="0.3">
      <c r="A4302" s="43">
        <v>42808</v>
      </c>
      <c r="B4302" s="44">
        <v>16.552199999999999</v>
      </c>
      <c r="D4302" s="67">
        <f t="shared" si="67"/>
        <v>4.8799999999999955E-2</v>
      </c>
      <c r="E4302" s="44"/>
      <c r="G4302" s="44"/>
    </row>
    <row r="4303" spans="1:7" x14ac:dyDescent="0.3">
      <c r="A4303" s="43">
        <v>42809</v>
      </c>
      <c r="B4303" s="44">
        <v>16.645</v>
      </c>
      <c r="D4303" s="67">
        <f t="shared" si="67"/>
        <v>9.2800000000000438E-2</v>
      </c>
      <c r="E4303" s="44"/>
      <c r="G4303" s="44"/>
    </row>
    <row r="4304" spans="1:7" x14ac:dyDescent="0.3">
      <c r="A4304" s="43">
        <v>42810</v>
      </c>
      <c r="B4304" s="44">
        <v>16.5869</v>
      </c>
      <c r="D4304" s="67">
        <f t="shared" si="67"/>
        <v>-5.8099999999999596E-2</v>
      </c>
      <c r="E4304" s="44"/>
      <c r="G4304" s="44"/>
    </row>
    <row r="4305" spans="1:7" x14ac:dyDescent="0.3">
      <c r="A4305" s="43">
        <v>42811</v>
      </c>
      <c r="B4305" s="44">
        <v>16.643000000000001</v>
      </c>
      <c r="D4305" s="67">
        <f t="shared" si="67"/>
        <v>5.6100000000000705E-2</v>
      </c>
      <c r="E4305" s="44"/>
      <c r="G4305" s="44"/>
    </row>
    <row r="4306" spans="1:7" x14ac:dyDescent="0.3">
      <c r="A4306" s="43">
        <v>42814</v>
      </c>
      <c r="B4306" s="46">
        <v>16.694099999999999</v>
      </c>
      <c r="C4306" s="46"/>
      <c r="D4306" s="67">
        <f t="shared" si="67"/>
        <v>5.1099999999998147E-2</v>
      </c>
      <c r="E4306" s="44"/>
      <c r="G4306" s="44"/>
    </row>
    <row r="4307" spans="1:7" x14ac:dyDescent="0.3">
      <c r="A4307" s="43">
        <v>42815</v>
      </c>
      <c r="B4307" s="44">
        <v>16.751000000000001</v>
      </c>
      <c r="D4307" s="67">
        <f t="shared" si="67"/>
        <v>5.6900000000002393E-2</v>
      </c>
      <c r="E4307" s="44"/>
      <c r="G4307" s="44"/>
    </row>
    <row r="4308" spans="1:7" x14ac:dyDescent="0.3">
      <c r="A4308" s="43">
        <v>42816</v>
      </c>
      <c r="B4308" s="44">
        <v>16.7895</v>
      </c>
      <c r="D4308" s="67">
        <f t="shared" si="67"/>
        <v>3.8499999999999091E-2</v>
      </c>
      <c r="E4308" s="44"/>
      <c r="G4308" s="44"/>
    </row>
    <row r="4309" spans="1:7" x14ac:dyDescent="0.3">
      <c r="A4309" s="43">
        <v>42817</v>
      </c>
      <c r="B4309" s="44">
        <v>16.891300000000001</v>
      </c>
      <c r="D4309" s="67">
        <f t="shared" si="67"/>
        <v>0.10180000000000078</v>
      </c>
      <c r="E4309" s="44"/>
      <c r="G4309" s="44"/>
    </row>
    <row r="4310" spans="1:7" x14ac:dyDescent="0.3">
      <c r="A4310" s="43">
        <v>42818</v>
      </c>
      <c r="B4310" s="44">
        <v>16.795999999999999</v>
      </c>
      <c r="D4310" s="67">
        <f t="shared" si="67"/>
        <v>-9.5300000000001717E-2</v>
      </c>
      <c r="E4310" s="44"/>
      <c r="G4310" s="44"/>
    </row>
    <row r="4311" spans="1:7" x14ac:dyDescent="0.3">
      <c r="A4311" s="43">
        <v>42821</v>
      </c>
      <c r="B4311" s="46">
        <v>17.0167</v>
      </c>
      <c r="C4311" s="46"/>
      <c r="D4311" s="67">
        <f t="shared" si="67"/>
        <v>0.22070000000000078</v>
      </c>
      <c r="E4311" s="44"/>
      <c r="G4311" s="44"/>
    </row>
    <row r="4312" spans="1:7" x14ac:dyDescent="0.3">
      <c r="A4312" s="43">
        <v>42822</v>
      </c>
      <c r="B4312" s="44">
        <v>16.997299999999999</v>
      </c>
      <c r="D4312" s="67">
        <f t="shared" si="67"/>
        <v>-1.9400000000000972E-2</v>
      </c>
      <c r="E4312" s="44"/>
      <c r="G4312" s="44"/>
    </row>
    <row r="4313" spans="1:7" x14ac:dyDescent="0.3">
      <c r="A4313" s="43">
        <v>42823</v>
      </c>
      <c r="B4313" s="44">
        <v>16.8186</v>
      </c>
      <c r="D4313" s="67">
        <f t="shared" si="67"/>
        <v>-0.17869999999999919</v>
      </c>
      <c r="E4313" s="44"/>
      <c r="G4313" s="44"/>
    </row>
    <row r="4314" spans="1:7" x14ac:dyDescent="0.3">
      <c r="A4314" s="43">
        <v>42824</v>
      </c>
      <c r="B4314" s="44">
        <v>16.965599999999998</v>
      </c>
      <c r="D4314" s="67">
        <f t="shared" si="67"/>
        <v>0.14699999999999847</v>
      </c>
      <c r="E4314" s="44"/>
      <c r="G4314" s="44"/>
    </row>
    <row r="4315" spans="1:7" x14ac:dyDescent="0.3">
      <c r="A4315" s="43">
        <v>42825</v>
      </c>
      <c r="B4315" s="44">
        <v>16.976800000000001</v>
      </c>
      <c r="D4315" s="67">
        <f t="shared" si="67"/>
        <v>1.1200000000002319E-2</v>
      </c>
      <c r="E4315" s="44"/>
      <c r="G4315" s="44"/>
    </row>
    <row r="4316" spans="1:7" x14ac:dyDescent="0.3">
      <c r="A4316" s="43">
        <v>42828</v>
      </c>
      <c r="B4316" s="44">
        <v>17.020299999999999</v>
      </c>
      <c r="D4316" s="67">
        <f t="shared" si="67"/>
        <v>4.3499999999998096E-2</v>
      </c>
      <c r="E4316" s="44"/>
      <c r="G4316" s="44"/>
    </row>
    <row r="4317" spans="1:7" x14ac:dyDescent="0.3">
      <c r="A4317" s="43">
        <v>42829</v>
      </c>
      <c r="B4317" s="44">
        <v>16.825299999999999</v>
      </c>
      <c r="D4317" s="67">
        <f t="shared" si="67"/>
        <v>-0.19500000000000028</v>
      </c>
      <c r="E4317" s="44"/>
      <c r="G4317" s="44"/>
    </row>
    <row r="4318" spans="1:7" x14ac:dyDescent="0.3">
      <c r="A4318" s="43">
        <v>42830</v>
      </c>
      <c r="B4318" s="44">
        <v>16.898299999999999</v>
      </c>
      <c r="D4318" s="67">
        <f t="shared" si="67"/>
        <v>7.3000000000000398E-2</v>
      </c>
      <c r="E4318" s="44"/>
      <c r="G4318" s="44"/>
    </row>
    <row r="4319" spans="1:7" x14ac:dyDescent="0.3">
      <c r="A4319" s="43">
        <v>42831</v>
      </c>
      <c r="B4319" s="44">
        <v>16.837</v>
      </c>
      <c r="D4319" s="67">
        <f t="shared" si="67"/>
        <v>-6.1299999999999244E-2</v>
      </c>
      <c r="E4319" s="44"/>
      <c r="G4319" s="44"/>
    </row>
    <row r="4320" spans="1:7" x14ac:dyDescent="0.3">
      <c r="A4320" s="43">
        <v>42832</v>
      </c>
      <c r="B4320" s="44">
        <v>16.834499999999998</v>
      </c>
      <c r="D4320" s="67">
        <f t="shared" si="67"/>
        <v>-2.500000000001279E-3</v>
      </c>
      <c r="E4320" s="44"/>
      <c r="G4320" s="44"/>
    </row>
    <row r="4321" spans="1:7" x14ac:dyDescent="0.3">
      <c r="A4321" s="43">
        <v>42835</v>
      </c>
      <c r="B4321" s="44">
        <v>16.853899999999999</v>
      </c>
      <c r="D4321" s="67">
        <f t="shared" si="67"/>
        <v>1.9400000000000972E-2</v>
      </c>
      <c r="E4321" s="44"/>
      <c r="G4321" s="44"/>
    </row>
    <row r="4322" spans="1:7" x14ac:dyDescent="0.3">
      <c r="A4322" s="43">
        <v>42836</v>
      </c>
      <c r="B4322" s="44">
        <v>16.730599999999999</v>
      </c>
      <c r="D4322" s="67">
        <f t="shared" si="67"/>
        <v>-0.12330000000000041</v>
      </c>
      <c r="E4322" s="44"/>
      <c r="G4322" s="44"/>
    </row>
    <row r="4323" spans="1:7" x14ac:dyDescent="0.3">
      <c r="A4323" s="43">
        <v>42837</v>
      </c>
      <c r="B4323" s="44">
        <v>16.952400000000001</v>
      </c>
      <c r="D4323" s="67">
        <f t="shared" si="67"/>
        <v>0.22180000000000177</v>
      </c>
      <c r="E4323" s="44"/>
      <c r="G4323" s="44"/>
    </row>
    <row r="4324" spans="1:7" x14ac:dyDescent="0.3">
      <c r="A4324" s="43">
        <v>42838</v>
      </c>
      <c r="B4324" s="44">
        <v>16.940300000000001</v>
      </c>
      <c r="D4324" s="67">
        <f t="shared" si="67"/>
        <v>-1.2100000000000222E-2</v>
      </c>
      <c r="E4324" s="44"/>
      <c r="G4324" s="44"/>
    </row>
    <row r="4325" spans="1:7" x14ac:dyDescent="0.3">
      <c r="A4325" s="43">
        <v>42843</v>
      </c>
      <c r="B4325" s="44">
        <v>17.175699999999999</v>
      </c>
      <c r="D4325" s="67">
        <f t="shared" si="67"/>
        <v>0.2353999999999985</v>
      </c>
      <c r="E4325" s="44"/>
      <c r="G4325" s="44"/>
    </row>
    <row r="4326" spans="1:7" x14ac:dyDescent="0.3">
      <c r="A4326" s="43">
        <v>42844</v>
      </c>
      <c r="B4326" s="44">
        <v>17.133900000000001</v>
      </c>
      <c r="D4326" s="67">
        <f t="shared" si="67"/>
        <v>-4.1799999999998505E-2</v>
      </c>
      <c r="E4326" s="44"/>
      <c r="G4326" s="44"/>
    </row>
    <row r="4327" spans="1:7" x14ac:dyDescent="0.3">
      <c r="A4327" s="43">
        <v>42845</v>
      </c>
      <c r="B4327" s="44">
        <v>17.278300000000002</v>
      </c>
      <c r="D4327" s="67">
        <f t="shared" si="67"/>
        <v>0.14440000000000097</v>
      </c>
      <c r="E4327" s="44"/>
      <c r="G4327" s="44"/>
    </row>
    <row r="4328" spans="1:7" x14ac:dyDescent="0.3">
      <c r="A4328" s="43">
        <v>42846</v>
      </c>
      <c r="B4328" s="44">
        <v>17.304200000000002</v>
      </c>
      <c r="D4328" s="67">
        <f t="shared" si="67"/>
        <v>2.5900000000000034E-2</v>
      </c>
      <c r="E4328" s="44"/>
      <c r="G4328" s="44"/>
    </row>
    <row r="4329" spans="1:7" x14ac:dyDescent="0.3">
      <c r="A4329" s="43">
        <v>42849</v>
      </c>
      <c r="B4329" s="44">
        <v>17.509399999999999</v>
      </c>
      <c r="D4329" s="67">
        <f t="shared" si="67"/>
        <v>0.20519999999999783</v>
      </c>
      <c r="E4329" s="44"/>
      <c r="G4329" s="44"/>
    </row>
    <row r="4330" spans="1:7" x14ac:dyDescent="0.3">
      <c r="A4330" s="43">
        <v>42850</v>
      </c>
      <c r="B4330" s="44">
        <v>17.244299999999999</v>
      </c>
      <c r="D4330" s="67">
        <f t="shared" si="67"/>
        <v>-0.26510000000000034</v>
      </c>
      <c r="E4330" s="44"/>
      <c r="G4330" s="44"/>
    </row>
    <row r="4331" spans="1:7" x14ac:dyDescent="0.3">
      <c r="A4331" s="43">
        <v>42851</v>
      </c>
      <c r="B4331" s="44">
        <v>17.301500000000001</v>
      </c>
      <c r="D4331" s="67">
        <f t="shared" si="67"/>
        <v>5.7200000000001694E-2</v>
      </c>
      <c r="E4331" s="44"/>
      <c r="G4331" s="44"/>
    </row>
    <row r="4332" spans="1:7" x14ac:dyDescent="0.3">
      <c r="A4332" s="43">
        <v>42852</v>
      </c>
      <c r="B4332" s="44">
        <v>17.3569</v>
      </c>
      <c r="D4332" s="67">
        <f t="shared" si="67"/>
        <v>5.5399999999998784E-2</v>
      </c>
      <c r="E4332" s="44"/>
      <c r="G4332" s="44"/>
    </row>
    <row r="4333" spans="1:7" x14ac:dyDescent="0.3">
      <c r="A4333" s="43">
        <v>42853</v>
      </c>
      <c r="B4333" s="44">
        <v>17.579499999999999</v>
      </c>
      <c r="D4333" s="67">
        <f t="shared" si="67"/>
        <v>0.22259999999999991</v>
      </c>
      <c r="E4333" s="44"/>
      <c r="G4333" s="44"/>
    </row>
    <row r="4334" spans="1:7" x14ac:dyDescent="0.3">
      <c r="A4334" s="43">
        <v>42857</v>
      </c>
      <c r="B4334" s="44">
        <v>17.444400000000002</v>
      </c>
      <c r="D4334" s="67">
        <f t="shared" si="67"/>
        <v>-0.13509999999999778</v>
      </c>
      <c r="E4334" s="44"/>
      <c r="G4334" s="44"/>
    </row>
    <row r="4335" spans="1:7" x14ac:dyDescent="0.3">
      <c r="A4335" s="43">
        <v>42858</v>
      </c>
      <c r="B4335" s="44">
        <v>17.578499999999998</v>
      </c>
      <c r="D4335" s="67">
        <f t="shared" si="67"/>
        <v>0.13409999999999656</v>
      </c>
      <c r="E4335" s="44"/>
      <c r="G4335" s="44"/>
    </row>
    <row r="4336" spans="1:7" x14ac:dyDescent="0.3">
      <c r="A4336" s="43">
        <v>42859</v>
      </c>
      <c r="B4336" s="44">
        <v>17.3689</v>
      </c>
      <c r="D4336" s="67">
        <f t="shared" si="67"/>
        <v>-0.20959999999999823</v>
      </c>
      <c r="E4336" s="44"/>
      <c r="G4336" s="44"/>
    </row>
    <row r="4337" spans="1:7" x14ac:dyDescent="0.3">
      <c r="A4337" s="43">
        <v>42860</v>
      </c>
      <c r="B4337" s="44">
        <v>17.4939</v>
      </c>
      <c r="D4337" s="67">
        <f t="shared" si="67"/>
        <v>0.125</v>
      </c>
      <c r="E4337" s="44"/>
      <c r="G4337" s="44"/>
    </row>
    <row r="4338" spans="1:7" x14ac:dyDescent="0.3">
      <c r="A4338" s="43">
        <v>42863</v>
      </c>
      <c r="B4338" s="44">
        <v>17.4541</v>
      </c>
      <c r="D4338" s="67">
        <f t="shared" si="67"/>
        <v>-3.9799999999999613E-2</v>
      </c>
      <c r="E4338" s="44"/>
      <c r="G4338" s="44"/>
    </row>
    <row r="4339" spans="1:7" x14ac:dyDescent="0.3">
      <c r="A4339" s="43">
        <v>42864</v>
      </c>
      <c r="B4339" s="44">
        <v>17.4452</v>
      </c>
      <c r="D4339" s="67">
        <f t="shared" si="67"/>
        <v>-8.9000000000005741E-3</v>
      </c>
      <c r="E4339" s="44"/>
      <c r="G4339" s="44"/>
    </row>
    <row r="4340" spans="1:7" x14ac:dyDescent="0.3">
      <c r="A4340" s="43">
        <v>42865</v>
      </c>
      <c r="B4340" s="44">
        <v>17.7179</v>
      </c>
      <c r="D4340" s="67">
        <f t="shared" si="67"/>
        <v>0.27270000000000039</v>
      </c>
      <c r="E4340" s="44"/>
      <c r="G4340" s="44"/>
    </row>
    <row r="4341" spans="1:7" x14ac:dyDescent="0.3">
      <c r="A4341" s="43">
        <v>42866</v>
      </c>
      <c r="B4341" s="44">
        <v>17.425000000000001</v>
      </c>
      <c r="D4341" s="67">
        <f t="shared" si="67"/>
        <v>-0.29289999999999949</v>
      </c>
      <c r="E4341" s="44"/>
      <c r="G4341" s="44"/>
    </row>
    <row r="4342" spans="1:7" x14ac:dyDescent="0.3">
      <c r="A4342" s="43">
        <v>42867</v>
      </c>
      <c r="B4342" s="44">
        <v>17.501200000000001</v>
      </c>
      <c r="D4342" s="67">
        <f t="shared" si="67"/>
        <v>7.6200000000000045E-2</v>
      </c>
      <c r="E4342" s="44"/>
      <c r="G4342" s="44"/>
    </row>
    <row r="4343" spans="1:7" x14ac:dyDescent="0.3">
      <c r="A4343" s="43">
        <v>42870</v>
      </c>
      <c r="B4343" s="44">
        <v>17.514600000000002</v>
      </c>
      <c r="D4343" s="67">
        <f t="shared" si="67"/>
        <v>1.3400000000000745E-2</v>
      </c>
      <c r="E4343" s="44"/>
      <c r="G4343" s="44"/>
    </row>
    <row r="4344" spans="1:7" x14ac:dyDescent="0.3">
      <c r="A4344" s="43">
        <v>42871</v>
      </c>
      <c r="B4344" s="44">
        <v>17.524999999999999</v>
      </c>
      <c r="D4344" s="67">
        <f t="shared" si="67"/>
        <v>1.0399999999997078E-2</v>
      </c>
      <c r="E4344" s="44"/>
      <c r="G4344" s="44"/>
    </row>
    <row r="4345" spans="1:7" x14ac:dyDescent="0.3">
      <c r="A4345" s="43">
        <v>42872</v>
      </c>
      <c r="B4345" s="44">
        <v>17.4848</v>
      </c>
      <c r="D4345" s="67">
        <f t="shared" si="67"/>
        <v>-4.0199999999998681E-2</v>
      </c>
      <c r="E4345" s="44"/>
      <c r="G4345" s="44"/>
    </row>
    <row r="4346" spans="1:7" x14ac:dyDescent="0.3">
      <c r="A4346" s="43">
        <v>42873</v>
      </c>
      <c r="B4346" s="44">
        <v>17.5657</v>
      </c>
      <c r="D4346" s="67">
        <f t="shared" si="67"/>
        <v>8.089999999999975E-2</v>
      </c>
      <c r="E4346" s="44"/>
      <c r="G4346" s="44"/>
    </row>
    <row r="4347" spans="1:7" x14ac:dyDescent="0.3">
      <c r="A4347" s="43">
        <v>42874</v>
      </c>
      <c r="B4347" s="44">
        <v>17.478200000000001</v>
      </c>
      <c r="D4347" s="67">
        <f t="shared" si="67"/>
        <v>-8.7499999999998579E-2</v>
      </c>
      <c r="E4347" s="44"/>
      <c r="G4347" s="44"/>
    </row>
    <row r="4348" spans="1:7" x14ac:dyDescent="0.3">
      <c r="A4348" s="43">
        <v>42877</v>
      </c>
      <c r="B4348" s="44">
        <v>17.609200000000001</v>
      </c>
      <c r="D4348" s="67">
        <f t="shared" si="67"/>
        <v>0.13100000000000023</v>
      </c>
      <c r="E4348" s="44"/>
      <c r="G4348" s="44"/>
    </row>
    <row r="4349" spans="1:7" x14ac:dyDescent="0.3">
      <c r="A4349" s="43">
        <v>42878</v>
      </c>
      <c r="B4349" s="44">
        <v>17.559100000000001</v>
      </c>
      <c r="D4349" s="67">
        <f t="shared" si="67"/>
        <v>-5.0100000000000477E-2</v>
      </c>
      <c r="E4349" s="44"/>
      <c r="G4349" s="44"/>
    </row>
    <row r="4350" spans="1:7" x14ac:dyDescent="0.3">
      <c r="A4350" s="43">
        <v>42879</v>
      </c>
      <c r="B4350" s="44">
        <v>17.471499999999999</v>
      </c>
      <c r="D4350" s="67">
        <f t="shared" si="67"/>
        <v>-8.7600000000001899E-2</v>
      </c>
      <c r="E4350" s="44"/>
      <c r="G4350" s="44"/>
    </row>
    <row r="4351" spans="1:7" x14ac:dyDescent="0.3">
      <c r="A4351" s="43">
        <v>42880</v>
      </c>
      <c r="B4351" s="44">
        <v>17.755199999999999</v>
      </c>
      <c r="D4351" s="67">
        <f t="shared" si="67"/>
        <v>0.28369999999999962</v>
      </c>
      <c r="E4351" s="44"/>
      <c r="G4351" s="44"/>
    </row>
    <row r="4352" spans="1:7" x14ac:dyDescent="0.3">
      <c r="A4352" s="43">
        <v>42881</v>
      </c>
      <c r="B4352" s="44">
        <v>17.4407</v>
      </c>
      <c r="D4352" s="67">
        <f t="shared" si="67"/>
        <v>-0.31449999999999889</v>
      </c>
      <c r="E4352" s="44"/>
      <c r="G4352" s="44"/>
    </row>
    <row r="4353" spans="1:7" x14ac:dyDescent="0.3">
      <c r="A4353" s="43">
        <v>42884</v>
      </c>
      <c r="B4353" s="44">
        <v>17.298200000000001</v>
      </c>
      <c r="D4353" s="67">
        <f t="shared" si="67"/>
        <v>-0.14249999999999829</v>
      </c>
      <c r="E4353" s="44"/>
      <c r="G4353" s="44"/>
    </row>
    <row r="4354" spans="1:7" x14ac:dyDescent="0.3">
      <c r="A4354" s="43">
        <v>42885</v>
      </c>
      <c r="B4354" s="44">
        <v>17.370899999999999</v>
      </c>
      <c r="D4354" s="67">
        <f t="shared" si="67"/>
        <v>7.2699999999997544E-2</v>
      </c>
      <c r="E4354" s="44"/>
      <c r="G4354" s="44"/>
    </row>
    <row r="4355" spans="1:7" x14ac:dyDescent="0.3">
      <c r="A4355" s="43">
        <v>42886</v>
      </c>
      <c r="B4355" s="46">
        <v>17.2699</v>
      </c>
      <c r="C4355" s="46"/>
      <c r="D4355" s="67">
        <f t="shared" si="67"/>
        <v>-0.10099999999999909</v>
      </c>
      <c r="E4355" s="44"/>
      <c r="G4355" s="44"/>
    </row>
    <row r="4356" spans="1:7" x14ac:dyDescent="0.3">
      <c r="A4356" s="43">
        <v>42887</v>
      </c>
      <c r="B4356" s="44">
        <v>17.460999999999999</v>
      </c>
      <c r="D4356" s="67">
        <f t="shared" si="67"/>
        <v>0.19109999999999872</v>
      </c>
      <c r="E4356" s="44"/>
      <c r="G4356" s="44"/>
    </row>
    <row r="4357" spans="1:7" x14ac:dyDescent="0.3">
      <c r="A4357" s="43">
        <v>42888</v>
      </c>
      <c r="B4357" s="44">
        <v>17.374300000000002</v>
      </c>
      <c r="D4357" s="67">
        <f t="shared" si="67"/>
        <v>-8.6699999999996891E-2</v>
      </c>
      <c r="E4357" s="44"/>
      <c r="G4357" s="44"/>
    </row>
    <row r="4358" spans="1:7" x14ac:dyDescent="0.3">
      <c r="A4358" s="43">
        <v>42891</v>
      </c>
      <c r="B4358" s="44">
        <v>17.3934</v>
      </c>
      <c r="D4358" s="67">
        <f t="shared" ref="D4358:D4421" si="68">IFERROR(B4358-B4357," ")</f>
        <v>1.9099999999998118E-2</v>
      </c>
      <c r="E4358" s="44"/>
      <c r="G4358" s="44"/>
    </row>
    <row r="4359" spans="1:7" x14ac:dyDescent="0.3">
      <c r="A4359" s="43">
        <v>42892</v>
      </c>
      <c r="B4359" s="44">
        <v>17.396100000000001</v>
      </c>
      <c r="D4359" s="67">
        <f t="shared" si="68"/>
        <v>2.7000000000008129E-3</v>
      </c>
      <c r="E4359" s="44"/>
      <c r="G4359" s="44"/>
    </row>
    <row r="4360" spans="1:7" x14ac:dyDescent="0.3">
      <c r="A4360" s="43">
        <v>42893</v>
      </c>
      <c r="B4360" s="44">
        <v>17.397099999999998</v>
      </c>
      <c r="D4360" s="67">
        <f t="shared" si="68"/>
        <v>9.9999999999766942E-4</v>
      </c>
      <c r="E4360" s="44"/>
      <c r="G4360" s="44"/>
    </row>
    <row r="4361" spans="1:7" x14ac:dyDescent="0.3">
      <c r="A4361" s="43">
        <v>42894</v>
      </c>
      <c r="B4361" s="44">
        <v>17.576899999999998</v>
      </c>
      <c r="D4361" s="67">
        <f t="shared" si="68"/>
        <v>0.17980000000000018</v>
      </c>
      <c r="E4361" s="44"/>
      <c r="G4361" s="44"/>
    </row>
    <row r="4362" spans="1:7" x14ac:dyDescent="0.3">
      <c r="A4362" s="43">
        <v>42895</v>
      </c>
      <c r="B4362" s="44">
        <v>17.3201</v>
      </c>
      <c r="D4362" s="67">
        <f t="shared" si="68"/>
        <v>-0.25679999999999836</v>
      </c>
      <c r="E4362" s="44"/>
      <c r="G4362" s="44"/>
    </row>
    <row r="4363" spans="1:7" x14ac:dyDescent="0.3">
      <c r="A4363" s="43">
        <v>42898</v>
      </c>
      <c r="B4363" s="44">
        <v>17.220600000000001</v>
      </c>
      <c r="D4363" s="67">
        <f t="shared" si="68"/>
        <v>-9.9499999999999034E-2</v>
      </c>
      <c r="E4363" s="44"/>
      <c r="G4363" s="44"/>
    </row>
    <row r="4364" spans="1:7" x14ac:dyDescent="0.3">
      <c r="A4364" s="43">
        <v>42899</v>
      </c>
      <c r="B4364" s="44">
        <v>17.005099999999999</v>
      </c>
      <c r="D4364" s="67">
        <f t="shared" si="68"/>
        <v>-0.21550000000000225</v>
      </c>
      <c r="E4364" s="44"/>
      <c r="G4364" s="44"/>
    </row>
    <row r="4365" spans="1:7" x14ac:dyDescent="0.3">
      <c r="A4365" s="43">
        <v>42900</v>
      </c>
      <c r="B4365" s="44">
        <v>17.241299999999999</v>
      </c>
      <c r="D4365" s="67">
        <f t="shared" si="68"/>
        <v>0.23620000000000019</v>
      </c>
      <c r="E4365" s="44"/>
      <c r="G4365" s="44"/>
    </row>
    <row r="4366" spans="1:7" x14ac:dyDescent="0.3">
      <c r="A4366" s="43">
        <v>42902</v>
      </c>
      <c r="B4366" s="44">
        <v>17.268699999999999</v>
      </c>
      <c r="D4366" s="67">
        <f t="shared" si="68"/>
        <v>2.7400000000000091E-2</v>
      </c>
      <c r="E4366" s="44"/>
      <c r="G4366" s="44"/>
    </row>
    <row r="4367" spans="1:7" x14ac:dyDescent="0.3">
      <c r="A4367" s="43">
        <v>42906</v>
      </c>
      <c r="B4367" s="44">
        <v>17.421600000000002</v>
      </c>
      <c r="D4367" s="67">
        <f t="shared" si="68"/>
        <v>0.15290000000000248</v>
      </c>
      <c r="E4367" s="44"/>
      <c r="G4367" s="44"/>
    </row>
    <row r="4368" spans="1:7" x14ac:dyDescent="0.3">
      <c r="A4368" s="43">
        <v>42907</v>
      </c>
      <c r="B4368" s="44">
        <v>17.106999999999999</v>
      </c>
      <c r="D4368" s="67">
        <f t="shared" si="68"/>
        <v>-0.31460000000000221</v>
      </c>
      <c r="E4368" s="44"/>
      <c r="G4368" s="44"/>
    </row>
    <row r="4369" spans="1:7" x14ac:dyDescent="0.3">
      <c r="A4369" s="43">
        <v>42908</v>
      </c>
      <c r="B4369" s="44">
        <v>17.3521</v>
      </c>
      <c r="D4369" s="67">
        <f t="shared" si="68"/>
        <v>0.24510000000000076</v>
      </c>
      <c r="E4369" s="44"/>
      <c r="G4369" s="44"/>
    </row>
    <row r="4370" spans="1:7" x14ac:dyDescent="0.3">
      <c r="A4370" s="43">
        <v>42909</v>
      </c>
      <c r="B4370" s="44">
        <v>17.166699999999999</v>
      </c>
      <c r="D4370" s="67">
        <f t="shared" si="68"/>
        <v>-0.18540000000000134</v>
      </c>
      <c r="E4370" s="44"/>
      <c r="G4370" s="44"/>
    </row>
    <row r="4371" spans="1:7" x14ac:dyDescent="0.3">
      <c r="A4371" s="43">
        <v>42912</v>
      </c>
      <c r="B4371" s="46">
        <v>17.284099999999999</v>
      </c>
      <c r="C4371" s="46"/>
      <c r="D4371" s="67">
        <f t="shared" si="68"/>
        <v>0.11739999999999995</v>
      </c>
      <c r="E4371" s="44"/>
      <c r="G4371" s="44"/>
    </row>
    <row r="4372" spans="1:7" x14ac:dyDescent="0.3">
      <c r="A4372" s="43">
        <v>42913</v>
      </c>
      <c r="B4372" s="44">
        <v>17.189499999999999</v>
      </c>
      <c r="D4372" s="67">
        <f t="shared" si="68"/>
        <v>-9.4599999999999795E-2</v>
      </c>
      <c r="E4372" s="44"/>
      <c r="G4372" s="44"/>
    </row>
    <row r="4373" spans="1:7" x14ac:dyDescent="0.3">
      <c r="A4373" s="43">
        <v>42914</v>
      </c>
      <c r="B4373" s="44">
        <v>17.3995</v>
      </c>
      <c r="D4373" s="67">
        <f t="shared" si="68"/>
        <v>0.21000000000000085</v>
      </c>
      <c r="E4373" s="44"/>
      <c r="G4373" s="44"/>
    </row>
    <row r="4374" spans="1:7" x14ac:dyDescent="0.3">
      <c r="A4374" s="43">
        <v>42916</v>
      </c>
      <c r="B4374" s="44">
        <v>17.459</v>
      </c>
      <c r="D4374" s="67">
        <f t="shared" si="68"/>
        <v>5.9499999999999886E-2</v>
      </c>
      <c r="E4374" s="44"/>
      <c r="G4374" s="44"/>
    </row>
    <row r="4375" spans="1:7" x14ac:dyDescent="0.3">
      <c r="A4375" s="43">
        <v>42919</v>
      </c>
      <c r="B4375" s="44">
        <v>17.655899999999999</v>
      </c>
      <c r="D4375" s="67">
        <f t="shared" si="68"/>
        <v>0.19689999999999941</v>
      </c>
      <c r="E4375" s="44"/>
      <c r="G4375" s="44"/>
    </row>
    <row r="4376" spans="1:7" x14ac:dyDescent="0.3">
      <c r="A4376" s="43">
        <v>42920</v>
      </c>
      <c r="B4376" s="44">
        <v>17.476600000000001</v>
      </c>
      <c r="D4376" s="67">
        <f t="shared" si="68"/>
        <v>-0.17929999999999779</v>
      </c>
      <c r="E4376" s="44"/>
      <c r="G4376" s="44"/>
    </row>
    <row r="4377" spans="1:7" x14ac:dyDescent="0.3">
      <c r="A4377" s="43">
        <v>42921</v>
      </c>
      <c r="B4377" s="44">
        <v>17.505299999999998</v>
      </c>
      <c r="D4377" s="67">
        <f t="shared" si="68"/>
        <v>2.8699999999997061E-2</v>
      </c>
      <c r="E4377" s="44"/>
      <c r="G4377" s="44"/>
    </row>
    <row r="4378" spans="1:7" x14ac:dyDescent="0.3">
      <c r="A4378" s="43">
        <v>42922</v>
      </c>
      <c r="B4378" s="44">
        <v>17.681899999999999</v>
      </c>
      <c r="D4378" s="67">
        <f t="shared" si="68"/>
        <v>0.17660000000000053</v>
      </c>
      <c r="E4378" s="44"/>
      <c r="G4378" s="44"/>
    </row>
    <row r="4379" spans="1:7" x14ac:dyDescent="0.3">
      <c r="A4379" s="43">
        <v>42923</v>
      </c>
      <c r="B4379" s="44">
        <v>17.688700000000001</v>
      </c>
      <c r="D4379" s="67">
        <f t="shared" si="68"/>
        <v>6.8000000000019156E-3</v>
      </c>
      <c r="E4379" s="44"/>
      <c r="G4379" s="44"/>
    </row>
    <row r="4380" spans="1:7" x14ac:dyDescent="0.3">
      <c r="A4380" s="43">
        <v>42926</v>
      </c>
      <c r="B4380" s="44">
        <v>17.743500000000001</v>
      </c>
      <c r="D4380" s="67">
        <f t="shared" si="68"/>
        <v>5.4800000000000182E-2</v>
      </c>
      <c r="E4380" s="44"/>
      <c r="G4380" s="44"/>
    </row>
    <row r="4381" spans="1:7" x14ac:dyDescent="0.3">
      <c r="A4381" s="43">
        <v>42927</v>
      </c>
      <c r="B4381" s="44">
        <v>17.53</v>
      </c>
      <c r="D4381" s="67">
        <f t="shared" si="68"/>
        <v>-0.2134999999999998</v>
      </c>
      <c r="E4381" s="44"/>
      <c r="G4381" s="44"/>
    </row>
    <row r="4382" spans="1:7" x14ac:dyDescent="0.3">
      <c r="A4382" s="43">
        <v>42928</v>
      </c>
      <c r="B4382" s="44">
        <v>17.434799999999999</v>
      </c>
      <c r="D4382" s="67">
        <f t="shared" si="68"/>
        <v>-9.520000000000195E-2</v>
      </c>
      <c r="E4382" s="44"/>
      <c r="G4382" s="44"/>
    </row>
    <row r="4383" spans="1:7" x14ac:dyDescent="0.3">
      <c r="A4383" s="43">
        <v>42929</v>
      </c>
      <c r="B4383" s="44">
        <v>17.594100000000001</v>
      </c>
      <c r="D4383" s="67">
        <f t="shared" si="68"/>
        <v>0.15930000000000177</v>
      </c>
      <c r="E4383" s="44"/>
      <c r="G4383" s="44"/>
    </row>
    <row r="4384" spans="1:7" x14ac:dyDescent="0.3">
      <c r="A4384" s="43">
        <v>42930</v>
      </c>
      <c r="B4384" s="44">
        <v>17.597100000000001</v>
      </c>
      <c r="D4384" s="67">
        <f t="shared" si="68"/>
        <v>3.0000000000001137E-3</v>
      </c>
      <c r="E4384" s="44"/>
      <c r="G4384" s="44"/>
    </row>
    <row r="4385" spans="1:7" x14ac:dyDescent="0.3">
      <c r="A4385" s="43">
        <v>42933</v>
      </c>
      <c r="B4385" s="44">
        <v>17.720600000000001</v>
      </c>
      <c r="D4385" s="67">
        <f t="shared" si="68"/>
        <v>0.12349999999999994</v>
      </c>
      <c r="E4385" s="44"/>
      <c r="G4385" s="44"/>
    </row>
    <row r="4386" spans="1:7" x14ac:dyDescent="0.3">
      <c r="A4386" s="43">
        <v>42934</v>
      </c>
      <c r="B4386" s="44">
        <v>17.726099999999999</v>
      </c>
      <c r="D4386" s="67">
        <f t="shared" si="68"/>
        <v>5.49999999999784E-3</v>
      </c>
      <c r="E4386" s="44"/>
      <c r="G4386" s="44"/>
    </row>
    <row r="4387" spans="1:7" x14ac:dyDescent="0.3">
      <c r="A4387" s="43">
        <v>42935</v>
      </c>
      <c r="B4387" s="44">
        <v>17.918299999999999</v>
      </c>
      <c r="D4387" s="67">
        <f t="shared" si="68"/>
        <v>0.1921999999999997</v>
      </c>
      <c r="E4387" s="44"/>
      <c r="G4387" s="44"/>
    </row>
    <row r="4388" spans="1:7" x14ac:dyDescent="0.3">
      <c r="A4388" s="43">
        <v>42936</v>
      </c>
      <c r="B4388" s="44">
        <v>17.6769</v>
      </c>
      <c r="D4388" s="67">
        <f t="shared" si="68"/>
        <v>-0.24139999999999873</v>
      </c>
      <c r="E4388" s="44"/>
      <c r="G4388" s="44"/>
    </row>
    <row r="4389" spans="1:7" x14ac:dyDescent="0.3">
      <c r="A4389" s="43">
        <v>42937</v>
      </c>
      <c r="B4389" s="44">
        <v>17.690000000000001</v>
      </c>
      <c r="D4389" s="67">
        <f t="shared" si="68"/>
        <v>1.3100000000001444E-2</v>
      </c>
      <c r="E4389" s="44"/>
      <c r="G4389" s="44"/>
    </row>
    <row r="4390" spans="1:7" x14ac:dyDescent="0.3">
      <c r="A4390" s="43">
        <v>42940</v>
      </c>
      <c r="B4390" s="44">
        <v>17.819700000000001</v>
      </c>
      <c r="D4390" s="67">
        <f t="shared" si="68"/>
        <v>0.1296999999999997</v>
      </c>
      <c r="E4390" s="44"/>
      <c r="G4390" s="44"/>
    </row>
    <row r="4391" spans="1:7" x14ac:dyDescent="0.3">
      <c r="A4391" s="43">
        <v>42941</v>
      </c>
      <c r="B4391" s="44">
        <v>17.775700000000001</v>
      </c>
      <c r="D4391" s="67">
        <f t="shared" si="68"/>
        <v>-4.4000000000000483E-2</v>
      </c>
      <c r="E4391" s="44"/>
      <c r="G4391" s="44"/>
    </row>
    <row r="4392" spans="1:7" x14ac:dyDescent="0.3">
      <c r="A4392" s="43">
        <v>42942</v>
      </c>
      <c r="B4392" s="44">
        <v>17.6633</v>
      </c>
      <c r="D4392" s="67">
        <f t="shared" si="68"/>
        <v>-0.11240000000000094</v>
      </c>
      <c r="E4392" s="44"/>
      <c r="G4392" s="44"/>
    </row>
    <row r="4393" spans="1:7" x14ac:dyDescent="0.3">
      <c r="A4393" s="43">
        <v>42943</v>
      </c>
      <c r="B4393" s="44">
        <v>17.802399999999999</v>
      </c>
      <c r="D4393" s="67">
        <f t="shared" si="68"/>
        <v>0.13909999999999911</v>
      </c>
      <c r="E4393" s="44"/>
      <c r="G4393" s="44"/>
    </row>
    <row r="4394" spans="1:7" x14ac:dyDescent="0.3">
      <c r="A4394" s="43">
        <v>42944</v>
      </c>
      <c r="B4394" s="44">
        <v>17.657599999999999</v>
      </c>
      <c r="D4394" s="67">
        <f t="shared" si="68"/>
        <v>-0.14480000000000004</v>
      </c>
      <c r="E4394" s="44"/>
      <c r="G4394" s="44"/>
    </row>
    <row r="4395" spans="1:7" x14ac:dyDescent="0.3">
      <c r="A4395" s="43">
        <v>42947</v>
      </c>
      <c r="B4395" s="44">
        <v>17.749600000000001</v>
      </c>
      <c r="D4395" s="67">
        <f t="shared" si="68"/>
        <v>9.2000000000002302E-2</v>
      </c>
      <c r="E4395" s="44"/>
      <c r="G4395" s="44"/>
    </row>
    <row r="4396" spans="1:7" x14ac:dyDescent="0.3">
      <c r="A4396" s="43">
        <v>42948</v>
      </c>
      <c r="B4396" s="44">
        <v>17.8858</v>
      </c>
      <c r="D4396" s="67">
        <f t="shared" si="68"/>
        <v>0.13619999999999877</v>
      </c>
      <c r="E4396" s="44"/>
      <c r="G4396" s="44"/>
    </row>
    <row r="4397" spans="1:7" x14ac:dyDescent="0.3">
      <c r="A4397" s="43">
        <v>42949</v>
      </c>
      <c r="B4397" s="44">
        <v>17.9621</v>
      </c>
      <c r="D4397" s="67">
        <f t="shared" si="68"/>
        <v>7.6299999999999812E-2</v>
      </c>
      <c r="E4397" s="44"/>
      <c r="G4397" s="44"/>
    </row>
    <row r="4398" spans="1:7" x14ac:dyDescent="0.3">
      <c r="A4398" s="43">
        <v>42950</v>
      </c>
      <c r="B4398" s="44">
        <v>18.034099999999999</v>
      </c>
      <c r="D4398" s="67">
        <f t="shared" si="68"/>
        <v>7.1999999999999176E-2</v>
      </c>
      <c r="E4398" s="44"/>
      <c r="G4398" s="44"/>
    </row>
    <row r="4399" spans="1:7" x14ac:dyDescent="0.3">
      <c r="A4399" s="43">
        <v>42951</v>
      </c>
      <c r="B4399" s="44">
        <v>17.7957</v>
      </c>
      <c r="D4399" s="67">
        <f t="shared" si="68"/>
        <v>-0.23839999999999861</v>
      </c>
      <c r="E4399" s="44"/>
      <c r="G4399" s="44"/>
    </row>
    <row r="4400" spans="1:7" x14ac:dyDescent="0.3">
      <c r="A4400" s="43">
        <v>42954</v>
      </c>
      <c r="B4400" s="44">
        <v>17.848800000000001</v>
      </c>
      <c r="D4400" s="67">
        <f t="shared" si="68"/>
        <v>5.3100000000000591E-2</v>
      </c>
      <c r="E4400" s="44"/>
      <c r="G4400" s="44"/>
    </row>
    <row r="4401" spans="1:7" x14ac:dyDescent="0.3">
      <c r="A4401" s="43">
        <v>42955</v>
      </c>
      <c r="B4401" s="44">
        <v>17.815200000000001</v>
      </c>
      <c r="D4401" s="67">
        <f t="shared" si="68"/>
        <v>-3.3599999999999852E-2</v>
      </c>
      <c r="E4401" s="44"/>
      <c r="G4401" s="44"/>
    </row>
    <row r="4402" spans="1:7" x14ac:dyDescent="0.3">
      <c r="A4402" s="43">
        <v>42956</v>
      </c>
      <c r="B4402" s="44">
        <v>17.892600000000002</v>
      </c>
      <c r="D4402" s="67">
        <f t="shared" si="68"/>
        <v>7.7400000000000801E-2</v>
      </c>
      <c r="E4402" s="44"/>
      <c r="G4402" s="44"/>
    </row>
    <row r="4403" spans="1:7" x14ac:dyDescent="0.3">
      <c r="A4403" s="43">
        <v>42957</v>
      </c>
      <c r="B4403" s="44">
        <v>17.6435</v>
      </c>
      <c r="D4403" s="67">
        <f t="shared" si="68"/>
        <v>-0.2491000000000021</v>
      </c>
      <c r="E4403" s="44"/>
      <c r="G4403" s="44"/>
    </row>
    <row r="4404" spans="1:7" x14ac:dyDescent="0.3">
      <c r="A4404" s="43">
        <v>42958</v>
      </c>
      <c r="B4404" s="44">
        <v>17.712700000000002</v>
      </c>
      <c r="D4404" s="67">
        <f t="shared" si="68"/>
        <v>6.9200000000002149E-2</v>
      </c>
      <c r="E4404" s="44"/>
      <c r="G4404" s="44"/>
    </row>
    <row r="4405" spans="1:7" x14ac:dyDescent="0.3">
      <c r="A4405" s="43">
        <v>42961</v>
      </c>
      <c r="B4405" s="44">
        <v>17.618300000000001</v>
      </c>
      <c r="D4405" s="67">
        <f t="shared" si="68"/>
        <v>-9.4400000000000261E-2</v>
      </c>
      <c r="E4405" s="44"/>
      <c r="G4405" s="44"/>
    </row>
    <row r="4406" spans="1:7" x14ac:dyDescent="0.3">
      <c r="A4406" s="43">
        <v>42963</v>
      </c>
      <c r="B4406" s="44">
        <v>17.5243</v>
      </c>
      <c r="D4406" s="67">
        <f t="shared" si="68"/>
        <v>-9.4000000000001194E-2</v>
      </c>
      <c r="E4406" s="44"/>
      <c r="G4406" s="44"/>
    </row>
    <row r="4407" spans="1:7" x14ac:dyDescent="0.3">
      <c r="A4407" s="43">
        <v>42964</v>
      </c>
      <c r="B4407" s="44">
        <v>17.5318</v>
      </c>
      <c r="D4407" s="67">
        <f t="shared" si="68"/>
        <v>7.5000000000002842E-3</v>
      </c>
      <c r="E4407" s="44"/>
      <c r="G4407" s="44"/>
    </row>
    <row r="4408" spans="1:7" x14ac:dyDescent="0.3">
      <c r="A4408" s="43">
        <v>42965</v>
      </c>
      <c r="B4408" s="44">
        <v>17.511900000000001</v>
      </c>
      <c r="D4408" s="67">
        <f t="shared" si="68"/>
        <v>-1.9899999999999807E-2</v>
      </c>
      <c r="E4408" s="44"/>
      <c r="G4408" s="44"/>
    </row>
    <row r="4409" spans="1:7" x14ac:dyDescent="0.3">
      <c r="A4409" s="43">
        <v>42968</v>
      </c>
      <c r="B4409" s="46">
        <v>17.684200000000001</v>
      </c>
      <c r="C4409" s="46"/>
      <c r="D4409" s="67">
        <f t="shared" si="68"/>
        <v>0.1722999999999999</v>
      </c>
      <c r="E4409" s="44"/>
      <c r="G4409" s="44"/>
    </row>
    <row r="4410" spans="1:7" x14ac:dyDescent="0.3">
      <c r="A4410" s="43">
        <v>42969</v>
      </c>
      <c r="B4410" s="44">
        <v>17.340900000000001</v>
      </c>
      <c r="D4410" s="67">
        <f t="shared" si="68"/>
        <v>-0.34329999999999927</v>
      </c>
      <c r="E4410" s="44"/>
      <c r="G4410" s="44"/>
    </row>
    <row r="4411" spans="1:7" x14ac:dyDescent="0.3">
      <c r="A4411" s="43">
        <v>42970</v>
      </c>
      <c r="B4411" s="44">
        <v>17.6294</v>
      </c>
      <c r="D4411" s="67">
        <f t="shared" si="68"/>
        <v>0.28849999999999909</v>
      </c>
      <c r="E4411" s="44"/>
      <c r="G4411" s="44"/>
    </row>
    <row r="4412" spans="1:7" x14ac:dyDescent="0.3">
      <c r="A4412" s="43">
        <v>42971</v>
      </c>
      <c r="B4412" s="44">
        <v>17.5001</v>
      </c>
      <c r="D4412" s="67">
        <f t="shared" si="68"/>
        <v>-0.12930000000000064</v>
      </c>
      <c r="E4412" s="44"/>
      <c r="G4412" s="44"/>
    </row>
    <row r="4413" spans="1:7" x14ac:dyDescent="0.3">
      <c r="A4413" s="43">
        <v>42972</v>
      </c>
      <c r="B4413" s="44">
        <v>17.530100000000001</v>
      </c>
      <c r="D4413" s="67">
        <f t="shared" si="68"/>
        <v>3.0000000000001137E-2</v>
      </c>
      <c r="E4413" s="44"/>
      <c r="G4413" s="44"/>
    </row>
    <row r="4414" spans="1:7" x14ac:dyDescent="0.3">
      <c r="A4414" s="43">
        <v>42975</v>
      </c>
      <c r="B4414" s="44">
        <v>17.535299999999999</v>
      </c>
      <c r="D4414" s="67">
        <f t="shared" si="68"/>
        <v>5.1999999999985391E-3</v>
      </c>
      <c r="E4414" s="44"/>
      <c r="G4414" s="44"/>
    </row>
    <row r="4415" spans="1:7" x14ac:dyDescent="0.3">
      <c r="A4415" s="43">
        <v>42976</v>
      </c>
      <c r="B4415" s="44">
        <v>17.5519</v>
      </c>
      <c r="D4415" s="67">
        <f t="shared" si="68"/>
        <v>1.6600000000000392E-2</v>
      </c>
      <c r="E4415" s="44"/>
      <c r="G4415" s="44"/>
    </row>
    <row r="4416" spans="1:7" x14ac:dyDescent="0.3">
      <c r="A4416" s="43">
        <v>42977</v>
      </c>
      <c r="B4416" s="46">
        <v>17.697500000000002</v>
      </c>
      <c r="C4416" s="46"/>
      <c r="D4416" s="67">
        <f t="shared" si="68"/>
        <v>0.14560000000000173</v>
      </c>
      <c r="E4416" s="44"/>
      <c r="G4416" s="44"/>
    </row>
    <row r="4417" spans="1:7" x14ac:dyDescent="0.3">
      <c r="A4417" s="43">
        <v>42978</v>
      </c>
      <c r="B4417" s="44">
        <v>17.563500000000001</v>
      </c>
      <c r="D4417" s="67">
        <f t="shared" si="68"/>
        <v>-0.13400000000000034</v>
      </c>
      <c r="E4417" s="44"/>
      <c r="G4417" s="44"/>
    </row>
    <row r="4418" spans="1:7" x14ac:dyDescent="0.3">
      <c r="A4418" s="43">
        <v>42979</v>
      </c>
      <c r="B4418" s="46">
        <v>17.5365</v>
      </c>
      <c r="C4418" s="46"/>
      <c r="D4418" s="67">
        <f t="shared" si="68"/>
        <v>-2.7000000000001023E-2</v>
      </c>
      <c r="E4418" s="44"/>
      <c r="G4418" s="44"/>
    </row>
    <row r="4419" spans="1:7" x14ac:dyDescent="0.3">
      <c r="A4419" s="43">
        <v>42982</v>
      </c>
      <c r="B4419" s="44">
        <v>17.6571</v>
      </c>
      <c r="D4419" s="67">
        <f t="shared" si="68"/>
        <v>0.1205999999999996</v>
      </c>
      <c r="E4419" s="44"/>
      <c r="G4419" s="44"/>
    </row>
    <row r="4420" spans="1:7" x14ac:dyDescent="0.3">
      <c r="A4420" s="43">
        <v>42983</v>
      </c>
      <c r="B4420" s="44">
        <v>17.5932</v>
      </c>
      <c r="D4420" s="67">
        <f t="shared" si="68"/>
        <v>-6.390000000000029E-2</v>
      </c>
      <c r="E4420" s="44"/>
      <c r="G4420" s="44"/>
    </row>
    <row r="4421" spans="1:7" x14ac:dyDescent="0.3">
      <c r="A4421" s="43">
        <v>42984</v>
      </c>
      <c r="B4421" s="44">
        <v>17.857800000000001</v>
      </c>
      <c r="D4421" s="67">
        <f t="shared" si="68"/>
        <v>0.2646000000000015</v>
      </c>
      <c r="E4421" s="44"/>
      <c r="G4421" s="44"/>
    </row>
    <row r="4422" spans="1:7" x14ac:dyDescent="0.3">
      <c r="A4422" s="43">
        <v>42985</v>
      </c>
      <c r="B4422" s="44">
        <v>17.931699999999999</v>
      </c>
      <c r="D4422" s="67">
        <f t="shared" ref="D4422:D4485" si="69">IFERROR(B4422-B4421," ")</f>
        <v>7.38999999999983E-2</v>
      </c>
      <c r="E4422" s="44"/>
      <c r="G4422" s="44"/>
    </row>
    <row r="4423" spans="1:7" x14ac:dyDescent="0.3">
      <c r="A4423" s="43">
        <v>42986</v>
      </c>
      <c r="B4423" s="44">
        <v>17.859100000000002</v>
      </c>
      <c r="D4423" s="67">
        <f t="shared" si="69"/>
        <v>-7.2599999999997777E-2</v>
      </c>
      <c r="E4423" s="44"/>
      <c r="G4423" s="44"/>
    </row>
    <row r="4424" spans="1:7" x14ac:dyDescent="0.3">
      <c r="A4424" s="43">
        <v>42989</v>
      </c>
      <c r="B4424" s="44">
        <v>17.883099999999999</v>
      </c>
      <c r="D4424" s="67">
        <f t="shared" si="69"/>
        <v>2.3999999999997357E-2</v>
      </c>
      <c r="E4424" s="44"/>
      <c r="G4424" s="44"/>
    </row>
    <row r="4425" spans="1:7" x14ac:dyDescent="0.3">
      <c r="A4425" s="43">
        <v>42990</v>
      </c>
      <c r="B4425" s="44">
        <v>17.858499999999999</v>
      </c>
      <c r="D4425" s="67">
        <f t="shared" si="69"/>
        <v>-2.4599999999999511E-2</v>
      </c>
      <c r="E4425" s="44"/>
      <c r="G4425" s="44"/>
    </row>
    <row r="4426" spans="1:7" x14ac:dyDescent="0.3">
      <c r="A4426" s="43">
        <v>42991</v>
      </c>
      <c r="B4426" s="44">
        <v>17.9971</v>
      </c>
      <c r="D4426" s="67">
        <f t="shared" si="69"/>
        <v>0.13860000000000028</v>
      </c>
      <c r="E4426" s="44"/>
      <c r="G4426" s="44"/>
    </row>
    <row r="4427" spans="1:7" x14ac:dyDescent="0.3">
      <c r="A4427" s="43">
        <v>42992</v>
      </c>
      <c r="B4427" s="44">
        <v>18.023599999999998</v>
      </c>
      <c r="D4427" s="67">
        <f t="shared" si="69"/>
        <v>2.6499999999998636E-2</v>
      </c>
      <c r="E4427" s="44"/>
      <c r="G4427" s="44"/>
    </row>
    <row r="4428" spans="1:7" x14ac:dyDescent="0.3">
      <c r="A4428" s="43">
        <v>42993</v>
      </c>
      <c r="B4428" s="44">
        <v>18.076499999999999</v>
      </c>
      <c r="D4428" s="67">
        <f t="shared" si="69"/>
        <v>5.2900000000001057E-2</v>
      </c>
      <c r="E4428" s="44"/>
      <c r="G4428" s="44"/>
    </row>
    <row r="4429" spans="1:7" x14ac:dyDescent="0.3">
      <c r="A4429" s="43">
        <v>42996</v>
      </c>
      <c r="B4429" s="44">
        <v>18.4373</v>
      </c>
      <c r="D4429" s="67">
        <f t="shared" si="69"/>
        <v>0.36080000000000112</v>
      </c>
      <c r="E4429" s="44"/>
      <c r="G4429" s="44"/>
    </row>
    <row r="4430" spans="1:7" x14ac:dyDescent="0.3">
      <c r="A4430" s="43">
        <v>42997</v>
      </c>
      <c r="B4430" s="44">
        <v>18.501999999999999</v>
      </c>
      <c r="D4430" s="67">
        <f t="shared" si="69"/>
        <v>6.4699999999998425E-2</v>
      </c>
      <c r="E4430" s="44"/>
      <c r="G4430" s="44"/>
    </row>
    <row r="4431" spans="1:7" x14ac:dyDescent="0.3">
      <c r="A4431" s="43">
        <v>42998</v>
      </c>
      <c r="B4431" s="44">
        <v>18.3489</v>
      </c>
      <c r="D4431" s="67">
        <f t="shared" si="69"/>
        <v>-0.15309999999999846</v>
      </c>
      <c r="E4431" s="44"/>
      <c r="G4431" s="44"/>
    </row>
    <row r="4432" spans="1:7" x14ac:dyDescent="0.3">
      <c r="A4432" s="43">
        <v>42999</v>
      </c>
      <c r="B4432" s="44">
        <v>18.6265</v>
      </c>
      <c r="D4432" s="67">
        <f t="shared" si="69"/>
        <v>0.27759999999999962</v>
      </c>
      <c r="E4432" s="44"/>
      <c r="G4432" s="44"/>
    </row>
    <row r="4433" spans="1:7" x14ac:dyDescent="0.3">
      <c r="A4433" s="43">
        <v>43000</v>
      </c>
      <c r="B4433" s="44">
        <v>18.461099999999998</v>
      </c>
      <c r="D4433" s="67">
        <f t="shared" si="69"/>
        <v>-0.16540000000000177</v>
      </c>
      <c r="E4433" s="44"/>
      <c r="G4433" s="44"/>
    </row>
    <row r="4434" spans="1:7" x14ac:dyDescent="0.3">
      <c r="A4434" s="43">
        <v>43003</v>
      </c>
      <c r="B4434" s="44">
        <v>18.490500000000001</v>
      </c>
      <c r="D4434" s="67">
        <f t="shared" si="69"/>
        <v>2.9400000000002535E-2</v>
      </c>
      <c r="E4434" s="44"/>
      <c r="G4434" s="44"/>
    </row>
    <row r="4435" spans="1:7" x14ac:dyDescent="0.3">
      <c r="A4435" s="43">
        <v>43004</v>
      </c>
      <c r="B4435" s="44">
        <v>18.344100000000001</v>
      </c>
      <c r="D4435" s="67">
        <f t="shared" si="69"/>
        <v>-0.14639999999999986</v>
      </c>
      <c r="E4435" s="44"/>
      <c r="G4435" s="44"/>
    </row>
    <row r="4436" spans="1:7" x14ac:dyDescent="0.3">
      <c r="A4436" s="43">
        <v>43005</v>
      </c>
      <c r="B4436" s="44">
        <v>18.300899999999999</v>
      </c>
      <c r="D4436" s="67">
        <f t="shared" si="69"/>
        <v>-4.3200000000002348E-2</v>
      </c>
      <c r="E4436" s="44"/>
      <c r="G4436" s="44"/>
    </row>
    <row r="4437" spans="1:7" x14ac:dyDescent="0.3">
      <c r="A4437" s="43">
        <v>43006</v>
      </c>
      <c r="B4437" s="44">
        <v>18.267399999999999</v>
      </c>
      <c r="D4437" s="67">
        <f t="shared" si="69"/>
        <v>-3.3500000000000085E-2</v>
      </c>
      <c r="E4437" s="44"/>
      <c r="G4437" s="44"/>
    </row>
    <row r="4438" spans="1:7" x14ac:dyDescent="0.3">
      <c r="A4438" s="43">
        <v>43007</v>
      </c>
      <c r="B4438" s="44">
        <v>18.392900000000001</v>
      </c>
      <c r="D4438" s="67">
        <f t="shared" si="69"/>
        <v>0.12550000000000239</v>
      </c>
      <c r="E4438" s="44"/>
      <c r="G4438" s="44"/>
    </row>
    <row r="4439" spans="1:7" x14ac:dyDescent="0.3">
      <c r="A4439" s="43">
        <v>43010</v>
      </c>
      <c r="B4439" s="44">
        <v>18.316700000000001</v>
      </c>
      <c r="D4439" s="67">
        <f t="shared" si="69"/>
        <v>-7.6200000000000045E-2</v>
      </c>
      <c r="E4439" s="44"/>
      <c r="G4439" s="44"/>
    </row>
    <row r="4440" spans="1:7" x14ac:dyDescent="0.3">
      <c r="A4440" s="43">
        <v>43011</v>
      </c>
      <c r="B4440" s="44">
        <v>18.288900000000002</v>
      </c>
      <c r="D4440" s="67">
        <f t="shared" si="69"/>
        <v>-2.7799999999999159E-2</v>
      </c>
      <c r="E4440" s="44"/>
      <c r="G4440" s="44"/>
    </row>
    <row r="4441" spans="1:7" x14ac:dyDescent="0.3">
      <c r="A4441" s="43">
        <v>43012</v>
      </c>
      <c r="B4441" s="44">
        <v>18.2074</v>
      </c>
      <c r="D4441" s="67">
        <f t="shared" si="69"/>
        <v>-8.1500000000001904E-2</v>
      </c>
      <c r="E4441" s="44"/>
      <c r="G4441" s="44"/>
    </row>
    <row r="4442" spans="1:7" x14ac:dyDescent="0.3">
      <c r="A4442" s="43">
        <v>43013</v>
      </c>
      <c r="B4442" s="44">
        <v>18.036100000000001</v>
      </c>
      <c r="D4442" s="67">
        <f t="shared" si="69"/>
        <v>-0.17129999999999868</v>
      </c>
      <c r="E4442" s="44"/>
      <c r="G4442" s="44"/>
    </row>
    <row r="4443" spans="1:7" x14ac:dyDescent="0.3">
      <c r="A4443" s="43">
        <v>43014</v>
      </c>
      <c r="B4443" s="44">
        <v>17.79</v>
      </c>
      <c r="D4443" s="67">
        <f t="shared" si="69"/>
        <v>-0.24610000000000198</v>
      </c>
      <c r="E4443" s="44"/>
      <c r="G4443" s="44"/>
    </row>
    <row r="4444" spans="1:7" x14ac:dyDescent="0.3">
      <c r="A4444" s="43">
        <v>43017</v>
      </c>
      <c r="B4444" s="44">
        <v>17.921299999999999</v>
      </c>
      <c r="D4444" s="67">
        <f t="shared" si="69"/>
        <v>0.13129999999999953</v>
      </c>
      <c r="E4444" s="44"/>
      <c r="G4444" s="44"/>
    </row>
    <row r="4445" spans="1:7" x14ac:dyDescent="0.3">
      <c r="A4445" s="43">
        <v>43018</v>
      </c>
      <c r="B4445" s="44">
        <v>17.800699999999999</v>
      </c>
      <c r="D4445" s="67">
        <f t="shared" si="69"/>
        <v>-0.1205999999999996</v>
      </c>
      <c r="E4445" s="44"/>
      <c r="G4445" s="44"/>
    </row>
    <row r="4446" spans="1:7" x14ac:dyDescent="0.3">
      <c r="A4446" s="43">
        <v>43019</v>
      </c>
      <c r="B4446" s="44">
        <v>17.922499999999999</v>
      </c>
      <c r="D4446" s="67">
        <f t="shared" si="69"/>
        <v>0.12180000000000035</v>
      </c>
      <c r="E4446" s="44"/>
      <c r="G4446" s="44"/>
    </row>
    <row r="4447" spans="1:7" x14ac:dyDescent="0.3">
      <c r="A4447" s="43">
        <v>43020</v>
      </c>
      <c r="B4447" s="44">
        <v>17.9589</v>
      </c>
      <c r="D4447" s="67">
        <f t="shared" si="69"/>
        <v>3.6400000000000432E-2</v>
      </c>
      <c r="E4447" s="44"/>
      <c r="G4447" s="44"/>
    </row>
    <row r="4448" spans="1:7" x14ac:dyDescent="0.3">
      <c r="A4448" s="43">
        <v>43021</v>
      </c>
      <c r="B4448" s="44">
        <v>18.3186</v>
      </c>
      <c r="D4448" s="67">
        <f t="shared" si="69"/>
        <v>0.35970000000000013</v>
      </c>
      <c r="E4448" s="44"/>
      <c r="G4448" s="44"/>
    </row>
    <row r="4449" spans="1:7" x14ac:dyDescent="0.3">
      <c r="A4449" s="43">
        <v>43024</v>
      </c>
      <c r="B4449" s="44">
        <v>18.162500000000001</v>
      </c>
      <c r="D4449" s="67">
        <f t="shared" si="69"/>
        <v>-0.15609999999999857</v>
      </c>
      <c r="E4449" s="44"/>
      <c r="G4449" s="44"/>
    </row>
    <row r="4450" spans="1:7" x14ac:dyDescent="0.3">
      <c r="A4450" s="43">
        <v>43025</v>
      </c>
      <c r="B4450" s="44">
        <v>18.171900000000001</v>
      </c>
      <c r="D4450" s="67">
        <f t="shared" si="69"/>
        <v>9.3999999999994088E-3</v>
      </c>
      <c r="E4450" s="44"/>
      <c r="G4450" s="44"/>
    </row>
    <row r="4451" spans="1:7" x14ac:dyDescent="0.3">
      <c r="A4451" s="43">
        <v>43026</v>
      </c>
      <c r="B4451" s="44">
        <v>17.978300000000001</v>
      </c>
      <c r="D4451" s="67">
        <f t="shared" si="69"/>
        <v>-0.19359999999999999</v>
      </c>
      <c r="E4451" s="44"/>
      <c r="G4451" s="44"/>
    </row>
    <row r="4452" spans="1:7" x14ac:dyDescent="0.3">
      <c r="A4452" s="43">
        <v>43027</v>
      </c>
      <c r="B4452" s="44">
        <v>18.231100000000001</v>
      </c>
      <c r="D4452" s="67">
        <f t="shared" si="69"/>
        <v>0.25280000000000058</v>
      </c>
      <c r="E4452" s="44"/>
      <c r="G4452" s="44"/>
    </row>
    <row r="4453" spans="1:7" x14ac:dyDescent="0.3">
      <c r="A4453" s="43">
        <v>43028</v>
      </c>
      <c r="B4453" s="44">
        <v>18.063500000000001</v>
      </c>
      <c r="D4453" s="67">
        <f t="shared" si="69"/>
        <v>-0.16760000000000019</v>
      </c>
      <c r="E4453" s="44"/>
      <c r="G4453" s="44"/>
    </row>
    <row r="4454" spans="1:7" x14ac:dyDescent="0.3">
      <c r="A4454" s="43">
        <v>43031</v>
      </c>
      <c r="B4454" s="44">
        <v>18.082799999999999</v>
      </c>
      <c r="D4454" s="67">
        <f t="shared" si="69"/>
        <v>1.9299999999997652E-2</v>
      </c>
      <c r="E4454" s="44"/>
      <c r="G4454" s="44"/>
    </row>
    <row r="4455" spans="1:7" x14ac:dyDescent="0.3">
      <c r="A4455" s="43">
        <v>43032</v>
      </c>
      <c r="B4455" s="44">
        <v>18.2074</v>
      </c>
      <c r="D4455" s="67">
        <f t="shared" si="69"/>
        <v>0.12460000000000093</v>
      </c>
      <c r="E4455" s="44"/>
      <c r="G4455" s="44"/>
    </row>
    <row r="4456" spans="1:7" x14ac:dyDescent="0.3">
      <c r="A4456" s="43">
        <v>43033</v>
      </c>
      <c r="B4456" s="44">
        <v>17.9937</v>
      </c>
      <c r="D4456" s="67">
        <f t="shared" si="69"/>
        <v>-0.21369999999999933</v>
      </c>
      <c r="E4456" s="44"/>
      <c r="G4456" s="44"/>
    </row>
    <row r="4457" spans="1:7" x14ac:dyDescent="0.3">
      <c r="A4457" s="43">
        <v>43034</v>
      </c>
      <c r="B4457" s="44">
        <v>18.019600000000001</v>
      </c>
      <c r="D4457" s="67">
        <f t="shared" si="69"/>
        <v>2.5900000000000034E-2</v>
      </c>
      <c r="E4457" s="44"/>
      <c r="G4457" s="44"/>
    </row>
    <row r="4458" spans="1:7" x14ac:dyDescent="0.3">
      <c r="A4458" s="43">
        <v>43035</v>
      </c>
      <c r="B4458" s="44">
        <v>18.186</v>
      </c>
      <c r="D4458" s="67">
        <f t="shared" si="69"/>
        <v>0.16639999999999944</v>
      </c>
      <c r="E4458" s="44"/>
      <c r="G4458" s="44"/>
    </row>
    <row r="4459" spans="1:7" x14ac:dyDescent="0.3">
      <c r="A4459" s="43">
        <v>43038</v>
      </c>
      <c r="B4459" s="44">
        <v>17.966100000000001</v>
      </c>
      <c r="D4459" s="67">
        <f t="shared" si="69"/>
        <v>-0.2198999999999991</v>
      </c>
      <c r="E4459" s="44"/>
      <c r="G4459" s="44"/>
    </row>
    <row r="4460" spans="1:7" x14ac:dyDescent="0.3">
      <c r="A4460" s="43">
        <v>43039</v>
      </c>
      <c r="B4460" s="44">
        <v>17.9633</v>
      </c>
      <c r="D4460" s="67">
        <f t="shared" si="69"/>
        <v>-2.8000000000005798E-3</v>
      </c>
      <c r="E4460" s="44"/>
      <c r="G4460" s="44"/>
    </row>
    <row r="4461" spans="1:7" x14ac:dyDescent="0.3">
      <c r="A4461" s="43">
        <v>43041</v>
      </c>
      <c r="B4461" s="44">
        <v>18.1083</v>
      </c>
      <c r="D4461" s="67">
        <f t="shared" si="69"/>
        <v>0.14499999999999957</v>
      </c>
      <c r="E4461" s="44"/>
      <c r="G4461" s="44"/>
    </row>
    <row r="4462" spans="1:7" x14ac:dyDescent="0.3">
      <c r="A4462" s="43">
        <v>43042</v>
      </c>
      <c r="B4462" s="44">
        <v>17.939</v>
      </c>
      <c r="D4462" s="67">
        <f t="shared" si="69"/>
        <v>-0.16929999999999978</v>
      </c>
      <c r="E4462" s="44"/>
      <c r="G4462" s="44"/>
    </row>
    <row r="4463" spans="1:7" x14ac:dyDescent="0.3">
      <c r="A4463" s="43">
        <v>43045</v>
      </c>
      <c r="B4463" s="44">
        <v>17.9177</v>
      </c>
      <c r="D4463" s="67">
        <f t="shared" si="69"/>
        <v>-2.1300000000000097E-2</v>
      </c>
      <c r="E4463" s="44"/>
      <c r="G4463" s="44"/>
    </row>
    <row r="4464" spans="1:7" x14ac:dyDescent="0.3">
      <c r="A4464" s="43">
        <v>43046</v>
      </c>
      <c r="B4464" s="44">
        <v>18.035699999999999</v>
      </c>
      <c r="D4464" s="67">
        <f t="shared" si="69"/>
        <v>0.11799999999999855</v>
      </c>
      <c r="E4464" s="44"/>
      <c r="G4464" s="44"/>
    </row>
    <row r="4465" spans="1:7" x14ac:dyDescent="0.3">
      <c r="A4465" s="43">
        <v>43047</v>
      </c>
      <c r="B4465" s="44">
        <v>18.0703</v>
      </c>
      <c r="D4465" s="67">
        <f t="shared" si="69"/>
        <v>3.4600000000001074E-2</v>
      </c>
      <c r="E4465" s="44"/>
      <c r="G4465" s="44"/>
    </row>
    <row r="4466" spans="1:7" x14ac:dyDescent="0.3">
      <c r="A4466" s="43">
        <v>43048</v>
      </c>
      <c r="B4466" s="44">
        <v>18.124300000000002</v>
      </c>
      <c r="D4466" s="67">
        <f t="shared" si="69"/>
        <v>5.4000000000002046E-2</v>
      </c>
      <c r="E4466" s="44"/>
      <c r="G4466" s="44"/>
    </row>
    <row r="4467" spans="1:7" x14ac:dyDescent="0.3">
      <c r="A4467" s="43">
        <v>43049</v>
      </c>
      <c r="B4467" s="44">
        <v>18.236899999999999</v>
      </c>
      <c r="D4467" s="67">
        <f t="shared" si="69"/>
        <v>0.11259999999999692</v>
      </c>
      <c r="E4467" s="44"/>
      <c r="G4467" s="44"/>
    </row>
    <row r="4468" spans="1:7" x14ac:dyDescent="0.3">
      <c r="A4468" s="43">
        <v>43052</v>
      </c>
      <c r="B4468" s="44">
        <v>18.034599999999998</v>
      </c>
      <c r="D4468" s="67">
        <f t="shared" si="69"/>
        <v>-0.20230000000000103</v>
      </c>
      <c r="E4468" s="44"/>
      <c r="G4468" s="44"/>
    </row>
    <row r="4469" spans="1:7" x14ac:dyDescent="0.3">
      <c r="A4469" s="43">
        <v>43053</v>
      </c>
      <c r="B4469" s="44">
        <v>17.973849999999999</v>
      </c>
      <c r="D4469" s="67">
        <f t="shared" si="69"/>
        <v>-6.0749999999998749E-2</v>
      </c>
      <c r="E4469" s="44"/>
      <c r="G4469" s="44"/>
    </row>
    <row r="4470" spans="1:7" x14ac:dyDescent="0.3">
      <c r="A4470" s="43">
        <v>43054</v>
      </c>
      <c r="B4470" s="44">
        <v>18.006499999999999</v>
      </c>
      <c r="D4470" s="67">
        <f t="shared" si="69"/>
        <v>3.265000000000029E-2</v>
      </c>
      <c r="E4470" s="44"/>
      <c r="G4470" s="44"/>
    </row>
    <row r="4471" spans="1:7" x14ac:dyDescent="0.3">
      <c r="A4471" s="43">
        <v>43055</v>
      </c>
      <c r="B4471" s="44">
        <v>18.202300000000001</v>
      </c>
      <c r="D4471" s="67">
        <f t="shared" si="69"/>
        <v>0.19580000000000197</v>
      </c>
      <c r="E4471" s="44"/>
      <c r="G4471" s="44"/>
    </row>
    <row r="4472" spans="1:7" x14ac:dyDescent="0.3">
      <c r="A4472" s="43">
        <v>43056</v>
      </c>
      <c r="B4472" s="44">
        <v>18.199300000000001</v>
      </c>
      <c r="D4472" s="67">
        <f t="shared" si="69"/>
        <v>-3.0000000000001137E-3</v>
      </c>
      <c r="E4472" s="44"/>
      <c r="G4472" s="44"/>
    </row>
    <row r="4473" spans="1:7" x14ac:dyDescent="0.3">
      <c r="A4473" s="43">
        <v>43059</v>
      </c>
      <c r="B4473" s="44">
        <v>18.155799999999999</v>
      </c>
      <c r="D4473" s="67">
        <f t="shared" si="69"/>
        <v>-4.3500000000001648E-2</v>
      </c>
      <c r="E4473" s="44"/>
      <c r="G4473" s="44"/>
    </row>
    <row r="4474" spans="1:7" x14ac:dyDescent="0.3">
      <c r="A4474" s="43">
        <v>43060</v>
      </c>
      <c r="B4474" s="44">
        <v>18.261900000000001</v>
      </c>
      <c r="D4474" s="67">
        <f t="shared" si="69"/>
        <v>0.10610000000000142</v>
      </c>
      <c r="E4474" s="44"/>
      <c r="G4474" s="44"/>
    </row>
    <row r="4475" spans="1:7" x14ac:dyDescent="0.3">
      <c r="A4475" s="43">
        <v>43061</v>
      </c>
      <c r="B4475" s="44">
        <v>18.194900000000001</v>
      </c>
      <c r="D4475" s="67">
        <f t="shared" si="69"/>
        <v>-6.7000000000000171E-2</v>
      </c>
      <c r="E4475" s="44"/>
      <c r="G4475" s="44"/>
    </row>
    <row r="4476" spans="1:7" x14ac:dyDescent="0.3">
      <c r="A4476" s="43">
        <v>43062</v>
      </c>
      <c r="B4476" s="44">
        <v>18.165400000000002</v>
      </c>
      <c r="D4476" s="67">
        <f t="shared" si="69"/>
        <v>-2.9499999999998749E-2</v>
      </c>
      <c r="E4476" s="44"/>
      <c r="G4476" s="44"/>
    </row>
    <row r="4477" spans="1:7" x14ac:dyDescent="0.3">
      <c r="A4477" s="43">
        <v>43063</v>
      </c>
      <c r="B4477" s="44">
        <v>18.1023</v>
      </c>
      <c r="D4477" s="67">
        <f t="shared" si="69"/>
        <v>-6.3100000000002154E-2</v>
      </c>
      <c r="E4477" s="44"/>
      <c r="G4477" s="44"/>
    </row>
    <row r="4478" spans="1:7" x14ac:dyDescent="0.3">
      <c r="A4478" s="43">
        <v>43066</v>
      </c>
      <c r="B4478" s="44">
        <v>18.208600000000001</v>
      </c>
      <c r="D4478" s="67">
        <f t="shared" si="69"/>
        <v>0.10630000000000095</v>
      </c>
      <c r="E4478" s="44"/>
      <c r="G4478" s="44"/>
    </row>
    <row r="4479" spans="1:7" x14ac:dyDescent="0.3">
      <c r="A4479" s="43">
        <v>43067</v>
      </c>
      <c r="B4479" s="44">
        <v>18.4023</v>
      </c>
      <c r="D4479" s="67">
        <f t="shared" si="69"/>
        <v>0.19369999999999976</v>
      </c>
      <c r="E4479" s="44"/>
      <c r="G4479" s="44"/>
    </row>
    <row r="4480" spans="1:7" x14ac:dyDescent="0.3">
      <c r="A4480" s="43">
        <v>43068</v>
      </c>
      <c r="B4480" s="44">
        <v>18.251799999999999</v>
      </c>
      <c r="D4480" s="67">
        <f t="shared" si="69"/>
        <v>-0.15050000000000097</v>
      </c>
      <c r="E4480" s="44"/>
      <c r="G4480" s="44"/>
    </row>
    <row r="4481" spans="1:7" x14ac:dyDescent="0.3">
      <c r="A4481" s="43">
        <v>43069</v>
      </c>
      <c r="B4481" s="44">
        <v>18.450399999999998</v>
      </c>
      <c r="D4481" s="67">
        <f t="shared" si="69"/>
        <v>0.198599999999999</v>
      </c>
      <c r="E4481" s="44"/>
      <c r="G4481" s="44"/>
    </row>
    <row r="4482" spans="1:7" x14ac:dyDescent="0.3">
      <c r="A4482" s="43">
        <v>43070</v>
      </c>
      <c r="B4482" s="44">
        <v>18.3917</v>
      </c>
      <c r="D4482" s="67">
        <f t="shared" si="69"/>
        <v>-5.8699999999998198E-2</v>
      </c>
      <c r="E4482" s="44"/>
      <c r="G4482" s="44"/>
    </row>
    <row r="4483" spans="1:7" x14ac:dyDescent="0.3">
      <c r="A4483" s="43">
        <v>43073</v>
      </c>
      <c r="B4483" s="44">
        <v>18.653099999999998</v>
      </c>
      <c r="D4483" s="67">
        <f t="shared" si="69"/>
        <v>0.2613999999999983</v>
      </c>
      <c r="E4483" s="44"/>
      <c r="G4483" s="44"/>
    </row>
    <row r="4484" spans="1:7" x14ac:dyDescent="0.3">
      <c r="A4484" s="43">
        <v>43074</v>
      </c>
      <c r="B4484" s="44">
        <v>18.5687</v>
      </c>
      <c r="D4484" s="67">
        <f t="shared" si="69"/>
        <v>-8.4399999999998698E-2</v>
      </c>
      <c r="E4484" s="44"/>
      <c r="G4484" s="44"/>
    </row>
    <row r="4485" spans="1:7" x14ac:dyDescent="0.3">
      <c r="A4485" s="43">
        <v>43075</v>
      </c>
      <c r="B4485" s="44">
        <v>18.324100000000001</v>
      </c>
      <c r="D4485" s="67">
        <f t="shared" si="69"/>
        <v>-0.24459999999999837</v>
      </c>
      <c r="E4485" s="44"/>
      <c r="G4485" s="44"/>
    </row>
    <row r="4486" spans="1:7" x14ac:dyDescent="0.3">
      <c r="A4486" s="43">
        <v>43076</v>
      </c>
      <c r="B4486" s="44">
        <v>18.409400000000002</v>
      </c>
      <c r="D4486" s="67">
        <f t="shared" ref="D4486:D4549" si="70">IFERROR(B4486-B4485," ")</f>
        <v>8.5300000000000153E-2</v>
      </c>
      <c r="E4486" s="44"/>
      <c r="G4486" s="44"/>
    </row>
    <row r="4487" spans="1:7" x14ac:dyDescent="0.3">
      <c r="A4487" s="43">
        <v>43080</v>
      </c>
      <c r="B4487" s="44">
        <v>18.4589</v>
      </c>
      <c r="D4487" s="67">
        <f t="shared" si="70"/>
        <v>4.9499999999998323E-2</v>
      </c>
      <c r="E4487" s="44"/>
      <c r="G4487" s="44"/>
    </row>
    <row r="4488" spans="1:7" x14ac:dyDescent="0.3">
      <c r="A4488" s="43">
        <v>43081</v>
      </c>
      <c r="B4488" s="44">
        <v>18.2681</v>
      </c>
      <c r="D4488" s="67">
        <f t="shared" si="70"/>
        <v>-0.19079999999999941</v>
      </c>
      <c r="E4488" s="44"/>
      <c r="G4488" s="44"/>
    </row>
    <row r="4489" spans="1:7" x14ac:dyDescent="0.3">
      <c r="A4489" s="43">
        <v>43082</v>
      </c>
      <c r="B4489" s="44">
        <v>18.3521</v>
      </c>
      <c r="D4489" s="67">
        <f t="shared" si="70"/>
        <v>8.3999999999999631E-2</v>
      </c>
      <c r="E4489" s="44"/>
      <c r="G4489" s="44"/>
    </row>
    <row r="4490" spans="1:7" x14ac:dyDescent="0.3">
      <c r="A4490" s="43">
        <v>43083</v>
      </c>
      <c r="B4490" s="44">
        <v>18.623999999999999</v>
      </c>
      <c r="D4490" s="67">
        <f t="shared" si="70"/>
        <v>0.2718999999999987</v>
      </c>
      <c r="E4490" s="44"/>
      <c r="G4490" s="44"/>
    </row>
    <row r="4491" spans="1:7" x14ac:dyDescent="0.3">
      <c r="A4491" s="43">
        <v>43084</v>
      </c>
      <c r="B4491" s="44">
        <v>18.3672</v>
      </c>
      <c r="D4491" s="67">
        <f t="shared" si="70"/>
        <v>-0.25679999999999836</v>
      </c>
      <c r="E4491" s="44"/>
      <c r="G4491" s="44"/>
    </row>
    <row r="4492" spans="1:7" x14ac:dyDescent="0.3">
      <c r="A4492" s="43">
        <v>43087</v>
      </c>
      <c r="B4492" s="44">
        <v>18.3614</v>
      </c>
      <c r="D4492" s="67">
        <f t="shared" si="70"/>
        <v>-5.8000000000006935E-3</v>
      </c>
      <c r="E4492" s="44"/>
      <c r="G4492" s="44"/>
    </row>
    <row r="4493" spans="1:7" x14ac:dyDescent="0.3">
      <c r="A4493" s="43">
        <v>43088</v>
      </c>
      <c r="B4493" s="44">
        <v>18.3856</v>
      </c>
      <c r="D4493" s="67">
        <f t="shared" si="70"/>
        <v>2.4200000000000443E-2</v>
      </c>
      <c r="E4493" s="44"/>
      <c r="G4493" s="44"/>
    </row>
    <row r="4494" spans="1:7" x14ac:dyDescent="0.3">
      <c r="A4494" s="43">
        <v>43089</v>
      </c>
      <c r="B4494" s="44">
        <v>18.392900000000001</v>
      </c>
      <c r="D4494" s="67">
        <f t="shared" si="70"/>
        <v>7.3000000000007503E-3</v>
      </c>
      <c r="E4494" s="44"/>
      <c r="G4494" s="44"/>
    </row>
    <row r="4495" spans="1:7" x14ac:dyDescent="0.3">
      <c r="A4495" s="43">
        <v>43090</v>
      </c>
      <c r="B4495" s="44">
        <v>18.276599999999998</v>
      </c>
      <c r="D4495" s="67">
        <f t="shared" si="70"/>
        <v>-0.11630000000000251</v>
      </c>
      <c r="E4495" s="44"/>
      <c r="G4495" s="44"/>
    </row>
    <row r="4496" spans="1:7" x14ac:dyDescent="0.3">
      <c r="A4496" s="43">
        <v>43091</v>
      </c>
      <c r="B4496" s="44">
        <v>18.402699999999999</v>
      </c>
      <c r="D4496" s="67">
        <f t="shared" si="70"/>
        <v>0.12610000000000099</v>
      </c>
      <c r="E4496" s="44"/>
      <c r="G4496" s="44"/>
    </row>
    <row r="4497" spans="1:7" x14ac:dyDescent="0.3">
      <c r="A4497" s="43">
        <v>43095</v>
      </c>
      <c r="B4497" s="44">
        <v>18.392299999999999</v>
      </c>
      <c r="D4497" s="67">
        <f t="shared" si="70"/>
        <v>-1.0400000000000631E-2</v>
      </c>
      <c r="E4497" s="44"/>
      <c r="G4497" s="44"/>
    </row>
    <row r="4498" spans="1:7" x14ac:dyDescent="0.3">
      <c r="A4498" s="43">
        <v>43096</v>
      </c>
      <c r="B4498" s="44">
        <v>18.469100000000001</v>
      </c>
      <c r="D4498" s="67">
        <f t="shared" si="70"/>
        <v>7.68000000000022E-2</v>
      </c>
      <c r="E4498" s="44"/>
      <c r="G4498" s="44"/>
    </row>
    <row r="4499" spans="1:7" x14ac:dyDescent="0.3">
      <c r="A4499" s="43">
        <v>43097</v>
      </c>
      <c r="B4499" s="44">
        <v>18.3765</v>
      </c>
      <c r="D4499" s="67">
        <f t="shared" si="70"/>
        <v>-9.2600000000000904E-2</v>
      </c>
      <c r="E4499" s="44"/>
      <c r="G4499" s="44"/>
    </row>
    <row r="4500" spans="1:7" x14ac:dyDescent="0.3">
      <c r="A4500" s="43">
        <v>43098</v>
      </c>
      <c r="B4500" s="44">
        <v>18.459099999999999</v>
      </c>
      <c r="D4500" s="67">
        <f t="shared" si="70"/>
        <v>8.2599999999999341E-2</v>
      </c>
      <c r="E4500" s="44"/>
      <c r="G4500" s="44"/>
    </row>
    <row r="4501" spans="1:7" x14ac:dyDescent="0.3">
      <c r="A4501" s="43">
        <f>5+A4500</f>
        <v>43103</v>
      </c>
      <c r="B4501" s="44">
        <v>18.681799999999999</v>
      </c>
      <c r="D4501" s="67">
        <f t="shared" si="70"/>
        <v>0.22269999999999968</v>
      </c>
      <c r="E4501" s="44"/>
      <c r="G4501" s="44"/>
    </row>
    <row r="4502" spans="1:7" x14ac:dyDescent="0.3">
      <c r="A4502" s="43">
        <v>43104</v>
      </c>
      <c r="B4502" s="44">
        <v>18.5809</v>
      </c>
      <c r="D4502" s="67">
        <f t="shared" si="70"/>
        <v>-0.10089999999999932</v>
      </c>
      <c r="E4502" s="44"/>
      <c r="G4502" s="44"/>
    </row>
    <row r="4503" spans="1:7" x14ac:dyDescent="0.3">
      <c r="A4503" s="43">
        <v>43105</v>
      </c>
      <c r="B4503" s="44">
        <v>18.525200000000002</v>
      </c>
      <c r="D4503" s="67">
        <f t="shared" si="70"/>
        <v>-5.5699999999998084E-2</v>
      </c>
      <c r="E4503" s="44"/>
      <c r="G4503" s="44"/>
    </row>
    <row r="4504" spans="1:7" x14ac:dyDescent="0.3">
      <c r="A4504" s="43">
        <v>43108</v>
      </c>
      <c r="B4504" s="44">
        <v>18.6143</v>
      </c>
      <c r="D4504" s="67">
        <f t="shared" si="70"/>
        <v>8.9099999999998403E-2</v>
      </c>
      <c r="E4504" s="44"/>
      <c r="G4504" s="44"/>
    </row>
    <row r="4505" spans="1:7" x14ac:dyDescent="0.3">
      <c r="A4505" s="43">
        <v>43109</v>
      </c>
      <c r="B4505" s="44">
        <v>18.6709</v>
      </c>
      <c r="D4505" s="67">
        <f t="shared" si="70"/>
        <v>5.659999999999954E-2</v>
      </c>
      <c r="E4505" s="44"/>
      <c r="G4505" s="44"/>
    </row>
    <row r="4506" spans="1:7" x14ac:dyDescent="0.3">
      <c r="A4506" s="43">
        <v>43110</v>
      </c>
      <c r="B4506" s="44">
        <v>18.525700000000001</v>
      </c>
      <c r="D4506" s="67">
        <f t="shared" si="70"/>
        <v>-0.14519999999999911</v>
      </c>
      <c r="E4506" s="44"/>
      <c r="G4506" s="44"/>
    </row>
    <row r="4507" spans="1:7" x14ac:dyDescent="0.3">
      <c r="A4507" s="43">
        <v>43111</v>
      </c>
      <c r="B4507" s="44">
        <v>18.779199999999999</v>
      </c>
      <c r="D4507" s="67">
        <f t="shared" si="70"/>
        <v>0.25349999999999895</v>
      </c>
      <c r="E4507" s="44"/>
      <c r="G4507" s="44"/>
    </row>
    <row r="4508" spans="1:7" x14ac:dyDescent="0.3">
      <c r="A4508" s="43">
        <v>43112</v>
      </c>
      <c r="B4508" s="44">
        <v>18.5442</v>
      </c>
      <c r="D4508" s="67">
        <f t="shared" si="70"/>
        <v>-0.23499999999999943</v>
      </c>
      <c r="E4508" s="44"/>
      <c r="G4508" s="44"/>
    </row>
    <row r="4509" spans="1:7" x14ac:dyDescent="0.3">
      <c r="A4509" s="43">
        <v>43115</v>
      </c>
      <c r="B4509" s="44">
        <v>18.993099999999998</v>
      </c>
      <c r="D4509" s="67">
        <f t="shared" si="70"/>
        <v>0.4488999999999983</v>
      </c>
      <c r="E4509" s="44"/>
      <c r="G4509" s="44"/>
    </row>
    <row r="4510" spans="1:7" x14ac:dyDescent="0.3">
      <c r="A4510" s="43">
        <v>43116</v>
      </c>
      <c r="B4510" s="44">
        <v>18.9376</v>
      </c>
      <c r="D4510" s="67">
        <f t="shared" si="70"/>
        <v>-5.549999999999855E-2</v>
      </c>
      <c r="E4510" s="44"/>
      <c r="G4510" s="44"/>
    </row>
    <row r="4511" spans="1:7" x14ac:dyDescent="0.3">
      <c r="A4511" s="43">
        <v>43117</v>
      </c>
      <c r="B4511" s="44">
        <v>18.959</v>
      </c>
      <c r="D4511" s="67">
        <f t="shared" si="70"/>
        <v>2.1399999999999864E-2</v>
      </c>
      <c r="E4511" s="44"/>
      <c r="G4511" s="44"/>
    </row>
    <row r="4512" spans="1:7" x14ac:dyDescent="0.3">
      <c r="A4512" s="43">
        <v>43118</v>
      </c>
      <c r="B4512" s="44">
        <v>19.0732</v>
      </c>
      <c r="D4512" s="67">
        <f t="shared" si="70"/>
        <v>0.1142000000000003</v>
      </c>
      <c r="E4512" s="44"/>
      <c r="G4512" s="44"/>
    </row>
    <row r="4513" spans="1:7" x14ac:dyDescent="0.3">
      <c r="A4513" s="43">
        <v>43119</v>
      </c>
      <c r="B4513" s="44">
        <v>19.075399999999998</v>
      </c>
      <c r="D4513" s="67">
        <f t="shared" si="70"/>
        <v>2.1999999999984254E-3</v>
      </c>
      <c r="E4513" s="44"/>
      <c r="G4513" s="44"/>
    </row>
    <row r="4514" spans="1:7" x14ac:dyDescent="0.3">
      <c r="A4514" s="43">
        <v>43122</v>
      </c>
      <c r="B4514" s="44">
        <v>18.350000000000001</v>
      </c>
      <c r="D4514" s="67">
        <f t="shared" si="70"/>
        <v>-0.72539999999999694</v>
      </c>
      <c r="E4514" s="44"/>
      <c r="G4514" s="44"/>
    </row>
    <row r="4515" spans="1:7" x14ac:dyDescent="0.3">
      <c r="A4515" s="43">
        <v>43123</v>
      </c>
      <c r="B4515" s="44">
        <v>19.095700000000001</v>
      </c>
      <c r="D4515" s="67">
        <f t="shared" si="70"/>
        <v>0.74569999999999936</v>
      </c>
      <c r="E4515" s="44"/>
      <c r="G4515" s="44"/>
    </row>
    <row r="4516" spans="1:7" x14ac:dyDescent="0.3">
      <c r="A4516" s="43">
        <v>43124</v>
      </c>
      <c r="B4516" s="44">
        <v>19.297699999999999</v>
      </c>
      <c r="D4516" s="67">
        <f t="shared" si="70"/>
        <v>0.20199999999999818</v>
      </c>
      <c r="E4516" s="44"/>
      <c r="G4516" s="44"/>
    </row>
    <row r="4517" spans="1:7" x14ac:dyDescent="0.3">
      <c r="A4517" s="43">
        <v>43125</v>
      </c>
      <c r="B4517" s="44">
        <v>19.393999999999998</v>
      </c>
      <c r="D4517" s="67">
        <f t="shared" si="70"/>
        <v>9.6299999999999386E-2</v>
      </c>
      <c r="E4517" s="44"/>
      <c r="G4517" s="44"/>
    </row>
    <row r="4518" spans="1:7" x14ac:dyDescent="0.3">
      <c r="A4518" s="43">
        <v>43126</v>
      </c>
      <c r="B4518" s="44">
        <v>19.5426</v>
      </c>
      <c r="D4518" s="67">
        <f t="shared" si="70"/>
        <v>0.14860000000000184</v>
      </c>
      <c r="E4518" s="44"/>
      <c r="G4518" s="44"/>
    </row>
    <row r="4519" spans="1:7" x14ac:dyDescent="0.3">
      <c r="A4519" s="43">
        <v>43129</v>
      </c>
      <c r="B4519" s="44">
        <v>19.422599999999999</v>
      </c>
      <c r="D4519" s="67">
        <f t="shared" si="70"/>
        <v>-0.12000000000000099</v>
      </c>
      <c r="E4519" s="44"/>
      <c r="G4519" s="44"/>
    </row>
    <row r="4520" spans="1:7" x14ac:dyDescent="0.3">
      <c r="A4520" s="43">
        <v>43130</v>
      </c>
      <c r="B4520" s="44">
        <v>19.454999999999998</v>
      </c>
      <c r="D4520" s="67">
        <f t="shared" si="70"/>
        <v>3.2399999999999096E-2</v>
      </c>
      <c r="E4520" s="44"/>
      <c r="G4520" s="44"/>
    </row>
    <row r="4521" spans="1:7" x14ac:dyDescent="0.3">
      <c r="A4521" s="43">
        <v>43131</v>
      </c>
      <c r="B4521" s="44">
        <v>19.4375</v>
      </c>
      <c r="D4521" s="67">
        <f t="shared" si="70"/>
        <v>-1.7499999999998295E-2</v>
      </c>
      <c r="E4521" s="44"/>
      <c r="G4521" s="44"/>
    </row>
    <row r="4522" spans="1:7" x14ac:dyDescent="0.3">
      <c r="A4522" s="43">
        <v>43132</v>
      </c>
      <c r="B4522" s="44">
        <v>19.5108</v>
      </c>
      <c r="D4522" s="67">
        <f t="shared" si="70"/>
        <v>7.3299999999999699E-2</v>
      </c>
      <c r="E4522" s="44"/>
      <c r="G4522" s="44"/>
    </row>
    <row r="4523" spans="1:7" x14ac:dyDescent="0.3">
      <c r="A4523" s="43">
        <v>43133</v>
      </c>
      <c r="B4523" s="44">
        <v>19.7149</v>
      </c>
      <c r="D4523" s="67">
        <f t="shared" si="70"/>
        <v>0.20410000000000039</v>
      </c>
      <c r="E4523" s="44"/>
      <c r="G4523" s="44"/>
    </row>
    <row r="4524" spans="1:7" x14ac:dyDescent="0.3">
      <c r="A4524" s="43">
        <v>43136</v>
      </c>
      <c r="B4524" s="44">
        <v>19.435199999999998</v>
      </c>
      <c r="D4524" s="67">
        <f t="shared" si="70"/>
        <v>-0.27970000000000184</v>
      </c>
      <c r="E4524" s="44"/>
      <c r="G4524" s="44"/>
    </row>
    <row r="4525" spans="1:7" x14ac:dyDescent="0.3">
      <c r="A4525" s="43">
        <v>43137</v>
      </c>
      <c r="B4525" s="44">
        <v>19.367000000000001</v>
      </c>
      <c r="D4525" s="67">
        <f t="shared" si="70"/>
        <v>-6.8199999999997374E-2</v>
      </c>
      <c r="E4525" s="44"/>
      <c r="G4525" s="44"/>
    </row>
    <row r="4526" spans="1:7" x14ac:dyDescent="0.3">
      <c r="A4526" s="43">
        <v>43138</v>
      </c>
      <c r="B4526" s="44">
        <v>19.155799999999999</v>
      </c>
      <c r="D4526" s="67">
        <f t="shared" si="70"/>
        <v>-0.21120000000000161</v>
      </c>
      <c r="E4526" s="44"/>
      <c r="G4526" s="44"/>
    </row>
    <row r="4527" spans="1:7" x14ac:dyDescent="0.3">
      <c r="A4527" s="43">
        <v>43139</v>
      </c>
      <c r="B4527" s="44">
        <v>19.023099999999999</v>
      </c>
      <c r="D4527" s="67">
        <f t="shared" si="70"/>
        <v>-0.13269999999999982</v>
      </c>
      <c r="E4527" s="44"/>
      <c r="G4527" s="44"/>
    </row>
    <row r="4528" spans="1:7" x14ac:dyDescent="0.3">
      <c r="A4528" s="43">
        <v>43140</v>
      </c>
      <c r="B4528" s="44">
        <v>19.1737</v>
      </c>
      <c r="D4528" s="67">
        <f t="shared" si="70"/>
        <v>0.15060000000000073</v>
      </c>
      <c r="E4528" s="44"/>
      <c r="G4528" s="44"/>
    </row>
    <row r="4529" spans="1:7" x14ac:dyDescent="0.3">
      <c r="A4529" s="43">
        <v>43143</v>
      </c>
      <c r="B4529" s="44">
        <v>19.169499999999999</v>
      </c>
      <c r="D4529" s="67">
        <f t="shared" si="70"/>
        <v>-4.2000000000008697E-3</v>
      </c>
      <c r="E4529" s="44"/>
      <c r="G4529" s="44"/>
    </row>
    <row r="4530" spans="1:7" x14ac:dyDescent="0.3">
      <c r="A4530" s="43">
        <v>43144</v>
      </c>
      <c r="B4530" s="44">
        <v>19.071899999999999</v>
      </c>
      <c r="D4530" s="67">
        <f t="shared" si="70"/>
        <v>-9.7599999999999909E-2</v>
      </c>
      <c r="E4530" s="44"/>
      <c r="G4530" s="44"/>
    </row>
    <row r="4531" spans="1:7" x14ac:dyDescent="0.3">
      <c r="A4531" s="43">
        <v>43145</v>
      </c>
      <c r="B4531" s="44">
        <v>19.135300000000001</v>
      </c>
      <c r="D4531" s="67">
        <f t="shared" si="70"/>
        <v>6.3400000000001455E-2</v>
      </c>
      <c r="E4531" s="44"/>
      <c r="G4531" s="44"/>
    </row>
    <row r="4532" spans="1:7" x14ac:dyDescent="0.3">
      <c r="A4532" s="43">
        <v>43146</v>
      </c>
      <c r="B4532" s="44">
        <v>19.277100000000001</v>
      </c>
      <c r="D4532" s="67">
        <f t="shared" si="70"/>
        <v>0.14179999999999993</v>
      </c>
      <c r="E4532" s="44"/>
      <c r="G4532" s="44"/>
    </row>
    <row r="4533" spans="1:7" x14ac:dyDescent="0.3">
      <c r="A4533" s="43">
        <v>43147</v>
      </c>
      <c r="B4533" s="44">
        <v>19.416499999999999</v>
      </c>
      <c r="D4533" s="67">
        <f t="shared" si="70"/>
        <v>0.13939999999999841</v>
      </c>
      <c r="E4533" s="44"/>
      <c r="G4533" s="44"/>
    </row>
    <row r="4534" spans="1:7" x14ac:dyDescent="0.3">
      <c r="A4534" s="43">
        <v>43150</v>
      </c>
      <c r="B4534" s="44">
        <v>19.411999999999999</v>
      </c>
      <c r="D4534" s="67">
        <f t="shared" si="70"/>
        <v>-4.5000000000001705E-3</v>
      </c>
      <c r="E4534" s="44"/>
      <c r="G4534" s="44"/>
    </row>
    <row r="4535" spans="1:7" x14ac:dyDescent="0.3">
      <c r="A4535" s="43">
        <v>43151</v>
      </c>
      <c r="B4535" s="44">
        <v>19.546099999999999</v>
      </c>
      <c r="D4535" s="67">
        <f t="shared" si="70"/>
        <v>0.13410000000000011</v>
      </c>
      <c r="E4535" s="44"/>
      <c r="G4535" s="44"/>
    </row>
    <row r="4536" spans="1:7" x14ac:dyDescent="0.3">
      <c r="A4536" s="43">
        <v>43152</v>
      </c>
      <c r="B4536" s="44">
        <v>19.416899999999998</v>
      </c>
      <c r="D4536" s="67">
        <f t="shared" si="70"/>
        <v>-0.12920000000000087</v>
      </c>
      <c r="E4536" s="44"/>
      <c r="G4536" s="44"/>
    </row>
    <row r="4537" spans="1:7" x14ac:dyDescent="0.3">
      <c r="A4537" s="43">
        <v>43153</v>
      </c>
      <c r="B4537" s="44">
        <v>19.2211</v>
      </c>
      <c r="D4537" s="67">
        <f t="shared" si="70"/>
        <v>-0.19579999999999842</v>
      </c>
      <c r="E4537" s="44"/>
      <c r="G4537" s="44"/>
    </row>
    <row r="4538" spans="1:7" x14ac:dyDescent="0.3">
      <c r="A4538" s="43">
        <v>43154</v>
      </c>
      <c r="B4538" s="44">
        <v>19.2089</v>
      </c>
      <c r="D4538" s="67">
        <f t="shared" si="70"/>
        <v>-1.2199999999999989E-2</v>
      </c>
      <c r="E4538" s="44"/>
      <c r="G4538" s="44"/>
    </row>
    <row r="4539" spans="1:7" x14ac:dyDescent="0.3">
      <c r="A4539" s="43">
        <v>43157</v>
      </c>
      <c r="B4539" s="44">
        <v>19.3978</v>
      </c>
      <c r="D4539" s="67">
        <f t="shared" si="70"/>
        <v>0.18890000000000029</v>
      </c>
      <c r="E4539" s="44"/>
      <c r="G4539" s="44"/>
    </row>
    <row r="4540" spans="1:7" x14ac:dyDescent="0.3">
      <c r="A4540" s="43">
        <v>43158</v>
      </c>
      <c r="B4540" s="44">
        <v>19.290900000000001</v>
      </c>
      <c r="D4540" s="67">
        <f t="shared" si="70"/>
        <v>-0.10689999999999955</v>
      </c>
      <c r="E4540" s="44"/>
      <c r="G4540" s="44"/>
    </row>
    <row r="4541" spans="1:7" x14ac:dyDescent="0.3">
      <c r="A4541" s="43">
        <v>43159</v>
      </c>
      <c r="B4541" s="44">
        <v>19.187200000000001</v>
      </c>
      <c r="D4541" s="67">
        <f t="shared" si="70"/>
        <v>-0.1036999999999999</v>
      </c>
      <c r="E4541" s="44"/>
      <c r="G4541" s="44"/>
    </row>
    <row r="4542" spans="1:7" x14ac:dyDescent="0.3">
      <c r="A4542" s="43">
        <v>43160</v>
      </c>
      <c r="B4542" s="44">
        <v>19.184000000000001</v>
      </c>
      <c r="D4542" s="67">
        <f t="shared" si="70"/>
        <v>-3.1999999999996476E-3</v>
      </c>
      <c r="E4542" s="44"/>
      <c r="G4542" s="44"/>
    </row>
    <row r="4543" spans="1:7" x14ac:dyDescent="0.3">
      <c r="A4543" s="43">
        <v>43161</v>
      </c>
      <c r="B4543" s="44">
        <v>18.947500000000002</v>
      </c>
      <c r="D4543" s="67">
        <f t="shared" si="70"/>
        <v>-0.23649999999999949</v>
      </c>
      <c r="E4543" s="44"/>
      <c r="G4543" s="44"/>
    </row>
    <row r="4544" spans="1:7" x14ac:dyDescent="0.3">
      <c r="A4544" s="43">
        <v>43164</v>
      </c>
      <c r="B4544" s="44">
        <v>19.114599999999999</v>
      </c>
      <c r="D4544" s="67">
        <f t="shared" si="70"/>
        <v>0.16709999999999781</v>
      </c>
      <c r="E4544" s="44"/>
      <c r="G4544" s="44"/>
    </row>
    <row r="4545" spans="1:7" x14ac:dyDescent="0.3">
      <c r="A4545" s="43">
        <v>43165</v>
      </c>
      <c r="B4545" s="44">
        <v>19.170300000000001</v>
      </c>
      <c r="D4545" s="67">
        <f t="shared" si="70"/>
        <v>5.5700000000001637E-2</v>
      </c>
      <c r="E4545" s="44"/>
      <c r="G4545" s="44"/>
    </row>
    <row r="4546" spans="1:7" x14ac:dyDescent="0.3">
      <c r="A4546" s="43">
        <v>43166</v>
      </c>
      <c r="B4546" s="44">
        <v>19.083100000000002</v>
      </c>
      <c r="D4546" s="67">
        <f t="shared" si="70"/>
        <v>-8.7199999999999278E-2</v>
      </c>
      <c r="E4546" s="44"/>
      <c r="G4546" s="44"/>
    </row>
    <row r="4547" spans="1:7" x14ac:dyDescent="0.3">
      <c r="A4547" s="43">
        <v>43167</v>
      </c>
      <c r="B4547" s="44">
        <v>19.159099999999999</v>
      </c>
      <c r="D4547" s="67">
        <f t="shared" si="70"/>
        <v>7.5999999999996959E-2</v>
      </c>
      <c r="E4547" s="44"/>
      <c r="G4547" s="44"/>
    </row>
    <row r="4548" spans="1:7" x14ac:dyDescent="0.3">
      <c r="A4548" s="43">
        <v>43168</v>
      </c>
      <c r="B4548" s="44">
        <v>19.082599999999999</v>
      </c>
      <c r="D4548" s="67">
        <f t="shared" si="70"/>
        <v>-7.6499999999999346E-2</v>
      </c>
      <c r="E4548" s="44"/>
      <c r="G4548" s="44"/>
    </row>
    <row r="4549" spans="1:7" x14ac:dyDescent="0.3">
      <c r="A4549" s="43">
        <v>43171</v>
      </c>
      <c r="B4549" s="44">
        <v>19.0914</v>
      </c>
      <c r="D4549" s="67">
        <f t="shared" si="70"/>
        <v>8.8000000000008072E-3</v>
      </c>
      <c r="E4549" s="44"/>
      <c r="G4549" s="44"/>
    </row>
    <row r="4550" spans="1:7" x14ac:dyDescent="0.3">
      <c r="A4550" s="43">
        <v>43172</v>
      </c>
      <c r="B4550" s="44">
        <v>19.1661</v>
      </c>
      <c r="D4550" s="67">
        <f t="shared" ref="D4550:D4613" si="71">IFERROR(B4550-B4549," ")</f>
        <v>7.4699999999999989E-2</v>
      </c>
      <c r="E4550" s="44"/>
      <c r="G4550" s="44"/>
    </row>
    <row r="4551" spans="1:7" x14ac:dyDescent="0.3">
      <c r="A4551" s="43">
        <v>43173</v>
      </c>
      <c r="B4551" s="44">
        <v>19.179500000000001</v>
      </c>
      <c r="D4551" s="67">
        <f t="shared" si="71"/>
        <v>1.3400000000000745E-2</v>
      </c>
      <c r="E4551" s="44"/>
      <c r="G4551" s="44"/>
    </row>
    <row r="4552" spans="1:7" x14ac:dyDescent="0.3">
      <c r="A4552" s="43">
        <v>43174</v>
      </c>
      <c r="B4552" s="44">
        <v>19.325600000000001</v>
      </c>
      <c r="D4552" s="67">
        <f t="shared" si="71"/>
        <v>0.14610000000000056</v>
      </c>
      <c r="E4552" s="44"/>
      <c r="G4552" s="44"/>
    </row>
    <row r="4553" spans="1:7" x14ac:dyDescent="0.3">
      <c r="A4553" s="43">
        <v>43175</v>
      </c>
      <c r="B4553" s="44">
        <v>19.124700000000001</v>
      </c>
      <c r="D4553" s="67">
        <f t="shared" si="71"/>
        <v>-0.20090000000000074</v>
      </c>
      <c r="E4553" s="44"/>
      <c r="G4553" s="44"/>
    </row>
    <row r="4554" spans="1:7" x14ac:dyDescent="0.3">
      <c r="A4554" s="43">
        <v>43178</v>
      </c>
      <c r="B4554" s="44">
        <v>19.455200000000001</v>
      </c>
      <c r="D4554" s="67">
        <f t="shared" si="71"/>
        <v>0.33050000000000068</v>
      </c>
      <c r="E4554" s="44"/>
      <c r="G4554" s="44"/>
    </row>
    <row r="4555" spans="1:7" x14ac:dyDescent="0.3">
      <c r="A4555" s="43">
        <v>43179</v>
      </c>
      <c r="B4555" s="44">
        <v>19.340800000000002</v>
      </c>
      <c r="D4555" s="67">
        <f t="shared" si="71"/>
        <v>-0.11439999999999984</v>
      </c>
      <c r="E4555" s="44"/>
      <c r="G4555" s="44"/>
    </row>
    <row r="4556" spans="1:7" x14ac:dyDescent="0.3">
      <c r="A4556" s="43">
        <v>43180</v>
      </c>
      <c r="B4556" s="44">
        <v>19.229299999999999</v>
      </c>
      <c r="D4556" s="67">
        <f t="shared" si="71"/>
        <v>-0.11150000000000304</v>
      </c>
      <c r="E4556" s="44"/>
      <c r="G4556" s="44"/>
    </row>
    <row r="4557" spans="1:7" x14ac:dyDescent="0.3">
      <c r="A4557" s="43">
        <v>43181</v>
      </c>
      <c r="B4557" s="44">
        <v>19.694199999999999</v>
      </c>
      <c r="D4557" s="67">
        <f t="shared" si="71"/>
        <v>0.46490000000000009</v>
      </c>
      <c r="E4557" s="44"/>
      <c r="G4557" s="44"/>
    </row>
    <row r="4558" spans="1:7" x14ac:dyDescent="0.3">
      <c r="A4558" s="43">
        <v>43182</v>
      </c>
      <c r="B4558" s="44">
        <v>19.4998</v>
      </c>
      <c r="D4558" s="67">
        <f t="shared" si="71"/>
        <v>-0.19439999999999813</v>
      </c>
      <c r="E4558" s="44"/>
      <c r="G4558" s="44"/>
    </row>
    <row r="4559" spans="1:7" x14ac:dyDescent="0.3">
      <c r="A4559" s="43">
        <v>43185</v>
      </c>
      <c r="B4559" s="44">
        <v>19.508800000000001</v>
      </c>
      <c r="D4559" s="67">
        <f t="shared" si="71"/>
        <v>9.0000000000003411E-3</v>
      </c>
      <c r="E4559" s="44"/>
      <c r="G4559" s="44"/>
    </row>
    <row r="4560" spans="1:7" x14ac:dyDescent="0.3">
      <c r="A4560" s="43">
        <v>43186</v>
      </c>
      <c r="B4560" s="44">
        <v>19.577200000000001</v>
      </c>
      <c r="D4560" s="67">
        <f t="shared" si="71"/>
        <v>6.840000000000046E-2</v>
      </c>
      <c r="E4560" s="44"/>
      <c r="G4560" s="44"/>
    </row>
    <row r="4561" spans="1:7" x14ac:dyDescent="0.3">
      <c r="A4561" s="43">
        <v>43187</v>
      </c>
      <c r="B4561" s="44">
        <v>19.789000000000001</v>
      </c>
      <c r="D4561" s="67">
        <f t="shared" si="71"/>
        <v>0.21180000000000021</v>
      </c>
      <c r="E4561" s="44"/>
      <c r="G4561" s="44"/>
    </row>
    <row r="4562" spans="1:7" x14ac:dyDescent="0.3">
      <c r="A4562" s="43">
        <v>43188</v>
      </c>
      <c r="B4562" s="44">
        <v>19.454000000000001</v>
      </c>
      <c r="D4562" s="67">
        <f t="shared" si="71"/>
        <v>-0.33500000000000085</v>
      </c>
      <c r="E4562" s="44"/>
      <c r="G4562" s="44"/>
    </row>
    <row r="4563" spans="1:7" x14ac:dyDescent="0.3">
      <c r="A4563" s="43">
        <v>43193</v>
      </c>
      <c r="B4563" s="44">
        <v>19.530100000000001</v>
      </c>
      <c r="D4563" s="67">
        <f t="shared" si="71"/>
        <v>7.6100000000000279E-2</v>
      </c>
      <c r="E4563" s="44"/>
      <c r="G4563" s="44"/>
    </row>
    <row r="4564" spans="1:7" x14ac:dyDescent="0.3">
      <c r="A4564" s="43">
        <v>43194</v>
      </c>
      <c r="B4564" s="44">
        <v>19.431999999999999</v>
      </c>
      <c r="D4564" s="67">
        <f t="shared" si="71"/>
        <v>-9.8100000000002296E-2</v>
      </c>
      <c r="E4564" s="44"/>
      <c r="G4564" s="44"/>
    </row>
    <row r="4565" spans="1:7" x14ac:dyDescent="0.3">
      <c r="A4565" s="43">
        <v>43195</v>
      </c>
      <c r="B4565" s="44">
        <v>19.569400000000002</v>
      </c>
      <c r="D4565" s="67">
        <f t="shared" si="71"/>
        <v>0.13740000000000308</v>
      </c>
      <c r="E4565" s="44"/>
      <c r="G4565" s="44"/>
    </row>
    <row r="4566" spans="1:7" x14ac:dyDescent="0.3">
      <c r="A4566" s="43">
        <v>43196</v>
      </c>
      <c r="B4566" s="44">
        <v>19.267499999999998</v>
      </c>
      <c r="D4566" s="67">
        <f t="shared" si="71"/>
        <v>-0.30190000000000339</v>
      </c>
      <c r="E4566" s="44"/>
      <c r="G4566" s="44"/>
    </row>
    <row r="4567" spans="1:7" x14ac:dyDescent="0.3">
      <c r="A4567" s="43">
        <v>43199</v>
      </c>
      <c r="B4567" s="44">
        <v>19.5063</v>
      </c>
      <c r="D4567" s="67">
        <f t="shared" si="71"/>
        <v>0.23880000000000123</v>
      </c>
      <c r="E4567" s="44"/>
      <c r="G4567" s="44"/>
    </row>
    <row r="4568" spans="1:7" x14ac:dyDescent="0.3">
      <c r="A4568" s="43">
        <v>43200</v>
      </c>
      <c r="B4568" s="44">
        <v>19.468699999999998</v>
      </c>
      <c r="D4568" s="67">
        <f t="shared" si="71"/>
        <v>-3.7600000000001188E-2</v>
      </c>
      <c r="E4568" s="44"/>
      <c r="G4568" s="44"/>
    </row>
    <row r="4569" spans="1:7" x14ac:dyDescent="0.3">
      <c r="A4569" s="43">
        <v>43201</v>
      </c>
      <c r="B4569" s="44">
        <v>19.456600000000002</v>
      </c>
      <c r="D4569" s="67">
        <f t="shared" si="71"/>
        <v>-1.2099999999996669E-2</v>
      </c>
      <c r="E4569" s="44"/>
      <c r="G4569" s="44"/>
    </row>
    <row r="4570" spans="1:7" x14ac:dyDescent="0.3">
      <c r="A4570" s="43">
        <v>43202</v>
      </c>
      <c r="B4570" s="44">
        <v>19.667999999999999</v>
      </c>
      <c r="D4570" s="67">
        <f t="shared" si="71"/>
        <v>0.21139999999999759</v>
      </c>
      <c r="E4570" s="44"/>
      <c r="G4570" s="44"/>
    </row>
    <row r="4571" spans="1:7" x14ac:dyDescent="0.3">
      <c r="A4571" s="43">
        <v>43203</v>
      </c>
      <c r="B4571" s="44">
        <v>19.622199999999999</v>
      </c>
      <c r="D4571" s="67">
        <f t="shared" si="71"/>
        <v>-4.5799999999999841E-2</v>
      </c>
      <c r="E4571" s="44"/>
      <c r="G4571" s="44"/>
    </row>
    <row r="4572" spans="1:7" x14ac:dyDescent="0.3">
      <c r="A4572" s="43">
        <v>43206</v>
      </c>
      <c r="B4572" s="44">
        <v>19.552199999999999</v>
      </c>
      <c r="D4572" s="67">
        <f t="shared" si="71"/>
        <v>-7.0000000000000284E-2</v>
      </c>
      <c r="E4572" s="44"/>
      <c r="G4572" s="44"/>
    </row>
    <row r="4573" spans="1:7" x14ac:dyDescent="0.3">
      <c r="A4573" s="43">
        <v>43207</v>
      </c>
      <c r="B4573" s="44">
        <v>19.8232</v>
      </c>
      <c r="D4573" s="67">
        <f t="shared" si="71"/>
        <v>0.2710000000000008</v>
      </c>
      <c r="E4573" s="44"/>
      <c r="G4573" s="44"/>
    </row>
    <row r="4574" spans="1:7" x14ac:dyDescent="0.3">
      <c r="A4574" s="43">
        <v>43208</v>
      </c>
      <c r="B4574" s="44">
        <v>19.688800000000001</v>
      </c>
      <c r="D4574" s="67">
        <f t="shared" si="71"/>
        <v>-0.13439999999999941</v>
      </c>
      <c r="E4574" s="44"/>
      <c r="G4574" s="44"/>
    </row>
    <row r="4575" spans="1:7" x14ac:dyDescent="0.3">
      <c r="A4575" s="43">
        <v>43209</v>
      </c>
      <c r="B4575" s="44">
        <v>19.5642</v>
      </c>
      <c r="D4575" s="67">
        <f t="shared" si="71"/>
        <v>-0.12460000000000093</v>
      </c>
      <c r="E4575" s="44"/>
      <c r="G4575" s="44"/>
    </row>
    <row r="4576" spans="1:7" x14ac:dyDescent="0.3">
      <c r="A4576" s="43">
        <v>43210</v>
      </c>
      <c r="B4576" s="44">
        <v>19.349499999999999</v>
      </c>
      <c r="D4576" s="67">
        <f t="shared" si="71"/>
        <v>-0.21470000000000056</v>
      </c>
      <c r="E4576" s="44"/>
      <c r="G4576" s="44"/>
    </row>
    <row r="4577" spans="1:7" x14ac:dyDescent="0.3">
      <c r="A4577" s="43">
        <v>43213</v>
      </c>
      <c r="B4577" s="44">
        <v>19.237300000000001</v>
      </c>
      <c r="D4577" s="67">
        <f t="shared" si="71"/>
        <v>-0.11219999999999786</v>
      </c>
      <c r="E4577" s="44"/>
      <c r="G4577" s="44"/>
    </row>
    <row r="4578" spans="1:7" x14ac:dyDescent="0.3">
      <c r="A4578" s="43">
        <v>43214</v>
      </c>
      <c r="B4578" s="44">
        <v>19.306699999999999</v>
      </c>
      <c r="D4578" s="67">
        <f t="shared" si="71"/>
        <v>6.939999999999813E-2</v>
      </c>
      <c r="E4578" s="44"/>
      <c r="G4578" s="44"/>
    </row>
    <row r="4579" spans="1:7" x14ac:dyDescent="0.3">
      <c r="A4579" s="43">
        <v>43215</v>
      </c>
      <c r="B4579" s="44">
        <v>19.293600000000001</v>
      </c>
      <c r="D4579" s="67">
        <f t="shared" si="71"/>
        <v>-1.3099999999997891E-2</v>
      </c>
      <c r="E4579" s="44"/>
      <c r="G4579" s="44"/>
    </row>
    <row r="4580" spans="1:7" x14ac:dyDescent="0.3">
      <c r="A4580" s="43">
        <v>43216</v>
      </c>
      <c r="B4580" s="44">
        <v>19.3262</v>
      </c>
      <c r="D4580" s="67">
        <f t="shared" si="71"/>
        <v>3.259999999999863E-2</v>
      </c>
      <c r="E4580" s="44"/>
      <c r="G4580" s="44"/>
    </row>
    <row r="4581" spans="1:7" x14ac:dyDescent="0.3">
      <c r="A4581" s="43">
        <v>43217</v>
      </c>
      <c r="B4581" s="44">
        <v>19.290500000000002</v>
      </c>
      <c r="D4581" s="67">
        <f t="shared" si="71"/>
        <v>-3.5699999999998511E-2</v>
      </c>
      <c r="E4581" s="44"/>
      <c r="G4581" s="44"/>
    </row>
    <row r="4582" spans="1:7" x14ac:dyDescent="0.3">
      <c r="A4582" s="43">
        <v>43220</v>
      </c>
      <c r="B4582" s="44">
        <v>19.003799999999998</v>
      </c>
      <c r="D4582" s="67">
        <f t="shared" si="71"/>
        <v>-0.28670000000000329</v>
      </c>
      <c r="E4582" s="44"/>
      <c r="G4582" s="44"/>
    </row>
    <row r="4583" spans="1:7" x14ac:dyDescent="0.3">
      <c r="A4583" s="43">
        <v>43222</v>
      </c>
      <c r="B4583" s="44">
        <v>18.877600000000001</v>
      </c>
      <c r="D4583" s="67">
        <f t="shared" si="71"/>
        <v>-0.1261999999999972</v>
      </c>
      <c r="E4583" s="44"/>
      <c r="G4583" s="44"/>
    </row>
    <row r="4584" spans="1:7" x14ac:dyDescent="0.3">
      <c r="A4584" s="43">
        <v>43223</v>
      </c>
      <c r="B4584" s="44">
        <v>18.949300000000001</v>
      </c>
      <c r="D4584" s="67">
        <f t="shared" si="71"/>
        <v>7.1699999999999875E-2</v>
      </c>
      <c r="E4584" s="44"/>
      <c r="G4584" s="44"/>
    </row>
    <row r="4585" spans="1:7" x14ac:dyDescent="0.3">
      <c r="A4585" s="43">
        <v>43224</v>
      </c>
      <c r="B4585" s="44">
        <v>18.829799999999999</v>
      </c>
      <c r="D4585" s="67">
        <f t="shared" si="71"/>
        <v>-0.11950000000000216</v>
      </c>
      <c r="E4585" s="44"/>
      <c r="G4585" s="44"/>
    </row>
    <row r="4586" spans="1:7" x14ac:dyDescent="0.3">
      <c r="A4586" s="43">
        <v>43227</v>
      </c>
      <c r="B4586" s="44">
        <v>18.707000000000001</v>
      </c>
      <c r="D4586" s="67">
        <f t="shared" si="71"/>
        <v>-0.12279999999999802</v>
      </c>
      <c r="E4586" s="44"/>
      <c r="G4586" s="44"/>
    </row>
    <row r="4587" spans="1:7" x14ac:dyDescent="0.3">
      <c r="A4587" s="43">
        <v>43228</v>
      </c>
      <c r="B4587" s="44">
        <v>18.775700000000001</v>
      </c>
      <c r="D4587" s="67">
        <f t="shared" si="71"/>
        <v>6.8699999999999761E-2</v>
      </c>
      <c r="E4587" s="44"/>
      <c r="G4587" s="44"/>
    </row>
    <row r="4588" spans="1:7" x14ac:dyDescent="0.3">
      <c r="A4588" s="43">
        <v>43229</v>
      </c>
      <c r="B4588" s="44">
        <v>18.699200000000001</v>
      </c>
      <c r="D4588" s="67">
        <f t="shared" si="71"/>
        <v>-7.6499999999999346E-2</v>
      </c>
      <c r="E4588" s="44"/>
      <c r="G4588" s="44"/>
    </row>
    <row r="4589" spans="1:7" x14ac:dyDescent="0.3">
      <c r="A4589" s="43">
        <v>43230</v>
      </c>
      <c r="B4589" s="44">
        <v>18.6433</v>
      </c>
      <c r="D4589" s="67">
        <f t="shared" si="71"/>
        <v>-5.5900000000001171E-2</v>
      </c>
      <c r="E4589" s="44"/>
      <c r="G4589" s="44"/>
    </row>
    <row r="4590" spans="1:7" x14ac:dyDescent="0.3">
      <c r="A4590" s="43">
        <v>43231</v>
      </c>
      <c r="B4590" s="44">
        <v>18.629300000000001</v>
      </c>
      <c r="D4590" s="67">
        <f t="shared" si="71"/>
        <v>-1.3999999999999346E-2</v>
      </c>
      <c r="E4590" s="44"/>
      <c r="G4590" s="44"/>
    </row>
    <row r="4591" spans="1:7" x14ac:dyDescent="0.3">
      <c r="A4591" s="43">
        <v>43234</v>
      </c>
      <c r="B4591" s="44">
        <v>18.7424</v>
      </c>
      <c r="D4591" s="67">
        <f t="shared" si="71"/>
        <v>0.11309999999999931</v>
      </c>
      <c r="E4591" s="44"/>
      <c r="G4591" s="44"/>
    </row>
    <row r="4592" spans="1:7" x14ac:dyDescent="0.3">
      <c r="A4592" s="43">
        <v>43235</v>
      </c>
      <c r="B4592" s="44">
        <v>18.671800000000001</v>
      </c>
      <c r="D4592" s="67">
        <f t="shared" si="71"/>
        <v>-7.0599999999998886E-2</v>
      </c>
      <c r="E4592" s="44"/>
      <c r="G4592" s="44"/>
    </row>
    <row r="4593" spans="1:7" x14ac:dyDescent="0.3">
      <c r="A4593" s="43">
        <v>43236</v>
      </c>
      <c r="B4593" s="46">
        <v>18.6401</v>
      </c>
      <c r="C4593" s="46"/>
      <c r="D4593" s="67">
        <f t="shared" si="71"/>
        <v>-3.1700000000000728E-2</v>
      </c>
      <c r="E4593" s="44"/>
      <c r="G4593" s="44"/>
    </row>
    <row r="4594" spans="1:7" x14ac:dyDescent="0.3">
      <c r="A4594" s="43">
        <v>43237</v>
      </c>
      <c r="B4594" s="44">
        <v>18.6158</v>
      </c>
      <c r="D4594" s="67">
        <f t="shared" si="71"/>
        <v>-2.430000000000021E-2</v>
      </c>
      <c r="E4594" s="44"/>
      <c r="G4594" s="44"/>
    </row>
    <row r="4595" spans="1:7" x14ac:dyDescent="0.3">
      <c r="A4595" s="43">
        <v>43238</v>
      </c>
      <c r="B4595" s="44">
        <v>18.722200000000001</v>
      </c>
      <c r="D4595" s="67">
        <f t="shared" si="71"/>
        <v>0.10640000000000072</v>
      </c>
      <c r="E4595" s="44"/>
      <c r="G4595" s="44"/>
    </row>
    <row r="4596" spans="1:7" x14ac:dyDescent="0.3">
      <c r="A4596" s="43">
        <v>43241</v>
      </c>
      <c r="B4596" s="44">
        <v>18.6494</v>
      </c>
      <c r="D4596" s="67">
        <f t="shared" si="71"/>
        <v>-7.2800000000000864E-2</v>
      </c>
      <c r="E4596" s="44"/>
      <c r="G4596" s="44"/>
    </row>
    <row r="4597" spans="1:7" x14ac:dyDescent="0.3">
      <c r="A4597" s="43">
        <v>43242</v>
      </c>
      <c r="B4597" s="44">
        <v>18.7012</v>
      </c>
      <c r="D4597" s="67">
        <f t="shared" si="71"/>
        <v>5.1800000000000068E-2</v>
      </c>
      <c r="E4597" s="44"/>
      <c r="G4597" s="44"/>
    </row>
    <row r="4598" spans="1:7" x14ac:dyDescent="0.3">
      <c r="A4598" s="43">
        <v>43243</v>
      </c>
      <c r="B4598" s="44">
        <v>18.445</v>
      </c>
      <c r="D4598" s="67">
        <f t="shared" si="71"/>
        <v>-0.25619999999999976</v>
      </c>
      <c r="E4598" s="44"/>
      <c r="G4598" s="44"/>
    </row>
    <row r="4599" spans="1:7" x14ac:dyDescent="0.3">
      <c r="A4599" s="43">
        <v>43244</v>
      </c>
      <c r="B4599" s="44">
        <v>18.423999999999999</v>
      </c>
      <c r="D4599" s="67">
        <f t="shared" si="71"/>
        <v>-2.1000000000000796E-2</v>
      </c>
      <c r="E4599" s="44"/>
      <c r="G4599" s="44"/>
    </row>
    <row r="4600" spans="1:7" x14ac:dyDescent="0.3">
      <c r="A4600" s="43">
        <v>43245</v>
      </c>
      <c r="B4600" s="44">
        <v>18.671500000000002</v>
      </c>
      <c r="D4600" s="67">
        <f t="shared" si="71"/>
        <v>0.24750000000000227</v>
      </c>
      <c r="E4600" s="44"/>
      <c r="G4600" s="44"/>
    </row>
    <row r="4601" spans="1:7" x14ac:dyDescent="0.3">
      <c r="A4601" s="43">
        <v>43248</v>
      </c>
      <c r="B4601" s="44">
        <v>18.401299999999999</v>
      </c>
      <c r="D4601" s="67">
        <f t="shared" si="71"/>
        <v>-0.27020000000000266</v>
      </c>
      <c r="E4601" s="44"/>
      <c r="G4601" s="44"/>
    </row>
    <row r="4602" spans="1:7" x14ac:dyDescent="0.3">
      <c r="A4602" s="43">
        <v>43249</v>
      </c>
      <c r="B4602" s="44">
        <v>18.390699999999999</v>
      </c>
      <c r="D4602" s="67">
        <f t="shared" si="71"/>
        <v>-1.0600000000000165E-2</v>
      </c>
      <c r="E4602" s="44"/>
      <c r="G4602" s="44"/>
    </row>
    <row r="4603" spans="1:7" x14ac:dyDescent="0.3">
      <c r="A4603" s="43">
        <v>43250</v>
      </c>
      <c r="B4603" s="44">
        <v>18.3733</v>
      </c>
      <c r="D4603" s="67">
        <f t="shared" si="71"/>
        <v>-1.7399999999998528E-2</v>
      </c>
      <c r="E4603" s="44"/>
      <c r="G4603" s="44"/>
    </row>
    <row r="4604" spans="1:7" x14ac:dyDescent="0.3">
      <c r="A4604" s="43">
        <v>43252</v>
      </c>
      <c r="B4604" s="44">
        <v>18.3001</v>
      </c>
      <c r="D4604" s="67">
        <f t="shared" si="71"/>
        <v>-7.3199999999999932E-2</v>
      </c>
      <c r="E4604" s="44"/>
      <c r="G4604" s="44"/>
    </row>
    <row r="4605" spans="1:7" x14ac:dyDescent="0.3">
      <c r="A4605" s="43">
        <v>43255</v>
      </c>
      <c r="B4605" s="44">
        <v>18.341699999999999</v>
      </c>
      <c r="D4605" s="67">
        <f t="shared" si="71"/>
        <v>4.1599999999998971E-2</v>
      </c>
      <c r="E4605" s="44"/>
      <c r="G4605" s="44"/>
    </row>
    <row r="4606" spans="1:7" x14ac:dyDescent="0.3">
      <c r="A4606" s="43">
        <v>43256</v>
      </c>
      <c r="B4606" s="44">
        <v>18.268599999999999</v>
      </c>
      <c r="D4606" s="67">
        <f t="shared" si="71"/>
        <v>-7.3100000000000165E-2</v>
      </c>
      <c r="E4606" s="44"/>
      <c r="G4606" s="44"/>
    </row>
    <row r="4607" spans="1:7" x14ac:dyDescent="0.3">
      <c r="A4607" s="43">
        <v>43257</v>
      </c>
      <c r="B4607" s="44">
        <v>18.494800000000001</v>
      </c>
      <c r="D4607" s="67">
        <f t="shared" si="71"/>
        <v>0.22620000000000218</v>
      </c>
      <c r="E4607" s="44"/>
      <c r="G4607" s="44"/>
    </row>
    <row r="4608" spans="1:7" x14ac:dyDescent="0.3">
      <c r="A4608" s="43">
        <v>43258</v>
      </c>
      <c r="B4608" s="44">
        <v>18.500599999999999</v>
      </c>
      <c r="D4608" s="67">
        <f t="shared" si="71"/>
        <v>5.7999999999971408E-3</v>
      </c>
      <c r="E4608" s="44"/>
      <c r="G4608" s="44"/>
    </row>
    <row r="4609" spans="1:7" x14ac:dyDescent="0.3">
      <c r="A4609" s="43">
        <v>43259</v>
      </c>
      <c r="B4609" s="44">
        <v>18.420100000000001</v>
      </c>
      <c r="D4609" s="67">
        <f t="shared" si="71"/>
        <v>-8.0499999999997129E-2</v>
      </c>
      <c r="E4609" s="44"/>
      <c r="G4609" s="44"/>
    </row>
    <row r="4610" spans="1:7" x14ac:dyDescent="0.3">
      <c r="A4610" s="43">
        <v>43262</v>
      </c>
      <c r="B4610" s="44">
        <v>18.529699999999998</v>
      </c>
      <c r="D4610" s="67">
        <f t="shared" si="71"/>
        <v>0.10959999999999681</v>
      </c>
      <c r="E4610" s="44"/>
      <c r="G4610" s="44"/>
    </row>
    <row r="4611" spans="1:7" x14ac:dyDescent="0.3">
      <c r="A4611" s="43">
        <v>43263</v>
      </c>
      <c r="B4611" s="44">
        <v>18.742999999999999</v>
      </c>
      <c r="D4611" s="67">
        <f t="shared" si="71"/>
        <v>0.21330000000000027</v>
      </c>
      <c r="E4611" s="44"/>
      <c r="G4611" s="44"/>
    </row>
    <row r="4612" spans="1:7" x14ac:dyDescent="0.3">
      <c r="A4612" s="43">
        <v>43264</v>
      </c>
      <c r="B4612" s="44">
        <v>18.429600000000001</v>
      </c>
      <c r="D4612" s="67">
        <f t="shared" si="71"/>
        <v>-0.3133999999999979</v>
      </c>
      <c r="E4612" s="44"/>
      <c r="G4612" s="44"/>
    </row>
    <row r="4613" spans="1:7" x14ac:dyDescent="0.3">
      <c r="A4613" s="43">
        <v>43265</v>
      </c>
      <c r="B4613" s="44">
        <v>18.447399999999998</v>
      </c>
      <c r="D4613" s="67">
        <f t="shared" si="71"/>
        <v>1.7799999999997596E-2</v>
      </c>
      <c r="E4613" s="44"/>
      <c r="G4613" s="44"/>
    </row>
    <row r="4614" spans="1:7" x14ac:dyDescent="0.3">
      <c r="A4614" s="43">
        <v>43266</v>
      </c>
      <c r="B4614" s="44">
        <v>18.3307</v>
      </c>
      <c r="D4614" s="67">
        <f t="shared" ref="D4614:D4677" si="72">IFERROR(B4614-B4613," ")</f>
        <v>-0.11669999999999803</v>
      </c>
      <c r="E4614" s="44"/>
      <c r="G4614" s="44"/>
    </row>
    <row r="4615" spans="1:7" x14ac:dyDescent="0.3">
      <c r="A4615" s="43">
        <v>43270</v>
      </c>
      <c r="B4615" s="44">
        <v>18.2925</v>
      </c>
      <c r="D4615" s="67">
        <f t="shared" si="72"/>
        <v>-3.819999999999979E-2</v>
      </c>
      <c r="E4615" s="44"/>
      <c r="G4615" s="44"/>
    </row>
    <row r="4616" spans="1:7" x14ac:dyDescent="0.3">
      <c r="A4616" s="43">
        <v>43271</v>
      </c>
      <c r="B4616" s="44">
        <v>18.267900000000001</v>
      </c>
      <c r="D4616" s="67">
        <f t="shared" si="72"/>
        <v>-2.4599999999999511E-2</v>
      </c>
      <c r="E4616" s="44"/>
      <c r="G4616" s="44"/>
    </row>
    <row r="4617" spans="1:7" x14ac:dyDescent="0.3">
      <c r="A4617" s="43">
        <v>43272</v>
      </c>
      <c r="B4617" s="44">
        <v>18.156500000000001</v>
      </c>
      <c r="D4617" s="67">
        <f t="shared" si="72"/>
        <v>-0.11139999999999972</v>
      </c>
      <c r="E4617" s="44"/>
      <c r="G4617" s="44"/>
    </row>
    <row r="4618" spans="1:7" x14ac:dyDescent="0.3">
      <c r="A4618" s="43">
        <v>43273</v>
      </c>
      <c r="B4618" s="44">
        <v>18.241900000000001</v>
      </c>
      <c r="D4618" s="67">
        <f t="shared" si="72"/>
        <v>8.539999999999992E-2</v>
      </c>
      <c r="E4618" s="44"/>
      <c r="G4618" s="44"/>
    </row>
    <row r="4619" spans="1:7" x14ac:dyDescent="0.3">
      <c r="A4619" s="43">
        <v>43276</v>
      </c>
      <c r="B4619" s="44">
        <v>18.435199999999998</v>
      </c>
      <c r="D4619" s="67">
        <f t="shared" si="72"/>
        <v>0.19329999999999714</v>
      </c>
      <c r="E4619" s="44"/>
      <c r="G4619" s="44"/>
    </row>
    <row r="4620" spans="1:7" x14ac:dyDescent="0.3">
      <c r="A4620" s="43">
        <v>43277</v>
      </c>
      <c r="B4620" s="44">
        <v>18.195699999999999</v>
      </c>
      <c r="D4620" s="67">
        <f t="shared" si="72"/>
        <v>-0.2394999999999996</v>
      </c>
      <c r="E4620" s="44"/>
      <c r="G4620" s="44"/>
    </row>
    <row r="4621" spans="1:7" x14ac:dyDescent="0.3">
      <c r="A4621" s="43">
        <v>43278</v>
      </c>
      <c r="B4621" s="44">
        <v>18.141300000000001</v>
      </c>
      <c r="D4621" s="67">
        <f t="shared" si="72"/>
        <v>-5.4399999999997561E-2</v>
      </c>
      <c r="E4621" s="44"/>
      <c r="G4621" s="44"/>
    </row>
    <row r="4622" spans="1:7" x14ac:dyDescent="0.3">
      <c r="A4622" s="43">
        <v>43279</v>
      </c>
      <c r="B4622" s="44">
        <v>18.306999999999999</v>
      </c>
      <c r="D4622" s="67">
        <f t="shared" si="72"/>
        <v>0.16569999999999752</v>
      </c>
      <c r="E4622" s="44"/>
      <c r="G4622" s="44"/>
    </row>
    <row r="4623" spans="1:7" x14ac:dyDescent="0.3">
      <c r="A4623" s="43">
        <v>43283</v>
      </c>
      <c r="B4623" s="44">
        <v>18.189499999999999</v>
      </c>
      <c r="D4623" s="67">
        <f t="shared" si="72"/>
        <v>-0.11749999999999972</v>
      </c>
      <c r="E4623" s="44"/>
      <c r="G4623" s="44"/>
    </row>
    <row r="4624" spans="1:7" x14ac:dyDescent="0.3">
      <c r="A4624" s="43">
        <v>43284</v>
      </c>
      <c r="B4624" s="44">
        <v>18.388000000000002</v>
      </c>
      <c r="D4624" s="67">
        <f t="shared" si="72"/>
        <v>0.19850000000000279</v>
      </c>
      <c r="E4624" s="44"/>
      <c r="G4624" s="44"/>
    </row>
    <row r="4625" spans="1:7" x14ac:dyDescent="0.3">
      <c r="A4625" s="43">
        <v>43285</v>
      </c>
      <c r="B4625" s="44">
        <v>18.2103</v>
      </c>
      <c r="D4625" s="67">
        <f t="shared" si="72"/>
        <v>-0.17770000000000152</v>
      </c>
      <c r="E4625" s="44"/>
      <c r="G4625" s="44"/>
    </row>
    <row r="4626" spans="1:7" x14ac:dyDescent="0.3">
      <c r="A4626" s="43">
        <v>43286</v>
      </c>
      <c r="B4626" s="46">
        <v>18.4757</v>
      </c>
      <c r="C4626" s="46"/>
      <c r="D4626" s="67">
        <f t="shared" si="72"/>
        <v>0.26539999999999964</v>
      </c>
      <c r="E4626" s="44"/>
      <c r="G4626" s="44"/>
    </row>
    <row r="4627" spans="1:7" x14ac:dyDescent="0.3">
      <c r="A4627" s="43">
        <v>43287</v>
      </c>
      <c r="B4627" s="44">
        <v>18.259899999999998</v>
      </c>
      <c r="D4627" s="67">
        <f t="shared" si="72"/>
        <v>-0.21580000000000155</v>
      </c>
      <c r="E4627" s="44"/>
      <c r="G4627" s="44"/>
    </row>
    <row r="4628" spans="1:7" x14ac:dyDescent="0.3">
      <c r="A4628" s="43">
        <v>43290</v>
      </c>
      <c r="B4628" s="44">
        <v>18.290500000000002</v>
      </c>
      <c r="D4628" s="67">
        <f t="shared" si="72"/>
        <v>3.0600000000003291E-2</v>
      </c>
      <c r="E4628" s="44"/>
      <c r="G4628" s="44"/>
    </row>
    <row r="4629" spans="1:7" x14ac:dyDescent="0.3">
      <c r="A4629" s="43">
        <v>43291</v>
      </c>
      <c r="B4629" s="44">
        <v>18.425000000000001</v>
      </c>
      <c r="D4629" s="67">
        <f t="shared" si="72"/>
        <v>0.13449999999999918</v>
      </c>
      <c r="E4629" s="44"/>
      <c r="G4629" s="44"/>
    </row>
    <row r="4630" spans="1:7" x14ac:dyDescent="0.3">
      <c r="A4630" s="43">
        <v>43292</v>
      </c>
      <c r="B4630" s="44">
        <v>18.565000000000001</v>
      </c>
      <c r="D4630" s="67">
        <f t="shared" si="72"/>
        <v>0.14000000000000057</v>
      </c>
      <c r="E4630" s="44"/>
      <c r="G4630" s="44"/>
    </row>
    <row r="4631" spans="1:7" x14ac:dyDescent="0.3">
      <c r="A4631" s="43">
        <v>43293</v>
      </c>
      <c r="B4631" s="44">
        <v>18.344999999999999</v>
      </c>
      <c r="D4631" s="67">
        <f t="shared" si="72"/>
        <v>-0.22000000000000242</v>
      </c>
      <c r="E4631" s="44"/>
      <c r="G4631" s="44"/>
    </row>
    <row r="4632" spans="1:7" x14ac:dyDescent="0.3">
      <c r="A4632" s="43">
        <v>43294</v>
      </c>
      <c r="B4632" s="44">
        <v>18.316199999999998</v>
      </c>
      <c r="D4632" s="67">
        <f t="shared" si="72"/>
        <v>-2.8800000000000381E-2</v>
      </c>
      <c r="E4632" s="44"/>
      <c r="G4632" s="44"/>
    </row>
    <row r="4633" spans="1:7" x14ac:dyDescent="0.3">
      <c r="A4633" s="43">
        <v>43297</v>
      </c>
      <c r="B4633" s="44">
        <v>18.277000000000001</v>
      </c>
      <c r="D4633" s="67">
        <f t="shared" si="72"/>
        <v>-3.9199999999997459E-2</v>
      </c>
      <c r="E4633" s="44"/>
      <c r="G4633" s="44"/>
    </row>
    <row r="4634" spans="1:7" x14ac:dyDescent="0.3">
      <c r="A4634" s="43">
        <v>43298</v>
      </c>
      <c r="B4634" s="44">
        <v>18.4084</v>
      </c>
      <c r="D4634" s="67">
        <f t="shared" si="72"/>
        <v>0.1313999999999993</v>
      </c>
      <c r="E4634" s="44"/>
      <c r="G4634" s="44"/>
    </row>
    <row r="4635" spans="1:7" x14ac:dyDescent="0.3">
      <c r="A4635" s="43">
        <v>43299</v>
      </c>
      <c r="B4635" s="44">
        <v>18.247900000000001</v>
      </c>
      <c r="D4635" s="67">
        <f t="shared" si="72"/>
        <v>-0.16049999999999898</v>
      </c>
      <c r="E4635" s="44"/>
      <c r="G4635" s="44"/>
    </row>
    <row r="4636" spans="1:7" x14ac:dyDescent="0.3">
      <c r="A4636" s="43">
        <v>43300</v>
      </c>
      <c r="B4636" s="44">
        <v>18.272200000000002</v>
      </c>
      <c r="D4636" s="67">
        <f t="shared" si="72"/>
        <v>2.430000000000021E-2</v>
      </c>
      <c r="E4636" s="44"/>
      <c r="G4636" s="44"/>
    </row>
    <row r="4637" spans="1:7" x14ac:dyDescent="0.3">
      <c r="A4637" s="43">
        <v>43301</v>
      </c>
      <c r="B4637" s="44">
        <v>18.163799999999998</v>
      </c>
      <c r="D4637" s="67">
        <f t="shared" si="72"/>
        <v>-0.10840000000000316</v>
      </c>
      <c r="E4637" s="44"/>
      <c r="G4637" s="44"/>
    </row>
    <row r="4638" spans="1:7" x14ac:dyDescent="0.3">
      <c r="A4638" s="43">
        <v>43304</v>
      </c>
      <c r="B4638" s="44">
        <v>18.232299999999999</v>
      </c>
      <c r="D4638" s="67">
        <f t="shared" si="72"/>
        <v>6.8500000000000227E-2</v>
      </c>
      <c r="E4638" s="44"/>
      <c r="G4638" s="44"/>
    </row>
    <row r="4639" spans="1:7" x14ac:dyDescent="0.3">
      <c r="A4639" s="43">
        <v>43305</v>
      </c>
      <c r="B4639" s="44">
        <v>18.058399999999999</v>
      </c>
      <c r="D4639" s="67">
        <f t="shared" si="72"/>
        <v>-0.17389999999999972</v>
      </c>
      <c r="E4639" s="44"/>
      <c r="G4639" s="44"/>
    </row>
    <row r="4640" spans="1:7" x14ac:dyDescent="0.3">
      <c r="A4640" s="43">
        <v>43306</v>
      </c>
      <c r="B4640" s="44">
        <v>18.040500000000002</v>
      </c>
      <c r="D4640" s="67">
        <f t="shared" si="72"/>
        <v>-1.7899999999997362E-2</v>
      </c>
      <c r="E4640" s="44"/>
      <c r="G4640" s="44"/>
    </row>
    <row r="4641" spans="1:7" x14ac:dyDescent="0.3">
      <c r="A4641" s="43">
        <v>43307</v>
      </c>
      <c r="B4641" s="44">
        <v>18.32</v>
      </c>
      <c r="D4641" s="67">
        <f t="shared" si="72"/>
        <v>0.27949999999999875</v>
      </c>
      <c r="E4641" s="44"/>
      <c r="G4641" s="44"/>
    </row>
    <row r="4642" spans="1:7" x14ac:dyDescent="0.3">
      <c r="A4642" s="43">
        <v>43308</v>
      </c>
      <c r="B4642" s="44">
        <v>18.199400000000001</v>
      </c>
      <c r="D4642" s="67">
        <f t="shared" si="72"/>
        <v>-0.1205999999999996</v>
      </c>
      <c r="E4642" s="44"/>
      <c r="G4642" s="44"/>
    </row>
    <row r="4643" spans="1:7" x14ac:dyDescent="0.3">
      <c r="A4643" s="43">
        <v>43311</v>
      </c>
      <c r="B4643" s="44">
        <v>18.229600000000001</v>
      </c>
      <c r="D4643" s="67">
        <f t="shared" si="72"/>
        <v>3.0200000000000671E-2</v>
      </c>
      <c r="E4643" s="44"/>
      <c r="G4643" s="44"/>
    </row>
    <row r="4644" spans="1:7" x14ac:dyDescent="0.3">
      <c r="A4644" s="43">
        <v>43312</v>
      </c>
      <c r="B4644" s="44">
        <v>18.158200000000001</v>
      </c>
      <c r="D4644" s="67">
        <f t="shared" si="72"/>
        <v>-7.1400000000000574E-2</v>
      </c>
      <c r="E4644" s="44"/>
      <c r="G4644" s="44"/>
    </row>
    <row r="4645" spans="1:7" x14ac:dyDescent="0.3">
      <c r="A4645" s="43">
        <v>43313</v>
      </c>
      <c r="B4645" s="44">
        <v>18.203600000000002</v>
      </c>
      <c r="D4645" s="67">
        <f t="shared" si="72"/>
        <v>4.5400000000000773E-2</v>
      </c>
      <c r="E4645" s="44"/>
      <c r="G4645" s="44"/>
    </row>
    <row r="4646" spans="1:7" x14ac:dyDescent="0.3">
      <c r="A4646" s="43">
        <v>43314</v>
      </c>
      <c r="B4646" s="44">
        <v>18.168299999999999</v>
      </c>
      <c r="D4646" s="67">
        <f t="shared" si="72"/>
        <v>-3.5300000000002996E-2</v>
      </c>
      <c r="E4646" s="44"/>
      <c r="G4646" s="44"/>
    </row>
    <row r="4647" spans="1:7" x14ac:dyDescent="0.3">
      <c r="A4647" s="43">
        <v>43315</v>
      </c>
      <c r="B4647" s="44">
        <v>18.152100000000001</v>
      </c>
      <c r="D4647" s="67">
        <f t="shared" si="72"/>
        <v>-1.6199999999997772E-2</v>
      </c>
      <c r="E4647" s="44"/>
      <c r="G4647" s="44"/>
    </row>
    <row r="4648" spans="1:7" x14ac:dyDescent="0.3">
      <c r="A4648" s="43">
        <v>43318</v>
      </c>
      <c r="B4648" s="44">
        <v>17.958100000000002</v>
      </c>
      <c r="D4648" s="67">
        <f t="shared" si="72"/>
        <v>-0.19399999999999906</v>
      </c>
      <c r="E4648" s="44"/>
      <c r="G4648" s="44"/>
    </row>
    <row r="4649" spans="1:7" x14ac:dyDescent="0.3">
      <c r="A4649" s="43">
        <v>43319</v>
      </c>
      <c r="B4649" s="44">
        <v>17.836300000000001</v>
      </c>
      <c r="D4649" s="67">
        <f t="shared" si="72"/>
        <v>-0.12180000000000035</v>
      </c>
      <c r="E4649" s="44"/>
      <c r="G4649" s="44"/>
    </row>
    <row r="4650" spans="1:7" x14ac:dyDescent="0.3">
      <c r="A4650" s="43">
        <v>43320</v>
      </c>
      <c r="B4650" s="44">
        <v>17.833100000000002</v>
      </c>
      <c r="D4650" s="67">
        <f t="shared" si="72"/>
        <v>-3.1999999999996476E-3</v>
      </c>
      <c r="E4650" s="44"/>
      <c r="G4650" s="44"/>
    </row>
    <row r="4651" spans="1:7" x14ac:dyDescent="0.3">
      <c r="A4651" s="43">
        <v>43321</v>
      </c>
      <c r="B4651" s="44">
        <v>17.825299999999999</v>
      </c>
      <c r="D4651" s="67">
        <f t="shared" si="72"/>
        <v>-7.8000000000031378E-3</v>
      </c>
      <c r="E4651" s="44"/>
      <c r="G4651" s="44"/>
    </row>
    <row r="4652" spans="1:7" x14ac:dyDescent="0.3">
      <c r="A4652" s="43">
        <v>43322</v>
      </c>
      <c r="B4652" s="44">
        <v>17.8797</v>
      </c>
      <c r="D4652" s="67">
        <f t="shared" si="72"/>
        <v>5.4400000000001114E-2</v>
      </c>
      <c r="E4652" s="44"/>
      <c r="G4652" s="44"/>
    </row>
    <row r="4653" spans="1:7" x14ac:dyDescent="0.3">
      <c r="A4653" s="43">
        <v>43325</v>
      </c>
      <c r="B4653" s="44">
        <v>17.843599999999999</v>
      </c>
      <c r="D4653" s="67">
        <f t="shared" si="72"/>
        <v>-3.6100000000001131E-2</v>
      </c>
      <c r="E4653" s="44"/>
      <c r="G4653" s="44"/>
    </row>
    <row r="4654" spans="1:7" x14ac:dyDescent="0.3">
      <c r="A4654" s="43">
        <v>43326</v>
      </c>
      <c r="B4654" s="44">
        <v>17.777000000000001</v>
      </c>
      <c r="D4654" s="67">
        <f t="shared" si="72"/>
        <v>-6.659999999999755E-2</v>
      </c>
      <c r="E4654" s="44"/>
      <c r="G4654" s="44"/>
    </row>
    <row r="4655" spans="1:7" x14ac:dyDescent="0.3">
      <c r="A4655" s="43">
        <v>43328</v>
      </c>
      <c r="B4655" s="44">
        <v>17.521000000000001</v>
      </c>
      <c r="D4655" s="67">
        <f t="shared" si="72"/>
        <v>-0.25600000000000023</v>
      </c>
      <c r="E4655" s="44"/>
      <c r="G4655" s="44"/>
    </row>
    <row r="4656" spans="1:7" x14ac:dyDescent="0.3">
      <c r="A4656" s="43">
        <v>43329</v>
      </c>
      <c r="B4656" s="44">
        <v>17.7502</v>
      </c>
      <c r="D4656" s="67">
        <f t="shared" si="72"/>
        <v>0.22919999999999874</v>
      </c>
      <c r="E4656" s="44"/>
      <c r="G4656" s="44"/>
    </row>
    <row r="4657" spans="1:7" x14ac:dyDescent="0.3">
      <c r="A4657" s="43">
        <v>43332</v>
      </c>
      <c r="B4657" s="44">
        <v>17.8093</v>
      </c>
      <c r="D4657" s="67">
        <f t="shared" si="72"/>
        <v>5.9100000000000819E-2</v>
      </c>
      <c r="E4657" s="44"/>
      <c r="G4657" s="44"/>
    </row>
    <row r="4658" spans="1:7" x14ac:dyDescent="0.3">
      <c r="A4658" s="43">
        <v>43333</v>
      </c>
      <c r="B4658" s="44">
        <v>17.842700000000001</v>
      </c>
      <c r="D4658" s="67">
        <f t="shared" si="72"/>
        <v>3.3400000000000318E-2</v>
      </c>
      <c r="E4658" s="44"/>
      <c r="G4658" s="44"/>
    </row>
    <row r="4659" spans="1:7" x14ac:dyDescent="0.3">
      <c r="A4659" s="43">
        <v>43334</v>
      </c>
      <c r="B4659" s="44">
        <v>17.8996</v>
      </c>
      <c r="D4659" s="67">
        <f t="shared" si="72"/>
        <v>5.689999999999884E-2</v>
      </c>
      <c r="E4659" s="44"/>
      <c r="G4659" s="44"/>
    </row>
    <row r="4660" spans="1:7" x14ac:dyDescent="0.3">
      <c r="A4660" s="43">
        <v>43335</v>
      </c>
      <c r="B4660" s="44">
        <v>17.723800000000001</v>
      </c>
      <c r="D4660" s="67">
        <f t="shared" si="72"/>
        <v>-0.17579999999999885</v>
      </c>
      <c r="E4660" s="44"/>
      <c r="G4660" s="44"/>
    </row>
    <row r="4661" spans="1:7" x14ac:dyDescent="0.3">
      <c r="A4661" s="43">
        <v>43336</v>
      </c>
      <c r="B4661" s="44">
        <v>17.755800000000001</v>
      </c>
      <c r="D4661" s="67">
        <f t="shared" si="72"/>
        <v>3.2000000000000028E-2</v>
      </c>
      <c r="E4661" s="44"/>
      <c r="G4661" s="44"/>
    </row>
    <row r="4662" spans="1:7" x14ac:dyDescent="0.3">
      <c r="A4662" s="43">
        <v>43339</v>
      </c>
      <c r="B4662" s="44">
        <v>17.7666</v>
      </c>
      <c r="D4662" s="67">
        <f t="shared" si="72"/>
        <v>1.0799999999999699E-2</v>
      </c>
      <c r="E4662" s="44"/>
      <c r="G4662" s="44"/>
    </row>
    <row r="4663" spans="1:7" x14ac:dyDescent="0.3">
      <c r="A4663" s="43">
        <v>43340</v>
      </c>
      <c r="B4663" s="44">
        <v>17.823499999999999</v>
      </c>
      <c r="D4663" s="67">
        <f t="shared" si="72"/>
        <v>5.689999999999884E-2</v>
      </c>
      <c r="E4663" s="44"/>
      <c r="G4663" s="44"/>
    </row>
    <row r="4664" spans="1:7" x14ac:dyDescent="0.3">
      <c r="A4664" s="43">
        <v>43341</v>
      </c>
      <c r="B4664" s="44">
        <v>17.904399999999999</v>
      </c>
      <c r="D4664" s="67">
        <f t="shared" si="72"/>
        <v>8.089999999999975E-2</v>
      </c>
      <c r="E4664" s="44"/>
      <c r="G4664" s="44"/>
    </row>
    <row r="4665" spans="1:7" x14ac:dyDescent="0.3">
      <c r="A4665" s="43">
        <v>43342</v>
      </c>
      <c r="B4665" s="44">
        <v>17.9666</v>
      </c>
      <c r="D4665" s="67">
        <f t="shared" si="72"/>
        <v>6.2200000000000699E-2</v>
      </c>
      <c r="E4665" s="44"/>
      <c r="G4665" s="44"/>
    </row>
    <row r="4666" spans="1:7" x14ac:dyDescent="0.3">
      <c r="A4666" s="43">
        <v>43343</v>
      </c>
      <c r="B4666" s="44">
        <v>18.016300000000001</v>
      </c>
      <c r="D4666" s="67">
        <f t="shared" si="72"/>
        <v>4.970000000000141E-2</v>
      </c>
      <c r="E4666" s="44"/>
      <c r="G4666" s="44"/>
    </row>
    <row r="4667" spans="1:7" x14ac:dyDescent="0.3">
      <c r="A4667" s="43">
        <v>43346</v>
      </c>
      <c r="B4667" s="44">
        <v>17.969799999999999</v>
      </c>
      <c r="D4667" s="67">
        <f t="shared" si="72"/>
        <v>-4.6500000000001762E-2</v>
      </c>
      <c r="E4667" s="44"/>
      <c r="G4667" s="44"/>
    </row>
    <row r="4668" spans="1:7" x14ac:dyDescent="0.3">
      <c r="A4668" s="43">
        <v>43347</v>
      </c>
      <c r="B4668" s="44">
        <v>17.9573</v>
      </c>
      <c r="D4668" s="67">
        <f t="shared" si="72"/>
        <v>-1.2499999999999289E-2</v>
      </c>
      <c r="E4668" s="44"/>
      <c r="G4668" s="44"/>
    </row>
    <row r="4669" spans="1:7" x14ac:dyDescent="0.3">
      <c r="A4669" s="43">
        <v>43348</v>
      </c>
      <c r="B4669" s="44">
        <v>17.8109</v>
      </c>
      <c r="D4669" s="67">
        <f t="shared" si="72"/>
        <v>-0.14639999999999986</v>
      </c>
      <c r="E4669" s="44"/>
      <c r="G4669" s="44"/>
    </row>
    <row r="4670" spans="1:7" x14ac:dyDescent="0.3">
      <c r="A4670" s="43">
        <v>43349</v>
      </c>
      <c r="B4670" s="44">
        <v>17.967600000000001</v>
      </c>
      <c r="D4670" s="67">
        <f t="shared" si="72"/>
        <v>0.15670000000000073</v>
      </c>
      <c r="E4670" s="44"/>
      <c r="G4670" s="44"/>
    </row>
    <row r="4671" spans="1:7" x14ac:dyDescent="0.3">
      <c r="A4671" s="43">
        <v>43350</v>
      </c>
      <c r="B4671" s="44">
        <v>17.89</v>
      </c>
      <c r="D4671" s="67">
        <f t="shared" si="72"/>
        <v>-7.7600000000000335E-2</v>
      </c>
      <c r="E4671" s="44"/>
      <c r="G4671" s="44"/>
    </row>
    <row r="4672" spans="1:7" x14ac:dyDescent="0.3">
      <c r="A4672" s="43">
        <v>43353</v>
      </c>
      <c r="B4672" s="44">
        <v>17.889299999999999</v>
      </c>
      <c r="D4672" s="67">
        <f t="shared" si="72"/>
        <v>-7.0000000000192131E-4</v>
      </c>
      <c r="E4672" s="44"/>
      <c r="G4672" s="44"/>
    </row>
    <row r="4673" spans="1:7" x14ac:dyDescent="0.3">
      <c r="A4673" s="43">
        <v>43354</v>
      </c>
      <c r="B4673" s="44">
        <v>18.0396</v>
      </c>
      <c r="D4673" s="67">
        <f t="shared" si="72"/>
        <v>0.15030000000000143</v>
      </c>
      <c r="E4673" s="44"/>
      <c r="G4673" s="44"/>
    </row>
    <row r="4674" spans="1:7" x14ac:dyDescent="0.3">
      <c r="A4674" s="43">
        <v>43355</v>
      </c>
      <c r="B4674" s="44">
        <v>18.006</v>
      </c>
      <c r="D4674" s="67">
        <f t="shared" si="72"/>
        <v>-3.3599999999999852E-2</v>
      </c>
      <c r="E4674" s="44"/>
      <c r="G4674" s="44"/>
    </row>
    <row r="4675" spans="1:7" x14ac:dyDescent="0.3">
      <c r="A4675" s="43">
        <v>43356</v>
      </c>
      <c r="B4675" s="44">
        <v>17.9529</v>
      </c>
      <c r="D4675" s="67">
        <f t="shared" si="72"/>
        <v>-5.3100000000000591E-2</v>
      </c>
      <c r="E4675" s="44"/>
      <c r="G4675" s="44"/>
    </row>
    <row r="4676" spans="1:7" x14ac:dyDescent="0.3">
      <c r="A4676" s="43">
        <v>43357</v>
      </c>
      <c r="B4676" s="44">
        <v>18.1739</v>
      </c>
      <c r="D4676" s="67">
        <f t="shared" si="72"/>
        <v>0.22100000000000009</v>
      </c>
      <c r="E4676" s="44"/>
      <c r="G4676" s="44"/>
    </row>
    <row r="4677" spans="1:7" x14ac:dyDescent="0.3">
      <c r="A4677" s="43">
        <v>43360</v>
      </c>
      <c r="B4677" s="44">
        <v>18.195499999999999</v>
      </c>
      <c r="D4677" s="67">
        <f t="shared" si="72"/>
        <v>2.1599999999999397E-2</v>
      </c>
      <c r="E4677" s="44"/>
      <c r="G4677" s="44"/>
    </row>
    <row r="4678" spans="1:7" x14ac:dyDescent="0.3">
      <c r="A4678" s="43">
        <v>43361</v>
      </c>
      <c r="B4678" s="44">
        <v>18.176100000000002</v>
      </c>
      <c r="D4678" s="67">
        <f t="shared" ref="D4678:D4741" si="73">IFERROR(B4678-B4677," ")</f>
        <v>-1.9399999999997419E-2</v>
      </c>
      <c r="E4678" s="44"/>
      <c r="G4678" s="44"/>
    </row>
    <row r="4679" spans="1:7" x14ac:dyDescent="0.3">
      <c r="A4679" s="43">
        <v>43362</v>
      </c>
      <c r="B4679" s="44">
        <v>18.258700000000001</v>
      </c>
      <c r="D4679" s="67">
        <f t="shared" si="73"/>
        <v>8.2599999999999341E-2</v>
      </c>
      <c r="E4679" s="44"/>
      <c r="G4679" s="44"/>
    </row>
    <row r="4680" spans="1:7" x14ac:dyDescent="0.3">
      <c r="A4680" s="43">
        <v>43363</v>
      </c>
      <c r="B4680" s="44">
        <v>18.4224</v>
      </c>
      <c r="D4680" s="67">
        <f t="shared" si="73"/>
        <v>0.16369999999999862</v>
      </c>
      <c r="E4680" s="44"/>
      <c r="G4680" s="44"/>
    </row>
    <row r="4681" spans="1:7" x14ac:dyDescent="0.3">
      <c r="A4681" s="43">
        <v>43364</v>
      </c>
      <c r="B4681" s="44">
        <v>18.383199999999999</v>
      </c>
      <c r="D4681" s="67">
        <f t="shared" si="73"/>
        <v>-3.9200000000001012E-2</v>
      </c>
      <c r="E4681" s="44"/>
      <c r="G4681" s="44"/>
    </row>
    <row r="4682" spans="1:7" x14ac:dyDescent="0.3">
      <c r="A4682" s="43">
        <v>43367</v>
      </c>
      <c r="B4682" s="44">
        <v>18.304200000000002</v>
      </c>
      <c r="D4682" s="67">
        <f t="shared" si="73"/>
        <v>-7.8999999999997073E-2</v>
      </c>
      <c r="E4682" s="44"/>
      <c r="G4682" s="44"/>
    </row>
    <row r="4683" spans="1:7" x14ac:dyDescent="0.3">
      <c r="A4683" s="43">
        <v>43368</v>
      </c>
      <c r="B4683" s="44">
        <v>18.1694</v>
      </c>
      <c r="D4683" s="67">
        <f t="shared" si="73"/>
        <v>-0.13480000000000203</v>
      </c>
      <c r="E4683" s="44"/>
      <c r="G4683" s="44"/>
    </row>
    <row r="4684" spans="1:7" x14ac:dyDescent="0.3">
      <c r="A4684" s="43">
        <v>43369</v>
      </c>
      <c r="B4684" s="44">
        <v>18.300599999999999</v>
      </c>
      <c r="D4684" s="67">
        <f t="shared" si="73"/>
        <v>0.13119999999999976</v>
      </c>
      <c r="E4684" s="44"/>
      <c r="G4684" s="44"/>
    </row>
    <row r="4685" spans="1:7" x14ac:dyDescent="0.3">
      <c r="A4685" s="43">
        <v>43370</v>
      </c>
      <c r="B4685" s="46">
        <v>18.322700000000001</v>
      </c>
      <c r="C4685" s="46"/>
      <c r="D4685" s="67">
        <f t="shared" si="73"/>
        <v>2.2100000000001785E-2</v>
      </c>
      <c r="E4685" s="44"/>
      <c r="G4685" s="44"/>
    </row>
    <row r="4686" spans="1:7" x14ac:dyDescent="0.3">
      <c r="A4686" s="43">
        <v>43371</v>
      </c>
      <c r="B4686" s="44">
        <v>18.3172</v>
      </c>
      <c r="D4686" s="67">
        <f t="shared" si="73"/>
        <v>-5.5000000000013927E-3</v>
      </c>
      <c r="E4686" s="44"/>
      <c r="G4686" s="44"/>
    </row>
    <row r="4687" spans="1:7" x14ac:dyDescent="0.3">
      <c r="A4687" s="43">
        <v>43374</v>
      </c>
      <c r="B4687" s="44">
        <v>18.0656</v>
      </c>
      <c r="D4687" s="67">
        <f t="shared" si="73"/>
        <v>-0.25159999999999982</v>
      </c>
      <c r="E4687" s="44"/>
      <c r="G4687" s="44"/>
    </row>
    <row r="4688" spans="1:7" x14ac:dyDescent="0.3">
      <c r="A4688" s="43">
        <v>43375</v>
      </c>
      <c r="B4688" s="44">
        <v>18.0487</v>
      </c>
      <c r="D4688" s="67">
        <f t="shared" si="73"/>
        <v>-1.6899999999999693E-2</v>
      </c>
      <c r="E4688" s="44"/>
      <c r="G4688" s="44"/>
    </row>
    <row r="4689" spans="1:7" x14ac:dyDescent="0.3">
      <c r="A4689" s="43">
        <v>43376</v>
      </c>
      <c r="B4689" s="44">
        <v>18.2515</v>
      </c>
      <c r="D4689" s="67">
        <f t="shared" si="73"/>
        <v>0.20279999999999987</v>
      </c>
      <c r="E4689" s="44"/>
      <c r="G4689" s="44"/>
    </row>
    <row r="4690" spans="1:7" x14ac:dyDescent="0.3">
      <c r="A4690" s="43">
        <v>43377</v>
      </c>
      <c r="B4690" s="44">
        <v>18.112200000000001</v>
      </c>
      <c r="D4690" s="67">
        <f t="shared" si="73"/>
        <v>-0.13929999999999865</v>
      </c>
      <c r="E4690" s="44"/>
      <c r="G4690" s="44"/>
    </row>
    <row r="4691" spans="1:7" x14ac:dyDescent="0.3">
      <c r="A4691" s="43">
        <v>43378</v>
      </c>
      <c r="B4691" s="44">
        <v>17.9956</v>
      </c>
      <c r="D4691" s="67">
        <f t="shared" si="73"/>
        <v>-0.11660000000000181</v>
      </c>
      <c r="E4691" s="44"/>
      <c r="G4691" s="44"/>
    </row>
    <row r="4692" spans="1:7" x14ac:dyDescent="0.3">
      <c r="A4692" s="43">
        <v>43381</v>
      </c>
      <c r="B4692" s="44">
        <v>18.260100000000001</v>
      </c>
      <c r="D4692" s="67">
        <f t="shared" si="73"/>
        <v>0.26450000000000173</v>
      </c>
      <c r="E4692" s="44"/>
      <c r="G4692" s="44"/>
    </row>
    <row r="4693" spans="1:7" x14ac:dyDescent="0.3">
      <c r="A4693" s="43">
        <v>43382</v>
      </c>
      <c r="B4693" s="44">
        <v>18.395299999999999</v>
      </c>
      <c r="D4693" s="67">
        <f t="shared" si="73"/>
        <v>0.13519999999999754</v>
      </c>
      <c r="E4693" s="44"/>
      <c r="G4693" s="44"/>
    </row>
    <row r="4694" spans="1:7" x14ac:dyDescent="0.3">
      <c r="A4694" s="43">
        <v>43383</v>
      </c>
      <c r="B4694" s="44">
        <v>18.377600000000001</v>
      </c>
      <c r="D4694" s="67">
        <f t="shared" si="73"/>
        <v>-1.7699999999997829E-2</v>
      </c>
      <c r="E4694" s="44"/>
      <c r="G4694" s="44"/>
    </row>
    <row r="4695" spans="1:7" x14ac:dyDescent="0.3">
      <c r="A4695" s="43">
        <v>43384</v>
      </c>
      <c r="B4695" s="44">
        <v>18.221299999999999</v>
      </c>
      <c r="D4695" s="67">
        <f t="shared" si="73"/>
        <v>-0.15630000000000166</v>
      </c>
      <c r="E4695" s="44"/>
      <c r="G4695" s="44"/>
    </row>
    <row r="4696" spans="1:7" x14ac:dyDescent="0.3">
      <c r="A4696" s="43">
        <v>43385</v>
      </c>
      <c r="B4696" s="44">
        <v>18.341000000000001</v>
      </c>
      <c r="D4696" s="67">
        <f t="shared" si="73"/>
        <v>0.11970000000000169</v>
      </c>
      <c r="E4696" s="44"/>
      <c r="G4696" s="44"/>
    </row>
    <row r="4697" spans="1:7" x14ac:dyDescent="0.3">
      <c r="A4697" s="43">
        <v>43388</v>
      </c>
      <c r="B4697" s="44">
        <v>18.441800000000001</v>
      </c>
      <c r="D4697" s="67">
        <f t="shared" si="73"/>
        <v>0.10079999999999956</v>
      </c>
      <c r="E4697" s="44"/>
      <c r="G4697" s="44"/>
    </row>
    <row r="4698" spans="1:7" x14ac:dyDescent="0.3">
      <c r="A4698" s="43">
        <v>43389</v>
      </c>
      <c r="B4698" s="44">
        <v>18.1493</v>
      </c>
      <c r="D4698" s="67">
        <f t="shared" si="73"/>
        <v>-0.29250000000000043</v>
      </c>
      <c r="E4698" s="44"/>
      <c r="G4698" s="44"/>
    </row>
    <row r="4699" spans="1:7" x14ac:dyDescent="0.3">
      <c r="A4699" s="43">
        <v>43390</v>
      </c>
      <c r="B4699" s="44">
        <v>18.4663</v>
      </c>
      <c r="D4699" s="67">
        <f t="shared" si="73"/>
        <v>0.31700000000000017</v>
      </c>
      <c r="E4699" s="44"/>
      <c r="G4699" s="44"/>
    </row>
    <row r="4700" spans="1:7" x14ac:dyDescent="0.3">
      <c r="A4700" s="43">
        <v>43391</v>
      </c>
      <c r="B4700" s="44">
        <v>18.376000000000001</v>
      </c>
      <c r="D4700" s="67">
        <f t="shared" si="73"/>
        <v>-9.0299999999999159E-2</v>
      </c>
      <c r="E4700" s="44"/>
      <c r="G4700" s="44"/>
    </row>
    <row r="4701" spans="1:7" x14ac:dyDescent="0.3">
      <c r="A4701" s="43">
        <v>43392</v>
      </c>
      <c r="B4701" s="44">
        <v>18.244199999999999</v>
      </c>
      <c r="D4701" s="67">
        <f t="shared" si="73"/>
        <v>-0.13180000000000192</v>
      </c>
      <c r="E4701" s="44"/>
      <c r="G4701" s="44"/>
    </row>
    <row r="4702" spans="1:7" x14ac:dyDescent="0.3">
      <c r="A4702" s="43">
        <v>43395</v>
      </c>
      <c r="B4702" s="44">
        <v>18.291599999999999</v>
      </c>
      <c r="D4702" s="67">
        <f t="shared" si="73"/>
        <v>4.7399999999999665E-2</v>
      </c>
      <c r="E4702" s="44"/>
      <c r="G4702" s="44"/>
    </row>
    <row r="4703" spans="1:7" x14ac:dyDescent="0.3">
      <c r="A4703" s="43">
        <v>43396</v>
      </c>
      <c r="B4703" s="44">
        <v>18.018000000000001</v>
      </c>
      <c r="D4703" s="67">
        <f t="shared" si="73"/>
        <v>-0.27359999999999829</v>
      </c>
      <c r="E4703" s="44"/>
      <c r="G4703" s="44"/>
    </row>
    <row r="4704" spans="1:7" x14ac:dyDescent="0.3">
      <c r="A4704" s="43">
        <v>43397</v>
      </c>
      <c r="B4704" s="44">
        <v>18.010000000000002</v>
      </c>
      <c r="D4704" s="67">
        <f t="shared" si="73"/>
        <v>-7.9999999999991189E-3</v>
      </c>
      <c r="E4704" s="44"/>
      <c r="G4704" s="44"/>
    </row>
    <row r="4705" spans="1:7" x14ac:dyDescent="0.3">
      <c r="A4705" s="43">
        <v>43398</v>
      </c>
      <c r="B4705" s="44">
        <v>17.8446</v>
      </c>
      <c r="D4705" s="67">
        <f t="shared" si="73"/>
        <v>-0.16540000000000177</v>
      </c>
      <c r="E4705" s="44"/>
      <c r="G4705" s="44"/>
    </row>
    <row r="4706" spans="1:7" x14ac:dyDescent="0.3">
      <c r="A4706" s="43">
        <v>43399</v>
      </c>
      <c r="B4706" s="44">
        <v>17.8994</v>
      </c>
      <c r="D4706" s="67">
        <f t="shared" si="73"/>
        <v>5.4800000000000182E-2</v>
      </c>
      <c r="E4706" s="44"/>
      <c r="G4706" s="44"/>
    </row>
    <row r="4707" spans="1:7" x14ac:dyDescent="0.3">
      <c r="A4707" s="43">
        <v>43402</v>
      </c>
      <c r="B4707" s="44">
        <v>17.985600000000002</v>
      </c>
      <c r="D4707" s="67">
        <f t="shared" si="73"/>
        <v>8.6200000000001609E-2</v>
      </c>
      <c r="E4707" s="44"/>
      <c r="G4707" s="44"/>
    </row>
    <row r="4708" spans="1:7" x14ac:dyDescent="0.3">
      <c r="A4708" s="43">
        <v>43403</v>
      </c>
      <c r="B4708" s="44">
        <v>18</v>
      </c>
      <c r="D4708" s="67">
        <f t="shared" si="73"/>
        <v>1.4399999999998414E-2</v>
      </c>
      <c r="E4708" s="44"/>
      <c r="G4708" s="44"/>
    </row>
    <row r="4709" spans="1:7" x14ac:dyDescent="0.3">
      <c r="A4709" s="43">
        <v>43404</v>
      </c>
      <c r="B4709" s="44">
        <v>17.584199999999999</v>
      </c>
      <c r="D4709" s="67">
        <f t="shared" si="73"/>
        <v>-0.41580000000000084</v>
      </c>
      <c r="E4709" s="44"/>
      <c r="G4709" s="44"/>
    </row>
    <row r="4710" spans="1:7" x14ac:dyDescent="0.3">
      <c r="A4710" s="43">
        <v>43406</v>
      </c>
      <c r="B4710" s="44">
        <v>18.032499999999999</v>
      </c>
      <c r="D4710" s="67">
        <f t="shared" si="73"/>
        <v>0.4482999999999997</v>
      </c>
      <c r="E4710" s="44"/>
      <c r="G4710" s="44"/>
    </row>
    <row r="4711" spans="1:7" x14ac:dyDescent="0.3">
      <c r="A4711" s="43">
        <v>43409</v>
      </c>
      <c r="B4711" s="44">
        <v>18.1206</v>
      </c>
      <c r="D4711" s="67">
        <f t="shared" si="73"/>
        <v>8.8100000000000733E-2</v>
      </c>
      <c r="E4711" s="44"/>
      <c r="G4711" s="44"/>
    </row>
    <row r="4712" spans="1:7" x14ac:dyDescent="0.3">
      <c r="A4712" s="43">
        <v>43410</v>
      </c>
      <c r="B4712" s="44">
        <v>18.172599999999999</v>
      </c>
      <c r="D4712" s="67">
        <f t="shared" si="73"/>
        <v>5.1999999999999602E-2</v>
      </c>
      <c r="E4712" s="44"/>
      <c r="G4712" s="44"/>
    </row>
    <row r="4713" spans="1:7" x14ac:dyDescent="0.3">
      <c r="A4713" s="43">
        <v>43411</v>
      </c>
      <c r="B4713" s="44">
        <v>18.282</v>
      </c>
      <c r="D4713" s="67">
        <f t="shared" si="73"/>
        <v>0.10940000000000083</v>
      </c>
      <c r="E4713" s="44"/>
      <c r="G4713" s="44"/>
    </row>
    <row r="4714" spans="1:7" x14ac:dyDescent="0.3">
      <c r="A4714" s="43">
        <v>43412</v>
      </c>
      <c r="B4714" s="44">
        <v>18.351800000000001</v>
      </c>
      <c r="D4714" s="67">
        <f t="shared" si="73"/>
        <v>6.980000000000075E-2</v>
      </c>
      <c r="E4714" s="44"/>
      <c r="G4714" s="44"/>
    </row>
    <row r="4715" spans="1:7" x14ac:dyDescent="0.3">
      <c r="A4715" s="43">
        <v>43413</v>
      </c>
      <c r="B4715" s="44">
        <v>18.426100000000002</v>
      </c>
      <c r="D4715" s="67">
        <f t="shared" si="73"/>
        <v>7.4300000000000921E-2</v>
      </c>
      <c r="E4715" s="44"/>
      <c r="G4715" s="44"/>
    </row>
    <row r="4716" spans="1:7" x14ac:dyDescent="0.3">
      <c r="A4716" s="43">
        <v>43416</v>
      </c>
      <c r="B4716" s="44">
        <v>18.1295</v>
      </c>
      <c r="D4716" s="67">
        <f t="shared" si="73"/>
        <v>-0.29660000000000153</v>
      </c>
      <c r="E4716" s="44"/>
      <c r="G4716" s="44"/>
    </row>
    <row r="4717" spans="1:7" x14ac:dyDescent="0.3">
      <c r="A4717" s="43">
        <v>43417</v>
      </c>
      <c r="B4717" s="44">
        <v>18.178999999999998</v>
      </c>
      <c r="D4717" s="67">
        <f t="shared" si="73"/>
        <v>4.9499999999998323E-2</v>
      </c>
      <c r="E4717" s="44"/>
      <c r="G4717" s="44"/>
    </row>
    <row r="4718" spans="1:7" x14ac:dyDescent="0.3">
      <c r="A4718" s="43">
        <v>43418</v>
      </c>
      <c r="B4718" s="44">
        <v>18.181799999999999</v>
      </c>
      <c r="D4718" s="67">
        <f t="shared" si="73"/>
        <v>2.8000000000005798E-3</v>
      </c>
      <c r="E4718" s="44"/>
      <c r="G4718" s="44"/>
    </row>
    <row r="4719" spans="1:7" x14ac:dyDescent="0.3">
      <c r="A4719" s="43">
        <v>43419</v>
      </c>
      <c r="B4719" s="44">
        <v>18.110199999999999</v>
      </c>
      <c r="D4719" s="67">
        <f t="shared" si="73"/>
        <v>-7.1600000000000108E-2</v>
      </c>
      <c r="E4719" s="44"/>
      <c r="G4719" s="44"/>
    </row>
    <row r="4720" spans="1:7" x14ac:dyDescent="0.3">
      <c r="A4720" s="43">
        <v>43420</v>
      </c>
      <c r="B4720" s="44">
        <v>18.0703</v>
      </c>
      <c r="D4720" s="67">
        <f t="shared" si="73"/>
        <v>-3.989999999999938E-2</v>
      </c>
      <c r="E4720" s="44"/>
      <c r="G4720" s="44"/>
    </row>
    <row r="4721" spans="1:7" x14ac:dyDescent="0.3">
      <c r="A4721" s="43">
        <v>43423</v>
      </c>
      <c r="B4721" s="44">
        <v>18.001799999999999</v>
      </c>
      <c r="D4721" s="67">
        <f t="shared" si="73"/>
        <v>-6.8500000000000227E-2</v>
      </c>
      <c r="E4721" s="44"/>
      <c r="G4721" s="44"/>
    </row>
    <row r="4722" spans="1:7" x14ac:dyDescent="0.3">
      <c r="A4722" s="43">
        <v>43424</v>
      </c>
      <c r="B4722" s="44">
        <v>17.841799999999999</v>
      </c>
      <c r="D4722" s="67">
        <f t="shared" si="73"/>
        <v>-0.16000000000000014</v>
      </c>
      <c r="E4722" s="44"/>
      <c r="G4722" s="44"/>
    </row>
    <row r="4723" spans="1:7" x14ac:dyDescent="0.3">
      <c r="A4723" s="43">
        <v>43425</v>
      </c>
      <c r="B4723" s="44">
        <v>17.7562</v>
      </c>
      <c r="D4723" s="67">
        <f t="shared" si="73"/>
        <v>-8.5599999999999454E-2</v>
      </c>
      <c r="E4723" s="44"/>
      <c r="G4723" s="44"/>
    </row>
    <row r="4724" spans="1:7" x14ac:dyDescent="0.3">
      <c r="A4724" s="43">
        <v>43426</v>
      </c>
      <c r="B4724" s="44">
        <v>17.731200000000001</v>
      </c>
      <c r="D4724" s="67">
        <f t="shared" si="73"/>
        <v>-2.4999999999998579E-2</v>
      </c>
      <c r="E4724" s="44"/>
      <c r="G4724" s="44"/>
    </row>
    <row r="4725" spans="1:7" x14ac:dyDescent="0.3">
      <c r="A4725" s="43">
        <v>43427</v>
      </c>
      <c r="B4725" s="44">
        <v>17.979399999999998</v>
      </c>
      <c r="D4725" s="67">
        <f t="shared" si="73"/>
        <v>0.24819999999999709</v>
      </c>
      <c r="E4725" s="44"/>
      <c r="G4725" s="44"/>
    </row>
    <row r="4726" spans="1:7" x14ac:dyDescent="0.3">
      <c r="A4726" s="43">
        <v>43430</v>
      </c>
      <c r="B4726" s="44">
        <v>17.88</v>
      </c>
      <c r="D4726" s="67">
        <f t="shared" si="73"/>
        <v>-9.9399999999999267E-2</v>
      </c>
      <c r="E4726" s="44"/>
      <c r="G4726" s="44"/>
    </row>
    <row r="4727" spans="1:7" x14ac:dyDescent="0.3">
      <c r="A4727" s="43">
        <v>43431</v>
      </c>
      <c r="B4727" s="46">
        <v>17.987200000000001</v>
      </c>
      <c r="C4727" s="46"/>
      <c r="D4727" s="67">
        <f t="shared" si="73"/>
        <v>0.1072000000000024</v>
      </c>
      <c r="E4727" s="44"/>
      <c r="G4727" s="44"/>
    </row>
    <row r="4728" spans="1:7" x14ac:dyDescent="0.3">
      <c r="A4728" s="43">
        <v>43432</v>
      </c>
      <c r="B4728" s="44">
        <v>17.734500000000001</v>
      </c>
      <c r="D4728" s="67">
        <f t="shared" si="73"/>
        <v>-0.25270000000000081</v>
      </c>
      <c r="E4728" s="44"/>
      <c r="G4728" s="44"/>
    </row>
    <row r="4729" spans="1:7" x14ac:dyDescent="0.3">
      <c r="A4729" s="43">
        <v>43433</v>
      </c>
      <c r="B4729" s="44">
        <v>17.7135</v>
      </c>
      <c r="D4729" s="67">
        <f t="shared" si="73"/>
        <v>-2.1000000000000796E-2</v>
      </c>
      <c r="E4729" s="44"/>
      <c r="G4729" s="44"/>
    </row>
    <row r="4730" spans="1:7" x14ac:dyDescent="0.3">
      <c r="A4730" s="43">
        <v>43434</v>
      </c>
      <c r="B4730" s="44">
        <v>18.0718</v>
      </c>
      <c r="D4730" s="67">
        <f t="shared" si="73"/>
        <v>0.35829999999999984</v>
      </c>
      <c r="E4730" s="44"/>
      <c r="G4730" s="44"/>
    </row>
    <row r="4731" spans="1:7" x14ac:dyDescent="0.3">
      <c r="A4731" s="43">
        <v>43437</v>
      </c>
      <c r="B4731" s="44">
        <v>17.936900000000001</v>
      </c>
      <c r="D4731" s="67">
        <f t="shared" si="73"/>
        <v>-0.13489999999999824</v>
      </c>
      <c r="E4731" s="44"/>
      <c r="G4731" s="44"/>
    </row>
    <row r="4732" spans="1:7" x14ac:dyDescent="0.3">
      <c r="A4732" s="43">
        <v>43438</v>
      </c>
      <c r="B4732" s="44">
        <v>17.853200000000001</v>
      </c>
      <c r="D4732" s="67">
        <f t="shared" si="73"/>
        <v>-8.370000000000033E-2</v>
      </c>
      <c r="E4732" s="44"/>
      <c r="G4732" s="44"/>
    </row>
    <row r="4733" spans="1:7" x14ac:dyDescent="0.3">
      <c r="A4733" s="43">
        <v>43439</v>
      </c>
      <c r="B4733" s="44">
        <v>17.776499999999999</v>
      </c>
      <c r="D4733" s="67">
        <f t="shared" si="73"/>
        <v>-7.6700000000002433E-2</v>
      </c>
      <c r="E4733" s="44"/>
      <c r="G4733" s="44"/>
    </row>
    <row r="4734" spans="1:7" x14ac:dyDescent="0.3">
      <c r="A4734" s="43">
        <v>43440</v>
      </c>
      <c r="B4734" s="44">
        <v>17.822900000000001</v>
      </c>
      <c r="D4734" s="67">
        <f t="shared" si="73"/>
        <v>4.6400000000001995E-2</v>
      </c>
      <c r="E4734" s="44"/>
      <c r="G4734" s="44"/>
    </row>
    <row r="4735" spans="1:7" x14ac:dyDescent="0.3">
      <c r="A4735" s="43">
        <v>43441</v>
      </c>
      <c r="B4735" s="44">
        <v>17.813099999999999</v>
      </c>
      <c r="D4735" s="67">
        <f t="shared" si="73"/>
        <v>-9.8000000000020293E-3</v>
      </c>
      <c r="E4735" s="44"/>
      <c r="G4735" s="44"/>
    </row>
    <row r="4736" spans="1:7" x14ac:dyDescent="0.3">
      <c r="A4736" s="43">
        <v>43444</v>
      </c>
      <c r="B4736" s="44">
        <v>17.881799999999998</v>
      </c>
      <c r="D4736" s="67">
        <f t="shared" si="73"/>
        <v>6.8699999999999761E-2</v>
      </c>
      <c r="E4736" s="44"/>
      <c r="G4736" s="44"/>
    </row>
    <row r="4737" spans="1:7" x14ac:dyDescent="0.3">
      <c r="A4737" s="43">
        <v>43445</v>
      </c>
      <c r="B4737" s="44">
        <v>17.5063</v>
      </c>
      <c r="D4737" s="67">
        <f t="shared" si="73"/>
        <v>-0.37549999999999883</v>
      </c>
      <c r="E4737" s="44"/>
      <c r="G4737" s="44"/>
    </row>
    <row r="4738" spans="1:7" x14ac:dyDescent="0.3">
      <c r="A4738" s="43">
        <v>43446</v>
      </c>
      <c r="B4738" s="44">
        <v>17.351900000000001</v>
      </c>
      <c r="D4738" s="67">
        <f t="shared" si="73"/>
        <v>-0.15439999999999898</v>
      </c>
      <c r="E4738" s="44"/>
      <c r="G4738" s="44"/>
    </row>
    <row r="4739" spans="1:7" x14ac:dyDescent="0.3">
      <c r="A4739" s="43">
        <v>43447</v>
      </c>
      <c r="B4739" s="44">
        <v>17.605699999999999</v>
      </c>
      <c r="D4739" s="67">
        <f t="shared" si="73"/>
        <v>0.25379999999999825</v>
      </c>
      <c r="E4739" s="44"/>
      <c r="G4739" s="44"/>
    </row>
    <row r="4740" spans="1:7" x14ac:dyDescent="0.3">
      <c r="A4740" s="43">
        <v>43448</v>
      </c>
      <c r="B4740" s="44">
        <v>17.444199999999999</v>
      </c>
      <c r="D4740" s="67">
        <f t="shared" si="73"/>
        <v>-0.1615000000000002</v>
      </c>
      <c r="E4740" s="44"/>
      <c r="G4740" s="44"/>
    </row>
    <row r="4741" spans="1:7" x14ac:dyDescent="0.3">
      <c r="A4741" s="43">
        <v>43451</v>
      </c>
      <c r="B4741" s="44">
        <v>17.613399999999999</v>
      </c>
      <c r="D4741" s="67">
        <f t="shared" si="73"/>
        <v>0.16920000000000002</v>
      </c>
      <c r="E4741" s="44"/>
      <c r="G4741" s="44"/>
    </row>
    <row r="4742" spans="1:7" x14ac:dyDescent="0.3">
      <c r="A4742" s="43">
        <v>43452</v>
      </c>
      <c r="B4742" s="44">
        <v>17.456800000000001</v>
      </c>
      <c r="D4742" s="67">
        <f t="shared" ref="D4742:D4805" si="74">IFERROR(B4742-B4741," ")</f>
        <v>-0.15659999999999741</v>
      </c>
      <c r="E4742" s="44"/>
      <c r="G4742" s="44"/>
    </row>
    <row r="4743" spans="1:7" x14ac:dyDescent="0.3">
      <c r="A4743" s="43">
        <v>43453</v>
      </c>
      <c r="B4743" s="44">
        <v>17.560600000000001</v>
      </c>
      <c r="D4743" s="67">
        <f t="shared" si="74"/>
        <v>0.10379999999999967</v>
      </c>
      <c r="E4743" s="44"/>
      <c r="G4743" s="44"/>
    </row>
    <row r="4744" spans="1:7" x14ac:dyDescent="0.3">
      <c r="A4744" s="43">
        <v>43454</v>
      </c>
      <c r="B4744" s="44">
        <v>17.794</v>
      </c>
      <c r="D4744" s="67">
        <f t="shared" si="74"/>
        <v>0.23339999999999961</v>
      </c>
      <c r="E4744" s="44"/>
      <c r="G4744" s="44"/>
    </row>
    <row r="4745" spans="1:7" x14ac:dyDescent="0.3">
      <c r="A4745" s="43">
        <v>43455</v>
      </c>
      <c r="B4745" s="44">
        <v>17.6235</v>
      </c>
      <c r="D4745" s="67">
        <f t="shared" si="74"/>
        <v>-0.17050000000000054</v>
      </c>
      <c r="E4745" s="44"/>
      <c r="G4745" s="44"/>
    </row>
    <row r="4746" spans="1:7" x14ac:dyDescent="0.3">
      <c r="A4746" s="43">
        <v>43458</v>
      </c>
      <c r="B4746" s="44">
        <v>17.539100000000001</v>
      </c>
      <c r="D4746" s="67">
        <f t="shared" si="74"/>
        <v>-8.4399999999998698E-2</v>
      </c>
      <c r="E4746" s="44"/>
      <c r="G4746" s="44"/>
    </row>
    <row r="4747" spans="1:7" x14ac:dyDescent="0.3">
      <c r="A4747" s="43">
        <v>43460</v>
      </c>
      <c r="B4747" s="44">
        <v>17.765000000000001</v>
      </c>
      <c r="D4747" s="67">
        <f t="shared" si="74"/>
        <v>0.22589999999999932</v>
      </c>
      <c r="E4747" s="44"/>
      <c r="G4747" s="44"/>
    </row>
    <row r="4748" spans="1:7" x14ac:dyDescent="0.3">
      <c r="A4748" s="43">
        <v>43461</v>
      </c>
      <c r="B4748" s="44">
        <v>17.598099999999999</v>
      </c>
      <c r="D4748" s="67">
        <f t="shared" si="74"/>
        <v>-0.16690000000000182</v>
      </c>
      <c r="E4748" s="44"/>
      <c r="G4748" s="44"/>
    </row>
    <row r="4749" spans="1:7" x14ac:dyDescent="0.3">
      <c r="A4749" s="43">
        <v>43462</v>
      </c>
      <c r="B4749" s="44">
        <v>17.815799999999999</v>
      </c>
      <c r="D4749" s="67">
        <f t="shared" si="74"/>
        <v>0.21770000000000067</v>
      </c>
      <c r="E4749" s="44"/>
      <c r="G4749" s="44"/>
    </row>
    <row r="4750" spans="1:7" x14ac:dyDescent="0.3">
      <c r="A4750" s="43">
        <v>43465</v>
      </c>
      <c r="B4750" s="44">
        <v>17.727699999999999</v>
      </c>
      <c r="D4750" s="67">
        <f t="shared" si="74"/>
        <v>-8.8100000000000733E-2</v>
      </c>
      <c r="E4750" s="44"/>
      <c r="G4750" s="44"/>
    </row>
    <row r="4751" spans="1:7" x14ac:dyDescent="0.3">
      <c r="A4751" s="43">
        <v>43468</v>
      </c>
      <c r="B4751" s="44">
        <v>17.5852</v>
      </c>
      <c r="D4751" s="67">
        <f t="shared" si="74"/>
        <v>-0.14249999999999829</v>
      </c>
      <c r="E4751" s="44"/>
      <c r="G4751" s="44"/>
    </row>
    <row r="4752" spans="1:7" x14ac:dyDescent="0.3">
      <c r="A4752" s="43">
        <v>43469</v>
      </c>
      <c r="B4752" s="44">
        <v>17.6707</v>
      </c>
      <c r="D4752" s="67">
        <f t="shared" si="74"/>
        <v>8.5499999999999687E-2</v>
      </c>
      <c r="E4752" s="44"/>
      <c r="G4752" s="44"/>
    </row>
    <row r="4753" spans="1:7" x14ac:dyDescent="0.3">
      <c r="A4753" s="43">
        <v>43472</v>
      </c>
      <c r="B4753" s="44">
        <v>17.8141</v>
      </c>
      <c r="D4753" s="67">
        <f t="shared" si="74"/>
        <v>0.14339999999999975</v>
      </c>
      <c r="E4753" s="44"/>
      <c r="G4753" s="44"/>
    </row>
    <row r="4754" spans="1:7" x14ac:dyDescent="0.3">
      <c r="A4754" s="43">
        <v>43473</v>
      </c>
      <c r="B4754" s="44">
        <v>17.807400000000001</v>
      </c>
      <c r="D4754" s="67">
        <f t="shared" si="74"/>
        <v>-6.699999999998596E-3</v>
      </c>
      <c r="E4754" s="44"/>
      <c r="G4754" s="44"/>
    </row>
    <row r="4755" spans="1:7" x14ac:dyDescent="0.3">
      <c r="A4755" s="43">
        <v>43474</v>
      </c>
      <c r="B4755" s="44">
        <v>17.848199999999999</v>
      </c>
      <c r="D4755" s="67">
        <f t="shared" si="74"/>
        <v>4.0799999999997283E-2</v>
      </c>
      <c r="E4755" s="44"/>
      <c r="G4755" s="44"/>
    </row>
    <row r="4756" spans="1:7" x14ac:dyDescent="0.3">
      <c r="A4756" s="43">
        <v>43475</v>
      </c>
      <c r="B4756" s="44">
        <v>17.762599999999999</v>
      </c>
      <c r="D4756" s="67">
        <f t="shared" si="74"/>
        <v>-8.5599999999999454E-2</v>
      </c>
      <c r="E4756" s="44"/>
      <c r="G4756" s="44"/>
    </row>
    <row r="4757" spans="1:7" x14ac:dyDescent="0.3">
      <c r="A4757" s="43">
        <v>43476</v>
      </c>
      <c r="B4757" s="44">
        <v>17.7563</v>
      </c>
      <c r="D4757" s="67">
        <f t="shared" si="74"/>
        <v>-6.2999999999995282E-3</v>
      </c>
      <c r="E4757" s="44"/>
      <c r="G4757" s="44"/>
    </row>
    <row r="4758" spans="1:7" x14ac:dyDescent="0.3">
      <c r="A4758" s="43">
        <v>43479</v>
      </c>
      <c r="B4758" s="44">
        <v>17.866399999999999</v>
      </c>
      <c r="D4758" s="67">
        <f t="shared" si="74"/>
        <v>0.1100999999999992</v>
      </c>
      <c r="E4758" s="44"/>
      <c r="G4758" s="44"/>
    </row>
    <row r="4759" spans="1:7" x14ac:dyDescent="0.3">
      <c r="A4759" s="43">
        <v>43480</v>
      </c>
      <c r="B4759" s="44">
        <v>17.9222</v>
      </c>
      <c r="D4759" s="67">
        <f t="shared" si="74"/>
        <v>5.5800000000001404E-2</v>
      </c>
      <c r="E4759" s="44"/>
      <c r="G4759" s="44"/>
    </row>
    <row r="4760" spans="1:7" x14ac:dyDescent="0.3">
      <c r="A4760" s="43">
        <v>43481</v>
      </c>
      <c r="B4760" s="44">
        <v>17.848400000000002</v>
      </c>
      <c r="D4760" s="67">
        <f t="shared" si="74"/>
        <v>-7.3799999999998533E-2</v>
      </c>
      <c r="E4760" s="44"/>
      <c r="G4760" s="44"/>
    </row>
    <row r="4761" spans="1:7" x14ac:dyDescent="0.3">
      <c r="A4761" s="43">
        <v>43482</v>
      </c>
      <c r="B4761" s="44">
        <v>17.924299999999999</v>
      </c>
      <c r="D4761" s="67">
        <f t="shared" si="74"/>
        <v>7.5899999999997192E-2</v>
      </c>
      <c r="E4761" s="44"/>
      <c r="G4761" s="44"/>
    </row>
    <row r="4762" spans="1:7" x14ac:dyDescent="0.3">
      <c r="A4762" s="43">
        <v>43483</v>
      </c>
      <c r="B4762" s="44">
        <v>17.941400000000002</v>
      </c>
      <c r="D4762" s="67">
        <f t="shared" si="74"/>
        <v>1.710000000000278E-2</v>
      </c>
      <c r="E4762" s="44"/>
      <c r="G4762" s="44"/>
    </row>
    <row r="4763" spans="1:7" x14ac:dyDescent="0.3">
      <c r="A4763" s="43">
        <v>43486</v>
      </c>
      <c r="B4763" s="44">
        <v>18.0152</v>
      </c>
      <c r="D4763" s="67">
        <f t="shared" si="74"/>
        <v>7.3799999999998533E-2</v>
      </c>
      <c r="E4763" s="44"/>
      <c r="G4763" s="44"/>
    </row>
    <row r="4764" spans="1:7" x14ac:dyDescent="0.3">
      <c r="A4764" s="43">
        <v>43487</v>
      </c>
      <c r="B4764" s="44">
        <v>17.9969</v>
      </c>
      <c r="D4764" s="67">
        <f t="shared" si="74"/>
        <v>-1.8299999999999983E-2</v>
      </c>
      <c r="E4764" s="44"/>
      <c r="G4764" s="44"/>
    </row>
    <row r="4765" spans="1:7" x14ac:dyDescent="0.3">
      <c r="A4765" s="43">
        <v>43488</v>
      </c>
      <c r="B4765" s="44">
        <v>18.267499999999998</v>
      </c>
      <c r="D4765" s="67">
        <f t="shared" si="74"/>
        <v>0.27059999999999818</v>
      </c>
      <c r="E4765" s="44"/>
      <c r="G4765" s="44"/>
    </row>
    <row r="4766" spans="1:7" x14ac:dyDescent="0.3">
      <c r="A4766" s="43">
        <v>43489</v>
      </c>
      <c r="B4766" s="44">
        <v>18.1144</v>
      </c>
      <c r="D4766" s="67">
        <f t="shared" si="74"/>
        <v>-0.15309999999999846</v>
      </c>
      <c r="E4766" s="44"/>
      <c r="G4766" s="44"/>
    </row>
    <row r="4767" spans="1:7" x14ac:dyDescent="0.3">
      <c r="A4767" s="43">
        <v>43490</v>
      </c>
      <c r="B4767" s="44">
        <v>18.336600000000001</v>
      </c>
      <c r="D4767" s="67">
        <f t="shared" si="74"/>
        <v>0.22220000000000084</v>
      </c>
      <c r="E4767" s="44"/>
      <c r="G4767" s="44"/>
    </row>
    <row r="4768" spans="1:7" x14ac:dyDescent="0.3">
      <c r="A4768" s="43">
        <v>43493</v>
      </c>
      <c r="B4768" s="44">
        <v>18.446000000000002</v>
      </c>
      <c r="D4768" s="67">
        <f t="shared" si="74"/>
        <v>0.10940000000000083</v>
      </c>
      <c r="E4768" s="44"/>
      <c r="G4768" s="44"/>
    </row>
    <row r="4769" spans="1:7" x14ac:dyDescent="0.3">
      <c r="A4769" s="43">
        <v>43494</v>
      </c>
      <c r="B4769" s="44">
        <v>18.364599999999999</v>
      </c>
      <c r="D4769" s="67">
        <f t="shared" si="74"/>
        <v>-8.1400000000002137E-2</v>
      </c>
      <c r="E4769" s="44"/>
      <c r="G4769" s="44"/>
    </row>
    <row r="4770" spans="1:7" x14ac:dyDescent="0.3">
      <c r="A4770" s="43">
        <v>43495</v>
      </c>
      <c r="B4770" s="44">
        <v>18.369399999999999</v>
      </c>
      <c r="D4770" s="67">
        <f t="shared" si="74"/>
        <v>4.7999999999994714E-3</v>
      </c>
      <c r="E4770" s="44"/>
      <c r="G4770" s="44"/>
    </row>
    <row r="4771" spans="1:7" x14ac:dyDescent="0.3">
      <c r="A4771" s="43">
        <v>43496</v>
      </c>
      <c r="B4771" s="44">
        <v>18.434100000000001</v>
      </c>
      <c r="D4771" s="67">
        <f t="shared" si="74"/>
        <v>6.4700000000001978E-2</v>
      </c>
      <c r="E4771" s="44"/>
      <c r="G4771" s="44"/>
    </row>
    <row r="4772" spans="1:7" x14ac:dyDescent="0.3">
      <c r="A4772" s="43">
        <v>43497</v>
      </c>
      <c r="B4772" s="44">
        <v>18.227699999999999</v>
      </c>
      <c r="D4772" s="67">
        <f t="shared" si="74"/>
        <v>-0.20640000000000214</v>
      </c>
      <c r="E4772" s="44"/>
      <c r="G4772" s="44"/>
    </row>
    <row r="4773" spans="1:7" x14ac:dyDescent="0.3">
      <c r="A4773" s="43">
        <v>43500</v>
      </c>
      <c r="B4773" s="44">
        <v>18.2074</v>
      </c>
      <c r="D4773" s="67">
        <f t="shared" si="74"/>
        <v>-2.0299999999998875E-2</v>
      </c>
      <c r="E4773" s="44"/>
      <c r="G4773" s="44"/>
    </row>
    <row r="4774" spans="1:7" x14ac:dyDescent="0.3">
      <c r="A4774" s="43">
        <v>43501</v>
      </c>
      <c r="B4774" s="44">
        <v>18.2334</v>
      </c>
      <c r="D4774" s="67">
        <f t="shared" si="74"/>
        <v>2.5999999999999801E-2</v>
      </c>
      <c r="E4774" s="44"/>
      <c r="G4774" s="44"/>
    </row>
    <row r="4775" spans="1:7" x14ac:dyDescent="0.3">
      <c r="A4775" s="43">
        <v>43502</v>
      </c>
      <c r="B4775" s="44">
        <v>18.235499999999998</v>
      </c>
      <c r="D4775" s="67">
        <f t="shared" si="74"/>
        <v>2.0999999999986585E-3</v>
      </c>
      <c r="E4775" s="44"/>
      <c r="G4775" s="44"/>
    </row>
    <row r="4776" spans="1:7" x14ac:dyDescent="0.3">
      <c r="A4776" s="43">
        <v>43503</v>
      </c>
      <c r="B4776" s="44">
        <v>18.080100000000002</v>
      </c>
      <c r="D4776" s="67">
        <f t="shared" si="74"/>
        <v>-0.15539999999999665</v>
      </c>
      <c r="E4776" s="44"/>
      <c r="G4776" s="44"/>
    </row>
    <row r="4777" spans="1:7" x14ac:dyDescent="0.3">
      <c r="A4777" s="43">
        <v>43504</v>
      </c>
      <c r="B4777" s="44">
        <v>17.9651</v>
      </c>
      <c r="D4777" s="67">
        <f t="shared" si="74"/>
        <v>-0.11500000000000199</v>
      </c>
      <c r="E4777" s="44"/>
      <c r="G4777" s="44"/>
    </row>
    <row r="4778" spans="1:7" x14ac:dyDescent="0.3">
      <c r="A4778" s="43">
        <v>43507</v>
      </c>
      <c r="B4778" s="44">
        <v>18.077300000000001</v>
      </c>
      <c r="D4778" s="67">
        <f t="shared" si="74"/>
        <v>0.11220000000000141</v>
      </c>
      <c r="E4778" s="44"/>
      <c r="G4778" s="44"/>
    </row>
    <row r="4779" spans="1:7" x14ac:dyDescent="0.3">
      <c r="A4779" s="43">
        <v>43508</v>
      </c>
      <c r="B4779" s="44">
        <v>18.131599999999999</v>
      </c>
      <c r="D4779" s="67">
        <f t="shared" si="74"/>
        <v>5.4299999999997794E-2</v>
      </c>
      <c r="E4779" s="44"/>
      <c r="G4779" s="44"/>
    </row>
    <row r="4780" spans="1:7" x14ac:dyDescent="0.3">
      <c r="A4780" s="43">
        <v>43509</v>
      </c>
      <c r="B4780" s="44">
        <v>17.921800000000001</v>
      </c>
      <c r="D4780" s="67">
        <f t="shared" si="74"/>
        <v>-0.20979999999999777</v>
      </c>
      <c r="E4780" s="44"/>
      <c r="G4780" s="44"/>
    </row>
    <row r="4781" spans="1:7" x14ac:dyDescent="0.3">
      <c r="A4781" s="43">
        <v>43510</v>
      </c>
      <c r="B4781" s="44">
        <v>17.9099</v>
      </c>
      <c r="D4781" s="67">
        <f t="shared" si="74"/>
        <v>-1.1900000000000688E-2</v>
      </c>
      <c r="E4781" s="44"/>
      <c r="G4781" s="44"/>
    </row>
    <row r="4782" spans="1:7" x14ac:dyDescent="0.3">
      <c r="A4782" s="43">
        <v>43511</v>
      </c>
      <c r="B4782" s="44">
        <v>18.008500000000002</v>
      </c>
      <c r="D4782" s="67">
        <f t="shared" si="74"/>
        <v>9.8600000000001131E-2</v>
      </c>
      <c r="E4782" s="44"/>
      <c r="G4782" s="44"/>
    </row>
    <row r="4783" spans="1:7" x14ac:dyDescent="0.3">
      <c r="A4783" s="43">
        <v>43514</v>
      </c>
      <c r="B4783" s="44">
        <v>18.102</v>
      </c>
      <c r="D4783" s="67">
        <f t="shared" si="74"/>
        <v>9.3499999999998806E-2</v>
      </c>
      <c r="E4783" s="44"/>
      <c r="G4783" s="44"/>
    </row>
    <row r="4784" spans="1:7" x14ac:dyDescent="0.3">
      <c r="A4784" s="43">
        <v>43515</v>
      </c>
      <c r="B4784" s="44">
        <v>18.318100000000001</v>
      </c>
      <c r="D4784" s="67">
        <f t="shared" si="74"/>
        <v>0.21610000000000085</v>
      </c>
      <c r="E4784" s="44"/>
      <c r="G4784" s="44"/>
    </row>
    <row r="4785" spans="1:7" x14ac:dyDescent="0.3">
      <c r="A4785" s="43">
        <v>43516</v>
      </c>
      <c r="B4785" s="44">
        <v>18.308199999999999</v>
      </c>
      <c r="D4785" s="67">
        <f t="shared" si="74"/>
        <v>-9.9000000000017963E-3</v>
      </c>
      <c r="E4785" s="44"/>
      <c r="G4785" s="44"/>
    </row>
    <row r="4786" spans="1:7" x14ac:dyDescent="0.3">
      <c r="A4786" s="43">
        <v>43517</v>
      </c>
      <c r="B4786" s="44">
        <v>18.232700000000001</v>
      </c>
      <c r="D4786" s="67">
        <f t="shared" si="74"/>
        <v>-7.5499999999998124E-2</v>
      </c>
      <c r="E4786" s="44"/>
      <c r="G4786" s="44"/>
    </row>
    <row r="4787" spans="1:7" x14ac:dyDescent="0.3">
      <c r="A4787" s="43">
        <v>43518</v>
      </c>
      <c r="B4787" s="44">
        <v>18.178999999999998</v>
      </c>
      <c r="D4787" s="67">
        <f t="shared" si="74"/>
        <v>-5.3700000000002746E-2</v>
      </c>
      <c r="E4787" s="44"/>
      <c r="G4787" s="44"/>
    </row>
    <row r="4788" spans="1:7" x14ac:dyDescent="0.3">
      <c r="A4788" s="43">
        <v>43521</v>
      </c>
      <c r="B4788" s="44">
        <v>18.322199999999999</v>
      </c>
      <c r="D4788" s="67">
        <f t="shared" si="74"/>
        <v>0.14320000000000022</v>
      </c>
      <c r="E4788" s="44"/>
      <c r="G4788" s="44"/>
    </row>
    <row r="4789" spans="1:7" x14ac:dyDescent="0.3">
      <c r="A4789" s="43">
        <v>43522</v>
      </c>
      <c r="B4789" s="44">
        <v>18.438099999999999</v>
      </c>
      <c r="D4789" s="67">
        <f t="shared" si="74"/>
        <v>0.11589999999999989</v>
      </c>
      <c r="E4789" s="44"/>
      <c r="G4789" s="44"/>
    </row>
    <row r="4790" spans="1:7" x14ac:dyDescent="0.3">
      <c r="A4790" s="43">
        <v>43523</v>
      </c>
      <c r="B4790" s="44">
        <v>18.5517</v>
      </c>
      <c r="D4790" s="67">
        <f t="shared" si="74"/>
        <v>0.1136000000000017</v>
      </c>
      <c r="E4790" s="44"/>
      <c r="G4790" s="44"/>
    </row>
    <row r="4791" spans="1:7" x14ac:dyDescent="0.3">
      <c r="A4791" s="43">
        <v>43524</v>
      </c>
      <c r="B4791" s="44">
        <v>18.423500000000001</v>
      </c>
      <c r="D4791" s="67">
        <f t="shared" si="74"/>
        <v>-0.12819999999999965</v>
      </c>
      <c r="E4791" s="44"/>
      <c r="G4791" s="44"/>
    </row>
    <row r="4792" spans="1:7" x14ac:dyDescent="0.3">
      <c r="A4792" s="43">
        <v>43525</v>
      </c>
      <c r="B4792" s="44">
        <v>18.573499999999999</v>
      </c>
      <c r="D4792" s="67">
        <f t="shared" si="74"/>
        <v>0.14999999999999858</v>
      </c>
      <c r="E4792" s="44"/>
      <c r="G4792" s="44"/>
    </row>
    <row r="4793" spans="1:7" x14ac:dyDescent="0.3">
      <c r="A4793" s="43">
        <v>43528</v>
      </c>
      <c r="B4793" s="44">
        <v>18.464400000000001</v>
      </c>
      <c r="D4793" s="67">
        <f t="shared" si="74"/>
        <v>-0.10909999999999798</v>
      </c>
      <c r="E4793" s="44"/>
      <c r="G4793" s="44"/>
    </row>
    <row r="4794" spans="1:7" x14ac:dyDescent="0.3">
      <c r="A4794" s="43">
        <v>43529</v>
      </c>
      <c r="B4794" s="44">
        <v>18.4437</v>
      </c>
      <c r="D4794" s="67">
        <f t="shared" si="74"/>
        <v>-2.0700000000001495E-2</v>
      </c>
      <c r="E4794" s="44"/>
      <c r="G4794" s="44"/>
    </row>
    <row r="4795" spans="1:7" x14ac:dyDescent="0.3">
      <c r="A4795" s="43">
        <v>43530</v>
      </c>
      <c r="B4795" s="44">
        <v>18.259599999999999</v>
      </c>
      <c r="D4795" s="67">
        <f t="shared" si="74"/>
        <v>-0.18410000000000082</v>
      </c>
      <c r="E4795" s="44"/>
      <c r="G4795" s="44"/>
    </row>
    <row r="4796" spans="1:7" x14ac:dyDescent="0.3">
      <c r="A4796" s="43">
        <v>43532</v>
      </c>
      <c r="B4796" s="44">
        <v>18.264099999999999</v>
      </c>
      <c r="D4796" s="67">
        <f t="shared" si="74"/>
        <v>4.5000000000001705E-3</v>
      </c>
      <c r="E4796" s="44"/>
      <c r="G4796" s="44"/>
    </row>
    <row r="4797" spans="1:7" x14ac:dyDescent="0.3">
      <c r="A4797" s="43">
        <v>43535</v>
      </c>
      <c r="B4797" s="44">
        <v>18.0687</v>
      </c>
      <c r="D4797" s="67">
        <f t="shared" si="74"/>
        <v>-0.19539999999999935</v>
      </c>
      <c r="E4797" s="44"/>
      <c r="G4797" s="44"/>
    </row>
    <row r="4798" spans="1:7" x14ac:dyDescent="0.3">
      <c r="A4798" s="43">
        <v>43536</v>
      </c>
      <c r="B4798" s="44">
        <v>18.497</v>
      </c>
      <c r="D4798" s="67">
        <f t="shared" si="74"/>
        <v>0.42830000000000013</v>
      </c>
      <c r="E4798" s="44"/>
      <c r="G4798" s="44"/>
    </row>
    <row r="4799" spans="1:7" x14ac:dyDescent="0.3">
      <c r="A4799" s="43">
        <v>43537</v>
      </c>
      <c r="B4799" s="44">
        <v>18.254300000000001</v>
      </c>
      <c r="D4799" s="67">
        <f t="shared" si="74"/>
        <v>-0.24269999999999925</v>
      </c>
      <c r="E4799" s="44"/>
      <c r="G4799" s="44"/>
    </row>
    <row r="4800" spans="1:7" x14ac:dyDescent="0.3">
      <c r="A4800" s="43">
        <v>43538</v>
      </c>
      <c r="B4800" s="44">
        <v>18.568200000000001</v>
      </c>
      <c r="D4800" s="67">
        <f t="shared" si="74"/>
        <v>0.31390000000000029</v>
      </c>
      <c r="E4800" s="44"/>
      <c r="G4800" s="44"/>
    </row>
    <row r="4801" spans="1:7" x14ac:dyDescent="0.3">
      <c r="A4801" s="43">
        <v>43539</v>
      </c>
      <c r="B4801" s="44">
        <v>18.578499999999998</v>
      </c>
      <c r="D4801" s="67">
        <f t="shared" si="74"/>
        <v>1.0299999999997311E-2</v>
      </c>
      <c r="E4801" s="44"/>
      <c r="G4801" s="44"/>
    </row>
    <row r="4802" spans="1:7" x14ac:dyDescent="0.3">
      <c r="A4802" s="43">
        <v>43542</v>
      </c>
      <c r="B4802" s="44">
        <v>18.784099999999999</v>
      </c>
      <c r="D4802" s="67">
        <f t="shared" si="74"/>
        <v>0.20560000000000045</v>
      </c>
      <c r="E4802" s="44"/>
      <c r="G4802" s="44"/>
    </row>
    <row r="4803" spans="1:7" x14ac:dyDescent="0.3">
      <c r="A4803" s="43">
        <v>43543</v>
      </c>
      <c r="B4803" s="44">
        <v>18.575199999999999</v>
      </c>
      <c r="D4803" s="67">
        <f t="shared" si="74"/>
        <v>-0.20889999999999986</v>
      </c>
      <c r="E4803" s="44"/>
      <c r="G4803" s="44"/>
    </row>
    <row r="4804" spans="1:7" x14ac:dyDescent="0.3">
      <c r="A4804" s="43">
        <v>43544</v>
      </c>
      <c r="B4804" s="44">
        <v>18.653099999999998</v>
      </c>
      <c r="D4804" s="67">
        <f t="shared" si="74"/>
        <v>7.7899999999999636E-2</v>
      </c>
      <c r="E4804" s="44"/>
      <c r="G4804" s="44"/>
    </row>
    <row r="4805" spans="1:7" x14ac:dyDescent="0.3">
      <c r="A4805" s="43">
        <v>43545</v>
      </c>
      <c r="B4805" s="44">
        <v>18.6723</v>
      </c>
      <c r="D4805" s="67">
        <f t="shared" si="74"/>
        <v>1.9200000000001438E-2</v>
      </c>
      <c r="E4805" s="44"/>
      <c r="G4805" s="44"/>
    </row>
    <row r="4806" spans="1:7" x14ac:dyDescent="0.3">
      <c r="A4806" s="43">
        <v>43546</v>
      </c>
      <c r="B4806" s="44">
        <v>18.577200000000001</v>
      </c>
      <c r="D4806" s="67">
        <f t="shared" ref="D4806:D4869" si="75">IFERROR(B4806-B4805," ")</f>
        <v>-9.509999999999863E-2</v>
      </c>
      <c r="E4806" s="44"/>
      <c r="G4806" s="44"/>
    </row>
    <row r="4807" spans="1:7" x14ac:dyDescent="0.3">
      <c r="A4807" s="43">
        <v>43549</v>
      </c>
      <c r="B4807" s="44">
        <v>18.528199999999998</v>
      </c>
      <c r="D4807" s="67">
        <f t="shared" si="75"/>
        <v>-4.9000000000003041E-2</v>
      </c>
      <c r="E4807" s="44"/>
      <c r="G4807" s="44"/>
    </row>
    <row r="4808" spans="1:7" x14ac:dyDescent="0.3">
      <c r="A4808" s="43">
        <v>43550</v>
      </c>
      <c r="B4808" s="44">
        <v>18.531199999999998</v>
      </c>
      <c r="D4808" s="67">
        <f t="shared" si="75"/>
        <v>3.0000000000001137E-3</v>
      </c>
      <c r="E4808" s="44"/>
      <c r="G4808" s="44"/>
    </row>
    <row r="4809" spans="1:7" x14ac:dyDescent="0.3">
      <c r="A4809" s="43">
        <v>43551</v>
      </c>
      <c r="B4809" s="44">
        <v>18.3125</v>
      </c>
      <c r="D4809" s="67">
        <f t="shared" si="75"/>
        <v>-0.21869999999999834</v>
      </c>
      <c r="E4809" s="44"/>
      <c r="G4809" s="44"/>
    </row>
    <row r="4810" spans="1:7" x14ac:dyDescent="0.3">
      <c r="A4810" s="43">
        <v>43552</v>
      </c>
      <c r="B4810" s="44">
        <v>18.4937</v>
      </c>
      <c r="D4810" s="67">
        <f t="shared" si="75"/>
        <v>0.18120000000000047</v>
      </c>
      <c r="E4810" s="44"/>
      <c r="G4810" s="44"/>
    </row>
    <row r="4811" spans="1:7" x14ac:dyDescent="0.3">
      <c r="A4811" s="43">
        <v>43553</v>
      </c>
      <c r="B4811" s="44">
        <v>18.3612</v>
      </c>
      <c r="D4811" s="67">
        <f t="shared" si="75"/>
        <v>-0.13250000000000028</v>
      </c>
      <c r="E4811" s="44"/>
      <c r="G4811" s="44"/>
    </row>
    <row r="4812" spans="1:7" x14ac:dyDescent="0.3">
      <c r="A4812" s="43">
        <v>43556</v>
      </c>
      <c r="B4812" s="44">
        <v>18.3597</v>
      </c>
      <c r="D4812" s="67">
        <f t="shared" si="75"/>
        <v>-1.5000000000000568E-3</v>
      </c>
      <c r="E4812" s="44"/>
      <c r="G4812" s="44"/>
    </row>
    <row r="4813" spans="1:7" x14ac:dyDescent="0.3">
      <c r="A4813" s="43">
        <v>43557</v>
      </c>
      <c r="B4813" s="44">
        <v>18.096900000000002</v>
      </c>
      <c r="D4813" s="67">
        <f t="shared" si="75"/>
        <v>-0.26279999999999859</v>
      </c>
      <c r="E4813" s="44"/>
      <c r="G4813" s="44"/>
    </row>
    <row r="4814" spans="1:7" x14ac:dyDescent="0.3">
      <c r="A4814" s="43">
        <v>43558</v>
      </c>
      <c r="B4814" s="44">
        <v>18.270399999999999</v>
      </c>
      <c r="D4814" s="67">
        <f t="shared" si="75"/>
        <v>0.1734999999999971</v>
      </c>
      <c r="E4814" s="44"/>
      <c r="G4814" s="44"/>
    </row>
    <row r="4815" spans="1:7" x14ac:dyDescent="0.3">
      <c r="A4815" s="43">
        <v>43559</v>
      </c>
      <c r="B4815" s="44">
        <v>18.451699999999999</v>
      </c>
      <c r="D4815" s="67">
        <f t="shared" si="75"/>
        <v>0.18130000000000024</v>
      </c>
      <c r="E4815" s="44"/>
      <c r="G4815" s="44"/>
    </row>
    <row r="4816" spans="1:7" x14ac:dyDescent="0.3">
      <c r="A4816" s="43">
        <v>43560</v>
      </c>
      <c r="B4816" s="44">
        <v>18.427700000000002</v>
      </c>
      <c r="D4816" s="67">
        <f t="shared" si="75"/>
        <v>-2.3999999999997357E-2</v>
      </c>
      <c r="E4816" s="44"/>
      <c r="G4816" s="44"/>
    </row>
    <row r="4817" spans="1:7" x14ac:dyDescent="0.3">
      <c r="A4817" s="43">
        <v>43563</v>
      </c>
      <c r="B4817" s="44">
        <v>18.369399999999999</v>
      </c>
      <c r="D4817" s="67">
        <f t="shared" si="75"/>
        <v>-5.8300000000002683E-2</v>
      </c>
      <c r="E4817" s="44"/>
      <c r="G4817" s="44"/>
    </row>
    <row r="4818" spans="1:7" x14ac:dyDescent="0.3">
      <c r="A4818" s="43">
        <v>43564</v>
      </c>
      <c r="B4818" s="44">
        <v>18.474299999999999</v>
      </c>
      <c r="D4818" s="67">
        <f t="shared" si="75"/>
        <v>0.10490000000000066</v>
      </c>
      <c r="E4818" s="44"/>
      <c r="G4818" s="44"/>
    </row>
    <row r="4819" spans="1:7" x14ac:dyDescent="0.3">
      <c r="A4819" s="43">
        <v>43565</v>
      </c>
      <c r="B4819" s="44">
        <v>18.2667</v>
      </c>
      <c r="D4819" s="67">
        <f t="shared" si="75"/>
        <v>-0.20759999999999934</v>
      </c>
      <c r="E4819" s="44"/>
      <c r="G4819" s="44"/>
    </row>
    <row r="4820" spans="1:7" x14ac:dyDescent="0.3">
      <c r="A4820" s="43">
        <v>43566</v>
      </c>
      <c r="B4820" s="44">
        <v>18.331099999999999</v>
      </c>
      <c r="D4820" s="67">
        <f t="shared" si="75"/>
        <v>6.4399999999999125E-2</v>
      </c>
      <c r="E4820" s="44"/>
      <c r="G4820" s="44"/>
    </row>
    <row r="4821" spans="1:7" x14ac:dyDescent="0.3">
      <c r="A4821" s="43">
        <v>43567</v>
      </c>
      <c r="B4821" s="44">
        <v>18.334599999999998</v>
      </c>
      <c r="D4821" s="67">
        <f t="shared" si="75"/>
        <v>3.4999999999989484E-3</v>
      </c>
      <c r="E4821" s="44"/>
      <c r="G4821" s="44"/>
    </row>
    <row r="4822" spans="1:7" x14ac:dyDescent="0.3">
      <c r="A4822" s="43">
        <v>43570</v>
      </c>
      <c r="B4822" s="44">
        <v>18.5413</v>
      </c>
      <c r="D4822" s="67">
        <f t="shared" si="75"/>
        <v>0.20670000000000144</v>
      </c>
      <c r="E4822" s="44"/>
      <c r="G4822" s="44"/>
    </row>
    <row r="4823" spans="1:7" x14ac:dyDescent="0.3">
      <c r="A4823" s="43">
        <v>43571</v>
      </c>
      <c r="B4823" s="44">
        <v>18.330400000000001</v>
      </c>
      <c r="D4823" s="67">
        <f t="shared" si="75"/>
        <v>-0.21089999999999876</v>
      </c>
      <c r="E4823" s="44"/>
      <c r="G4823" s="44"/>
    </row>
    <row r="4824" spans="1:7" x14ac:dyDescent="0.3">
      <c r="A4824" s="43">
        <v>43572</v>
      </c>
      <c r="B4824" s="44">
        <v>18.118500000000001</v>
      </c>
      <c r="D4824" s="67">
        <f t="shared" si="75"/>
        <v>-0.21189999999999998</v>
      </c>
      <c r="E4824" s="44"/>
      <c r="G4824" s="44"/>
    </row>
    <row r="4825" spans="1:7" x14ac:dyDescent="0.3">
      <c r="A4825" s="43">
        <v>43573</v>
      </c>
      <c r="B4825" s="44">
        <v>18.312799999999999</v>
      </c>
      <c r="D4825" s="67">
        <f t="shared" si="75"/>
        <v>0.19429999999999836</v>
      </c>
      <c r="E4825" s="44"/>
      <c r="G4825" s="44"/>
    </row>
    <row r="4826" spans="1:7" x14ac:dyDescent="0.3">
      <c r="A4826" s="43">
        <v>43578</v>
      </c>
      <c r="B4826" s="44">
        <v>18.291699999999999</v>
      </c>
      <c r="D4826" s="67">
        <f t="shared" si="75"/>
        <v>-2.1100000000000563E-2</v>
      </c>
      <c r="E4826" s="44"/>
      <c r="G4826" s="44"/>
    </row>
    <row r="4827" spans="1:7" x14ac:dyDescent="0.3">
      <c r="A4827" s="43">
        <v>43579</v>
      </c>
      <c r="B4827" s="44">
        <v>18.1921</v>
      </c>
      <c r="D4827" s="67">
        <f t="shared" si="75"/>
        <v>-9.9599999999998801E-2</v>
      </c>
      <c r="E4827" s="44"/>
      <c r="G4827" s="44"/>
    </row>
    <row r="4828" spans="1:7" x14ac:dyDescent="0.3">
      <c r="A4828" s="43">
        <v>43580</v>
      </c>
      <c r="B4828" s="44">
        <v>17.91</v>
      </c>
      <c r="D4828" s="67">
        <f t="shared" si="75"/>
        <v>-0.2820999999999998</v>
      </c>
      <c r="E4828" s="44"/>
      <c r="G4828" s="44"/>
    </row>
    <row r="4829" spans="1:7" x14ac:dyDescent="0.3">
      <c r="A4829" s="43">
        <v>43581</v>
      </c>
      <c r="B4829" s="44">
        <v>18.1554</v>
      </c>
      <c r="D4829" s="67">
        <f t="shared" si="75"/>
        <v>0.24540000000000006</v>
      </c>
      <c r="E4829" s="44"/>
      <c r="G4829" s="44"/>
    </row>
    <row r="4830" spans="1:7" x14ac:dyDescent="0.3">
      <c r="A4830" s="43">
        <v>43584</v>
      </c>
      <c r="B4830" s="44">
        <v>18.2103</v>
      </c>
      <c r="D4830" s="67">
        <f t="shared" si="75"/>
        <v>5.4899999999999949E-2</v>
      </c>
      <c r="E4830" s="44"/>
      <c r="G4830" s="44"/>
    </row>
    <row r="4831" spans="1:7" x14ac:dyDescent="0.3">
      <c r="A4831" s="43">
        <v>43585</v>
      </c>
      <c r="B4831" s="44">
        <v>17.9895</v>
      </c>
      <c r="D4831" s="67">
        <f t="shared" si="75"/>
        <v>-0.22080000000000055</v>
      </c>
      <c r="E4831" s="44"/>
      <c r="G4831" s="44"/>
    </row>
    <row r="4832" spans="1:7" x14ac:dyDescent="0.3">
      <c r="A4832" s="43">
        <v>43587</v>
      </c>
      <c r="B4832" s="44">
        <v>18.1235</v>
      </c>
      <c r="D4832" s="67">
        <f t="shared" si="75"/>
        <v>0.13400000000000034</v>
      </c>
      <c r="E4832" s="44"/>
      <c r="G4832" s="44"/>
    </row>
    <row r="4833" spans="1:7" x14ac:dyDescent="0.3">
      <c r="A4833" s="43">
        <v>43588</v>
      </c>
      <c r="B4833" s="44">
        <v>18.330400000000001</v>
      </c>
      <c r="D4833" s="67">
        <f t="shared" si="75"/>
        <v>0.20690000000000097</v>
      </c>
      <c r="E4833" s="44"/>
      <c r="G4833" s="44"/>
    </row>
    <row r="4834" spans="1:7" x14ac:dyDescent="0.3">
      <c r="A4834" s="43">
        <v>43591</v>
      </c>
      <c r="B4834" s="44">
        <v>18.232600000000001</v>
      </c>
      <c r="D4834" s="67">
        <f t="shared" si="75"/>
        <v>-9.7799999999999443E-2</v>
      </c>
      <c r="E4834" s="44"/>
      <c r="G4834" s="44"/>
    </row>
    <row r="4835" spans="1:7" x14ac:dyDescent="0.3">
      <c r="A4835" s="43">
        <v>43592</v>
      </c>
      <c r="B4835" s="44">
        <v>18.381799999999998</v>
      </c>
      <c r="D4835" s="67">
        <f t="shared" si="75"/>
        <v>0.14919999999999689</v>
      </c>
      <c r="E4835" s="44"/>
      <c r="G4835" s="44"/>
    </row>
    <row r="4836" spans="1:7" x14ac:dyDescent="0.3">
      <c r="A4836" s="43">
        <v>43593</v>
      </c>
      <c r="B4836" s="44">
        <v>18.188199999999998</v>
      </c>
      <c r="D4836" s="67">
        <f t="shared" si="75"/>
        <v>-0.19359999999999999</v>
      </c>
      <c r="E4836" s="44"/>
      <c r="G4836" s="44"/>
    </row>
    <row r="4837" spans="1:7" x14ac:dyDescent="0.3">
      <c r="A4837" s="43">
        <v>43594</v>
      </c>
      <c r="B4837" s="44">
        <v>18.1614</v>
      </c>
      <c r="D4837" s="67">
        <f t="shared" si="75"/>
        <v>-2.6799999999997937E-2</v>
      </c>
      <c r="E4837" s="44"/>
      <c r="G4837" s="44"/>
    </row>
    <row r="4838" spans="1:7" x14ac:dyDescent="0.3">
      <c r="A4838" s="43">
        <v>43595</v>
      </c>
      <c r="B4838" s="44">
        <v>18.2377</v>
      </c>
      <c r="D4838" s="67">
        <f t="shared" si="75"/>
        <v>7.6299999999999812E-2</v>
      </c>
      <c r="E4838" s="44"/>
      <c r="G4838" s="44"/>
    </row>
    <row r="4839" spans="1:7" x14ac:dyDescent="0.3">
      <c r="A4839" s="43">
        <v>43598</v>
      </c>
      <c r="B4839" s="44">
        <v>18.161100000000001</v>
      </c>
      <c r="D4839" s="67">
        <f t="shared" si="75"/>
        <v>-7.6599999999999113E-2</v>
      </c>
      <c r="E4839" s="44"/>
      <c r="G4839" s="44"/>
    </row>
    <row r="4840" spans="1:7" x14ac:dyDescent="0.3">
      <c r="A4840" s="43">
        <v>43599</v>
      </c>
      <c r="B4840" s="44">
        <v>18.2544</v>
      </c>
      <c r="D4840" s="67">
        <f t="shared" si="75"/>
        <v>9.3299999999999272E-2</v>
      </c>
      <c r="E4840" s="44"/>
      <c r="G4840" s="44"/>
    </row>
    <row r="4841" spans="1:7" x14ac:dyDescent="0.3">
      <c r="A4841" s="43">
        <v>43600</v>
      </c>
      <c r="B4841" s="44">
        <v>18.183499999999999</v>
      </c>
      <c r="D4841" s="67">
        <f t="shared" si="75"/>
        <v>-7.0900000000001739E-2</v>
      </c>
      <c r="E4841" s="44"/>
      <c r="G4841" s="44"/>
    </row>
    <row r="4842" spans="1:7" x14ac:dyDescent="0.3">
      <c r="A4842" s="43">
        <v>43601</v>
      </c>
      <c r="B4842" s="44">
        <v>18.152799999999999</v>
      </c>
      <c r="D4842" s="67">
        <f t="shared" si="75"/>
        <v>-3.0699999999999505E-2</v>
      </c>
      <c r="E4842" s="44"/>
      <c r="G4842" s="44"/>
    </row>
    <row r="4843" spans="1:7" x14ac:dyDescent="0.3">
      <c r="A4843" s="43">
        <v>43602</v>
      </c>
      <c r="B4843" s="44">
        <v>17.911300000000001</v>
      </c>
      <c r="D4843" s="67">
        <f t="shared" si="75"/>
        <v>-0.24149999999999849</v>
      </c>
      <c r="E4843" s="44"/>
      <c r="G4843" s="44"/>
    </row>
    <row r="4844" spans="1:7" x14ac:dyDescent="0.3">
      <c r="A4844" s="43">
        <v>43605</v>
      </c>
      <c r="B4844" s="44">
        <v>18.011099999999999</v>
      </c>
      <c r="D4844" s="67">
        <f t="shared" si="75"/>
        <v>9.9799999999998334E-2</v>
      </c>
      <c r="E4844" s="44"/>
      <c r="G4844" s="44"/>
    </row>
    <row r="4845" spans="1:7" x14ac:dyDescent="0.3">
      <c r="A4845" s="43">
        <v>43606</v>
      </c>
      <c r="B4845" s="44">
        <v>17.631900000000002</v>
      </c>
      <c r="D4845" s="67">
        <f t="shared" si="75"/>
        <v>-0.37919999999999732</v>
      </c>
      <c r="E4845" s="44"/>
      <c r="G4845" s="44"/>
    </row>
    <row r="4846" spans="1:7" x14ac:dyDescent="0.3">
      <c r="A4846" s="43">
        <v>43607</v>
      </c>
      <c r="B4846" s="44">
        <v>17.762699999999999</v>
      </c>
      <c r="D4846" s="67">
        <f t="shared" si="75"/>
        <v>0.13079999999999714</v>
      </c>
      <c r="E4846" s="44"/>
      <c r="G4846" s="44"/>
    </row>
    <row r="4847" spans="1:7" x14ac:dyDescent="0.3">
      <c r="A4847" s="43">
        <v>43608</v>
      </c>
      <c r="B4847" s="44">
        <v>17.6614</v>
      </c>
      <c r="D4847" s="67">
        <f t="shared" si="75"/>
        <v>-0.10129999999999839</v>
      </c>
      <c r="E4847" s="44"/>
      <c r="G4847" s="44"/>
    </row>
    <row r="4848" spans="1:7" x14ac:dyDescent="0.3">
      <c r="A4848" s="43">
        <v>43609</v>
      </c>
      <c r="B4848" s="44">
        <v>17.867799999999999</v>
      </c>
      <c r="D4848" s="67">
        <f t="shared" si="75"/>
        <v>0.20639999999999858</v>
      </c>
      <c r="E4848" s="44"/>
      <c r="G4848" s="44"/>
    </row>
    <row r="4849" spans="1:7" x14ac:dyDescent="0.3">
      <c r="A4849" s="43">
        <v>43612</v>
      </c>
      <c r="B4849" s="44">
        <v>17.827000000000002</v>
      </c>
      <c r="D4849" s="67">
        <f t="shared" si="75"/>
        <v>-4.0799999999997283E-2</v>
      </c>
      <c r="E4849" s="44"/>
      <c r="G4849" s="44"/>
    </row>
    <row r="4850" spans="1:7" x14ac:dyDescent="0.3">
      <c r="A4850" s="43">
        <v>43613</v>
      </c>
      <c r="B4850" s="44">
        <v>17.897500000000001</v>
      </c>
      <c r="D4850" s="67">
        <f t="shared" si="75"/>
        <v>7.0499999999999119E-2</v>
      </c>
      <c r="E4850" s="44"/>
      <c r="G4850" s="44"/>
    </row>
    <row r="4851" spans="1:7" x14ac:dyDescent="0.3">
      <c r="A4851" s="43">
        <v>43614</v>
      </c>
      <c r="B4851" s="44">
        <v>17.5898</v>
      </c>
      <c r="D4851" s="67">
        <f t="shared" si="75"/>
        <v>-0.30770000000000053</v>
      </c>
      <c r="E4851" s="44"/>
      <c r="G4851" s="44"/>
    </row>
    <row r="4852" spans="1:7" x14ac:dyDescent="0.3">
      <c r="A4852" s="43">
        <v>43615</v>
      </c>
      <c r="B4852" s="44">
        <v>17.7026</v>
      </c>
      <c r="D4852" s="67">
        <f t="shared" si="75"/>
        <v>0.11280000000000001</v>
      </c>
      <c r="E4852" s="44"/>
      <c r="G4852" s="44"/>
    </row>
    <row r="4853" spans="1:7" x14ac:dyDescent="0.3">
      <c r="A4853" s="43">
        <v>43616</v>
      </c>
      <c r="B4853" s="44">
        <v>17.598299999999998</v>
      </c>
      <c r="D4853" s="67">
        <f t="shared" si="75"/>
        <v>-0.10430000000000206</v>
      </c>
      <c r="E4853" s="44"/>
      <c r="G4853" s="44"/>
    </row>
    <row r="4854" spans="1:7" x14ac:dyDescent="0.3">
      <c r="A4854" s="43">
        <v>43619</v>
      </c>
      <c r="B4854" s="44">
        <v>17.776800000000001</v>
      </c>
      <c r="D4854" s="67">
        <f t="shared" si="75"/>
        <v>0.17850000000000321</v>
      </c>
      <c r="E4854" s="44"/>
      <c r="G4854" s="44"/>
    </row>
    <row r="4855" spans="1:7" x14ac:dyDescent="0.3">
      <c r="A4855" s="43">
        <v>43620</v>
      </c>
      <c r="B4855" s="44">
        <v>17.721800000000002</v>
      </c>
      <c r="D4855" s="67">
        <f t="shared" si="75"/>
        <v>-5.4999999999999716E-2</v>
      </c>
      <c r="E4855" s="44"/>
      <c r="G4855" s="44"/>
    </row>
    <row r="4856" spans="1:7" x14ac:dyDescent="0.3">
      <c r="A4856" s="43">
        <v>43621</v>
      </c>
      <c r="B4856" s="44">
        <v>17.581800000000001</v>
      </c>
      <c r="D4856" s="67">
        <f t="shared" si="75"/>
        <v>-0.14000000000000057</v>
      </c>
      <c r="E4856" s="44"/>
      <c r="G4856" s="44"/>
    </row>
    <row r="4857" spans="1:7" x14ac:dyDescent="0.3">
      <c r="A4857" s="43">
        <v>43622</v>
      </c>
      <c r="B4857" s="44">
        <v>17.567799999999998</v>
      </c>
      <c r="D4857" s="67">
        <f t="shared" si="75"/>
        <v>-1.4000000000002899E-2</v>
      </c>
      <c r="E4857" s="44"/>
      <c r="G4857" s="44"/>
    </row>
    <row r="4858" spans="1:7" x14ac:dyDescent="0.3">
      <c r="A4858" s="43">
        <v>43623</v>
      </c>
      <c r="B4858" s="44">
        <v>17.562899999999999</v>
      </c>
      <c r="D4858" s="67">
        <f t="shared" si="75"/>
        <v>-4.8999999999992383E-3</v>
      </c>
      <c r="E4858" s="44"/>
      <c r="G4858" s="44"/>
    </row>
    <row r="4859" spans="1:7" x14ac:dyDescent="0.3">
      <c r="A4859" s="43">
        <v>43626</v>
      </c>
      <c r="B4859" s="44">
        <v>17.715399999999999</v>
      </c>
      <c r="D4859" s="67">
        <f t="shared" si="75"/>
        <v>0.15249999999999986</v>
      </c>
      <c r="E4859" s="44"/>
      <c r="G4859" s="44"/>
    </row>
    <row r="4860" spans="1:7" x14ac:dyDescent="0.3">
      <c r="A4860" s="43">
        <v>43627</v>
      </c>
      <c r="B4860" s="44">
        <v>17.8446</v>
      </c>
      <c r="D4860" s="67">
        <f t="shared" si="75"/>
        <v>0.12920000000000087</v>
      </c>
      <c r="E4860" s="44"/>
      <c r="G4860" s="44"/>
    </row>
    <row r="4861" spans="1:7" x14ac:dyDescent="0.3">
      <c r="A4861" s="43">
        <v>43628</v>
      </c>
      <c r="B4861" s="44">
        <v>17.750900000000001</v>
      </c>
      <c r="D4861" s="67">
        <f t="shared" si="75"/>
        <v>-9.369999999999834E-2</v>
      </c>
      <c r="E4861" s="44"/>
      <c r="G4861" s="44"/>
    </row>
    <row r="4862" spans="1:7" x14ac:dyDescent="0.3">
      <c r="A4862" s="43">
        <v>43629</v>
      </c>
      <c r="B4862" s="44">
        <v>17.7394</v>
      </c>
      <c r="D4862" s="67">
        <f t="shared" si="75"/>
        <v>-1.150000000000162E-2</v>
      </c>
      <c r="E4862" s="44"/>
      <c r="G4862" s="44"/>
    </row>
    <row r="4863" spans="1:7" x14ac:dyDescent="0.3">
      <c r="A4863" s="43">
        <v>43630</v>
      </c>
      <c r="B4863" s="44">
        <v>17.823499999999999</v>
      </c>
      <c r="D4863" s="67">
        <f t="shared" si="75"/>
        <v>8.4099999999999397E-2</v>
      </c>
      <c r="E4863" s="44"/>
      <c r="G4863" s="44"/>
    </row>
    <row r="4864" spans="1:7" x14ac:dyDescent="0.3">
      <c r="A4864" s="43">
        <v>43633</v>
      </c>
      <c r="B4864" s="44">
        <v>17.7912</v>
      </c>
      <c r="D4864" s="67">
        <f t="shared" si="75"/>
        <v>-3.2299999999999329E-2</v>
      </c>
      <c r="E4864" s="44"/>
      <c r="G4864" s="44"/>
    </row>
    <row r="4865" spans="1:7" x14ac:dyDescent="0.3">
      <c r="A4865" s="43">
        <v>43635</v>
      </c>
      <c r="B4865" s="44">
        <v>17.520700000000001</v>
      </c>
      <c r="D4865" s="67">
        <f t="shared" si="75"/>
        <v>-0.27049999999999841</v>
      </c>
      <c r="E4865" s="44"/>
      <c r="G4865" s="44"/>
    </row>
    <row r="4866" spans="1:7" x14ac:dyDescent="0.3">
      <c r="A4866" s="43">
        <v>43637</v>
      </c>
      <c r="B4866" s="44">
        <v>17.732099999999999</v>
      </c>
      <c r="D4866" s="67">
        <f t="shared" si="75"/>
        <v>0.21139999999999759</v>
      </c>
      <c r="E4866" s="44"/>
      <c r="G4866" s="44"/>
    </row>
    <row r="4867" spans="1:7" x14ac:dyDescent="0.3">
      <c r="A4867" s="43">
        <v>43640</v>
      </c>
      <c r="B4867" s="44">
        <v>17.9237</v>
      </c>
      <c r="D4867" s="67">
        <f t="shared" si="75"/>
        <v>0.1916000000000011</v>
      </c>
      <c r="E4867" s="44"/>
      <c r="G4867" s="44"/>
    </row>
    <row r="4868" spans="1:7" x14ac:dyDescent="0.3">
      <c r="A4868" s="43">
        <v>43641</v>
      </c>
      <c r="B4868" s="44">
        <v>17.848400000000002</v>
      </c>
      <c r="D4868" s="67">
        <f t="shared" si="75"/>
        <v>-7.529999999999859E-2</v>
      </c>
      <c r="E4868" s="44"/>
      <c r="G4868" s="44"/>
    </row>
    <row r="4869" spans="1:7" x14ac:dyDescent="0.3">
      <c r="A4869" s="43">
        <v>43642</v>
      </c>
      <c r="B4869" s="44">
        <v>17.871099999999998</v>
      </c>
      <c r="D4869" s="67">
        <f t="shared" si="75"/>
        <v>2.2699999999996834E-2</v>
      </c>
    </row>
    <row r="4870" spans="1:7" x14ac:dyDescent="0.3">
      <c r="A4870" s="43">
        <v>43643</v>
      </c>
      <c r="B4870" s="44">
        <v>17.704799999999999</v>
      </c>
      <c r="D4870" s="67">
        <f t="shared" ref="D4870:D4933" si="76">IFERROR(B4870-B4869," ")</f>
        <v>-0.16629999999999967</v>
      </c>
    </row>
    <row r="4871" spans="1:7" x14ac:dyDescent="0.3">
      <c r="A4871" s="43">
        <v>43644</v>
      </c>
      <c r="B4871" s="44">
        <v>17.9084</v>
      </c>
      <c r="D4871" s="67">
        <f t="shared" si="76"/>
        <v>0.20360000000000156</v>
      </c>
    </row>
    <row r="4872" spans="1:7" x14ac:dyDescent="0.3">
      <c r="A4872" s="43">
        <v>43647</v>
      </c>
      <c r="B4872" s="44">
        <v>17.793800000000001</v>
      </c>
      <c r="D4872" s="67">
        <f t="shared" si="76"/>
        <v>-0.11459999999999937</v>
      </c>
    </row>
    <row r="4873" spans="1:7" x14ac:dyDescent="0.3">
      <c r="A4873" s="43">
        <v>43648</v>
      </c>
      <c r="B4873" s="44">
        <v>17.5654</v>
      </c>
      <c r="D4873" s="67">
        <f t="shared" si="76"/>
        <v>-0.2284000000000006</v>
      </c>
    </row>
    <row r="4874" spans="1:7" x14ac:dyDescent="0.3">
      <c r="A4874" s="43">
        <v>43649</v>
      </c>
      <c r="B4874" s="44">
        <v>17.622900000000001</v>
      </c>
      <c r="D4874" s="67">
        <f t="shared" si="76"/>
        <v>5.7500000000000995E-2</v>
      </c>
    </row>
    <row r="4875" spans="1:7" x14ac:dyDescent="0.3">
      <c r="A4875" s="43">
        <v>43650</v>
      </c>
      <c r="B4875" s="44">
        <v>17.782800000000002</v>
      </c>
      <c r="D4875" s="67">
        <f t="shared" si="76"/>
        <v>0.15990000000000038</v>
      </c>
    </row>
    <row r="4876" spans="1:7" x14ac:dyDescent="0.3">
      <c r="A4876" s="43">
        <v>43651</v>
      </c>
      <c r="B4876" s="44">
        <v>17.742000000000001</v>
      </c>
      <c r="D4876" s="67">
        <f t="shared" si="76"/>
        <v>-4.0800000000000836E-2</v>
      </c>
    </row>
    <row r="4877" spans="1:7" x14ac:dyDescent="0.3">
      <c r="A4877" s="43">
        <v>43654</v>
      </c>
      <c r="B4877" s="44">
        <v>17.490200000000002</v>
      </c>
      <c r="D4877" s="67">
        <f t="shared" si="76"/>
        <v>-0.25179999999999936</v>
      </c>
    </row>
    <row r="4878" spans="1:7" x14ac:dyDescent="0.3">
      <c r="A4878" s="43">
        <v>43655</v>
      </c>
      <c r="B4878" s="44">
        <v>17.732800000000001</v>
      </c>
      <c r="D4878" s="67">
        <f t="shared" si="76"/>
        <v>0.24259999999999948</v>
      </c>
    </row>
    <row r="4879" spans="1:7" x14ac:dyDescent="0.3">
      <c r="A4879" s="43">
        <v>43656</v>
      </c>
      <c r="B4879" s="44">
        <v>17.435700000000001</v>
      </c>
      <c r="D4879" s="67">
        <f t="shared" si="76"/>
        <v>-0.29710000000000036</v>
      </c>
    </row>
    <row r="4880" spans="1:7" x14ac:dyDescent="0.3">
      <c r="A4880" s="43">
        <v>43657</v>
      </c>
      <c r="B4880" s="44">
        <v>17.3566</v>
      </c>
      <c r="D4880" s="67">
        <f t="shared" si="76"/>
        <v>-7.9100000000000392E-2</v>
      </c>
    </row>
    <row r="4881" spans="1:4" x14ac:dyDescent="0.3">
      <c r="A4881" s="43">
        <v>43658</v>
      </c>
      <c r="B4881" s="44">
        <v>17.563500000000001</v>
      </c>
      <c r="D4881" s="67">
        <f t="shared" si="76"/>
        <v>0.20690000000000097</v>
      </c>
    </row>
    <row r="4882" spans="1:4" x14ac:dyDescent="0.3">
      <c r="A4882" s="43">
        <v>43661</v>
      </c>
      <c r="B4882" s="44">
        <v>17.563500000000001</v>
      </c>
      <c r="D4882" s="67">
        <f t="shared" si="76"/>
        <v>0</v>
      </c>
    </row>
    <row r="4883" spans="1:4" x14ac:dyDescent="0.3">
      <c r="A4883" s="43">
        <v>43662</v>
      </c>
      <c r="B4883" s="44">
        <v>17.393799999999999</v>
      </c>
      <c r="D4883" s="67">
        <f t="shared" si="76"/>
        <v>-0.1697000000000024</v>
      </c>
    </row>
    <row r="4884" spans="1:4" x14ac:dyDescent="0.3">
      <c r="A4884" s="43">
        <v>43663</v>
      </c>
      <c r="B4884" s="44">
        <v>17.372299999999999</v>
      </c>
      <c r="D4884" s="67">
        <f t="shared" si="76"/>
        <v>-2.1499999999999631E-2</v>
      </c>
    </row>
    <row r="4885" spans="1:4" x14ac:dyDescent="0.3">
      <c r="A4885" s="43">
        <v>43664</v>
      </c>
      <c r="B4885" s="44">
        <v>17.326499999999999</v>
      </c>
      <c r="D4885" s="67">
        <f t="shared" si="76"/>
        <v>-4.5799999999999841E-2</v>
      </c>
    </row>
    <row r="4886" spans="1:4" x14ac:dyDescent="0.3">
      <c r="A4886" s="43">
        <v>43665</v>
      </c>
      <c r="B4886" s="44">
        <v>17.773199999999999</v>
      </c>
      <c r="D4886" s="67">
        <f t="shared" si="76"/>
        <v>0.44669999999999987</v>
      </c>
    </row>
    <row r="4887" spans="1:4" x14ac:dyDescent="0.3">
      <c r="A4887" s="43">
        <v>43668</v>
      </c>
      <c r="B4887" s="44">
        <v>17.391500000000001</v>
      </c>
      <c r="D4887" s="67">
        <f t="shared" si="76"/>
        <v>-0.3816999999999986</v>
      </c>
    </row>
    <row r="4888" spans="1:4" x14ac:dyDescent="0.3">
      <c r="A4888" s="43">
        <v>43669</v>
      </c>
      <c r="B4888" s="44">
        <v>17.543299999999999</v>
      </c>
      <c r="D4888" s="67">
        <f t="shared" si="76"/>
        <v>0.15179999999999794</v>
      </c>
    </row>
    <row r="4889" spans="1:4" x14ac:dyDescent="0.3">
      <c r="A4889" s="43">
        <v>43670</v>
      </c>
      <c r="B4889" s="44">
        <v>17.566500000000001</v>
      </c>
      <c r="D4889" s="67">
        <f t="shared" si="76"/>
        <v>2.3200000000002774E-2</v>
      </c>
    </row>
    <row r="4890" spans="1:4" x14ac:dyDescent="0.3">
      <c r="A4890" s="43">
        <v>43671</v>
      </c>
      <c r="B4890" s="44">
        <v>17.4374</v>
      </c>
      <c r="D4890" s="67">
        <f t="shared" si="76"/>
        <v>-0.1291000000000011</v>
      </c>
    </row>
    <row r="4891" spans="1:4" x14ac:dyDescent="0.3">
      <c r="A4891" s="43">
        <v>43672</v>
      </c>
      <c r="B4891" s="44">
        <v>17.569299999999998</v>
      </c>
      <c r="D4891" s="67">
        <f t="shared" si="76"/>
        <v>0.13189999999999813</v>
      </c>
    </row>
    <row r="4892" spans="1:4" x14ac:dyDescent="0.3">
      <c r="A4892" s="43">
        <v>43675</v>
      </c>
      <c r="B4892" s="44">
        <v>17.172999999999998</v>
      </c>
      <c r="D4892" s="67">
        <f t="shared" si="76"/>
        <v>-0.3963000000000001</v>
      </c>
    </row>
    <row r="4893" spans="1:4" x14ac:dyDescent="0.3">
      <c r="A4893" s="43">
        <v>43676</v>
      </c>
      <c r="B4893" s="44">
        <v>17.171299999999999</v>
      </c>
      <c r="D4893" s="67">
        <f t="shared" si="76"/>
        <v>-1.6999999999995907E-3</v>
      </c>
    </row>
    <row r="4894" spans="1:4" x14ac:dyDescent="0.3">
      <c r="A4894" s="43">
        <v>43677</v>
      </c>
      <c r="B4894" s="44">
        <v>16.740600000000001</v>
      </c>
      <c r="D4894" s="67">
        <f t="shared" si="76"/>
        <v>-0.43069999999999808</v>
      </c>
    </row>
    <row r="4895" spans="1:4" x14ac:dyDescent="0.3">
      <c r="A4895" s="43">
        <v>43678</v>
      </c>
      <c r="B4895" s="44">
        <v>17.154399999999999</v>
      </c>
      <c r="D4895" s="67">
        <f t="shared" si="76"/>
        <v>0.41379999999999839</v>
      </c>
    </row>
    <row r="4896" spans="1:4" x14ac:dyDescent="0.3">
      <c r="A4896" s="43">
        <v>43679</v>
      </c>
      <c r="B4896" s="44">
        <v>17.0807</v>
      </c>
      <c r="D4896" s="67">
        <f t="shared" si="76"/>
        <v>-7.3699999999998766E-2</v>
      </c>
    </row>
    <row r="4897" spans="1:4" x14ac:dyDescent="0.3">
      <c r="A4897" s="43">
        <v>43682</v>
      </c>
      <c r="B4897" s="44">
        <v>16.983599999999999</v>
      </c>
      <c r="D4897" s="67">
        <f t="shared" si="76"/>
        <v>-9.7100000000001074E-2</v>
      </c>
    </row>
    <row r="4898" spans="1:4" x14ac:dyDescent="0.3">
      <c r="A4898" s="43">
        <v>43683</v>
      </c>
      <c r="B4898" s="44">
        <v>16.8582</v>
      </c>
      <c r="D4898" s="67">
        <f t="shared" si="76"/>
        <v>-0.12539999999999907</v>
      </c>
    </row>
    <row r="4899" spans="1:4" x14ac:dyDescent="0.3">
      <c r="A4899" s="43">
        <v>43684</v>
      </c>
      <c r="B4899" s="44">
        <v>17.1585</v>
      </c>
      <c r="D4899" s="67">
        <f t="shared" si="76"/>
        <v>0.30030000000000001</v>
      </c>
    </row>
    <row r="4900" spans="1:4" x14ac:dyDescent="0.3">
      <c r="A4900" s="43">
        <v>43685</v>
      </c>
      <c r="B4900" s="44">
        <v>17.048999999999999</v>
      </c>
      <c r="D4900" s="67">
        <f t="shared" si="76"/>
        <v>-0.1095000000000006</v>
      </c>
    </row>
    <row r="4901" spans="1:4" x14ac:dyDescent="0.3">
      <c r="A4901" s="43">
        <v>43686</v>
      </c>
      <c r="B4901" s="44">
        <v>17.0289</v>
      </c>
      <c r="D4901" s="67">
        <f t="shared" si="76"/>
        <v>-2.0099999999999341E-2</v>
      </c>
    </row>
    <row r="4902" spans="1:4" x14ac:dyDescent="0.3">
      <c r="A4902" s="43">
        <v>43689</v>
      </c>
      <c r="B4902" s="44">
        <v>17.171800000000001</v>
      </c>
      <c r="D4902" s="67">
        <f t="shared" si="76"/>
        <v>0.14290000000000092</v>
      </c>
    </row>
    <row r="4903" spans="1:4" x14ac:dyDescent="0.3">
      <c r="A4903" s="43">
        <v>43690</v>
      </c>
      <c r="B4903" s="44">
        <v>16.920200000000001</v>
      </c>
      <c r="D4903" s="67">
        <f t="shared" si="76"/>
        <v>-0.25159999999999982</v>
      </c>
    </row>
    <row r="4904" spans="1:4" x14ac:dyDescent="0.3">
      <c r="A4904" s="43">
        <v>43691</v>
      </c>
      <c r="B4904" s="44">
        <v>16.8584</v>
      </c>
      <c r="D4904" s="67">
        <f t="shared" si="76"/>
        <v>-6.1800000000001631E-2</v>
      </c>
    </row>
    <row r="4905" spans="1:4" x14ac:dyDescent="0.3">
      <c r="A4905" s="43">
        <v>43693</v>
      </c>
      <c r="B4905" s="44">
        <v>16.780799999999999</v>
      </c>
      <c r="D4905" s="67">
        <f t="shared" si="76"/>
        <v>-7.7600000000000335E-2</v>
      </c>
    </row>
    <row r="4906" spans="1:4" x14ac:dyDescent="0.3">
      <c r="A4906" s="43">
        <v>43696</v>
      </c>
      <c r="B4906" s="44">
        <v>17.225999999999999</v>
      </c>
      <c r="D4906" s="67">
        <f t="shared" si="76"/>
        <v>0.44519999999999982</v>
      </c>
    </row>
    <row r="4907" spans="1:4" x14ac:dyDescent="0.3">
      <c r="A4907" s="43">
        <v>43697</v>
      </c>
      <c r="B4907" s="44">
        <v>16.841999999999999</v>
      </c>
      <c r="D4907" s="67">
        <f t="shared" si="76"/>
        <v>-0.38400000000000034</v>
      </c>
    </row>
    <row r="4908" spans="1:4" x14ac:dyDescent="0.3">
      <c r="A4908" s="43">
        <v>43698</v>
      </c>
      <c r="B4908" s="44">
        <v>16.982700000000001</v>
      </c>
      <c r="D4908" s="67">
        <f t="shared" si="76"/>
        <v>0.14070000000000249</v>
      </c>
    </row>
    <row r="4909" spans="1:4" x14ac:dyDescent="0.3">
      <c r="A4909" s="43">
        <v>43699</v>
      </c>
      <c r="B4909" s="44">
        <v>17.068200000000001</v>
      </c>
      <c r="D4909" s="67">
        <f t="shared" si="76"/>
        <v>8.5499999999999687E-2</v>
      </c>
    </row>
    <row r="4910" spans="1:4" x14ac:dyDescent="0.3">
      <c r="A4910" s="43">
        <v>43700</v>
      </c>
      <c r="B4910" s="44">
        <v>16.988499999999998</v>
      </c>
      <c r="D4910" s="67">
        <f t="shared" si="76"/>
        <v>-7.9700000000002547E-2</v>
      </c>
    </row>
    <row r="4911" spans="1:4" x14ac:dyDescent="0.3">
      <c r="A4911" s="43">
        <v>43703</v>
      </c>
      <c r="B4911" s="44">
        <v>17.2102</v>
      </c>
      <c r="D4911" s="67">
        <f t="shared" si="76"/>
        <v>0.22170000000000201</v>
      </c>
    </row>
    <row r="4912" spans="1:4" x14ac:dyDescent="0.3">
      <c r="A4912" s="43">
        <v>43704</v>
      </c>
      <c r="B4912" s="44">
        <v>17.1968</v>
      </c>
      <c r="D4912" s="67">
        <f t="shared" si="76"/>
        <v>-1.3400000000000745E-2</v>
      </c>
    </row>
    <row r="4913" spans="1:4" x14ac:dyDescent="0.3">
      <c r="A4913" s="43">
        <v>43705</v>
      </c>
      <c r="B4913" s="44">
        <v>17.215</v>
      </c>
      <c r="D4913" s="67">
        <f t="shared" si="76"/>
        <v>1.8200000000000216E-2</v>
      </c>
    </row>
    <row r="4914" spans="1:4" x14ac:dyDescent="0.3">
      <c r="A4914" s="43">
        <v>43706</v>
      </c>
      <c r="B4914" s="44">
        <v>17.0151</v>
      </c>
      <c r="D4914" s="67">
        <f t="shared" si="76"/>
        <v>-0.19989999999999952</v>
      </c>
    </row>
    <row r="4915" spans="1:4" x14ac:dyDescent="0.3">
      <c r="A4915" s="43">
        <v>43707</v>
      </c>
      <c r="B4915" s="44">
        <v>17.189599999999999</v>
      </c>
      <c r="D4915" s="67">
        <f t="shared" si="76"/>
        <v>0.17449999999999832</v>
      </c>
    </row>
    <row r="4916" spans="1:4" x14ac:dyDescent="0.3">
      <c r="A4916" s="43">
        <v>43710</v>
      </c>
      <c r="B4916" s="44">
        <v>16.951599999999999</v>
      </c>
      <c r="D4916" s="67">
        <f t="shared" si="76"/>
        <v>-0.23799999999999955</v>
      </c>
    </row>
    <row r="4917" spans="1:4" x14ac:dyDescent="0.3">
      <c r="A4917" s="43">
        <v>43711</v>
      </c>
      <c r="B4917" s="44">
        <v>17.056899999999999</v>
      </c>
      <c r="D4917" s="67">
        <f t="shared" si="76"/>
        <v>0.10529999999999973</v>
      </c>
    </row>
    <row r="4918" spans="1:4" x14ac:dyDescent="0.3">
      <c r="A4918" s="43">
        <v>43712</v>
      </c>
      <c r="B4918" s="44">
        <v>16.800699999999999</v>
      </c>
      <c r="D4918" s="67">
        <f t="shared" si="76"/>
        <v>-0.25619999999999976</v>
      </c>
    </row>
    <row r="4919" spans="1:4" x14ac:dyDescent="0.3">
      <c r="A4919" s="43">
        <v>43713</v>
      </c>
      <c r="B4919" s="44">
        <v>17.076599999999999</v>
      </c>
      <c r="D4919" s="67">
        <f t="shared" si="76"/>
        <v>0.27590000000000003</v>
      </c>
    </row>
    <row r="4920" spans="1:4" x14ac:dyDescent="0.3">
      <c r="A4920" s="43">
        <v>43714</v>
      </c>
      <c r="B4920" s="44">
        <v>17.122599999999998</v>
      </c>
      <c r="D4920" s="67">
        <f t="shared" si="76"/>
        <v>4.5999999999999375E-2</v>
      </c>
    </row>
    <row r="4921" spans="1:4" x14ac:dyDescent="0.3">
      <c r="A4921" s="43">
        <v>43717</v>
      </c>
      <c r="B4921" s="44">
        <v>17.128599999999999</v>
      </c>
      <c r="D4921" s="67">
        <f t="shared" si="76"/>
        <v>6.0000000000002274E-3</v>
      </c>
    </row>
    <row r="4922" spans="1:4" x14ac:dyDescent="0.3">
      <c r="A4922" s="43">
        <v>43718</v>
      </c>
      <c r="B4922" s="44">
        <v>17.215599999999998</v>
      </c>
      <c r="D4922" s="67">
        <f t="shared" si="76"/>
        <v>8.6999999999999744E-2</v>
      </c>
    </row>
    <row r="4923" spans="1:4" x14ac:dyDescent="0.3">
      <c r="A4923" s="43">
        <v>43719</v>
      </c>
      <c r="B4923" s="44">
        <v>17.190899999999999</v>
      </c>
      <c r="D4923" s="67">
        <f t="shared" si="76"/>
        <v>-2.4699999999999278E-2</v>
      </c>
    </row>
    <row r="4924" spans="1:4" x14ac:dyDescent="0.3">
      <c r="A4924" s="43">
        <v>43720</v>
      </c>
      <c r="B4924" s="44">
        <v>17.128299999999999</v>
      </c>
      <c r="D4924" s="67">
        <f t="shared" si="76"/>
        <v>-6.2599999999999767E-2</v>
      </c>
    </row>
    <row r="4925" spans="1:4" x14ac:dyDescent="0.3">
      <c r="A4925" s="43">
        <v>43721</v>
      </c>
      <c r="B4925" s="44">
        <v>17.3276</v>
      </c>
      <c r="D4925" s="67">
        <f t="shared" si="76"/>
        <v>0.19930000000000092</v>
      </c>
    </row>
    <row r="4926" spans="1:4" x14ac:dyDescent="0.3">
      <c r="A4926" s="43">
        <v>43724</v>
      </c>
      <c r="B4926" s="44">
        <v>17.196300000000001</v>
      </c>
      <c r="D4926" s="67">
        <f t="shared" si="76"/>
        <v>-0.13129999999999953</v>
      </c>
    </row>
    <row r="4927" spans="1:4" x14ac:dyDescent="0.3">
      <c r="A4927" s="43">
        <v>43725</v>
      </c>
      <c r="B4927" s="44">
        <v>17.3032</v>
      </c>
      <c r="D4927" s="67">
        <f t="shared" si="76"/>
        <v>0.10689999999999955</v>
      </c>
    </row>
    <row r="4928" spans="1:4" x14ac:dyDescent="0.3">
      <c r="A4928" s="43">
        <v>43726</v>
      </c>
      <c r="B4928" s="44">
        <v>17.414400000000001</v>
      </c>
      <c r="D4928" s="67">
        <f t="shared" si="76"/>
        <v>0.11120000000000019</v>
      </c>
    </row>
    <row r="4929" spans="1:6" x14ac:dyDescent="0.3">
      <c r="A4929" s="43">
        <v>43727</v>
      </c>
      <c r="B4929" s="44">
        <v>17.5092</v>
      </c>
      <c r="D4929" s="67">
        <f t="shared" si="76"/>
        <v>9.4799999999999329E-2</v>
      </c>
    </row>
    <row r="4930" spans="1:6" x14ac:dyDescent="0.3">
      <c r="A4930" s="43">
        <v>43728</v>
      </c>
      <c r="B4930" s="44">
        <v>17.452400000000001</v>
      </c>
      <c r="D4930" s="67">
        <f t="shared" si="76"/>
        <v>-5.6799999999999073E-2</v>
      </c>
    </row>
    <row r="4931" spans="1:6" x14ac:dyDescent="0.3">
      <c r="A4931" s="43">
        <v>43731</v>
      </c>
      <c r="B4931" s="44">
        <v>17.728899999999999</v>
      </c>
      <c r="D4931" s="67">
        <f t="shared" si="76"/>
        <v>0.27649999999999864</v>
      </c>
    </row>
    <row r="4932" spans="1:6" x14ac:dyDescent="0.3">
      <c r="A4932" s="43">
        <v>43732</v>
      </c>
      <c r="B4932" s="44">
        <v>17.3508</v>
      </c>
      <c r="D4932" s="67">
        <f t="shared" si="76"/>
        <v>-0.37809999999999988</v>
      </c>
    </row>
    <row r="4933" spans="1:6" x14ac:dyDescent="0.3">
      <c r="A4933" s="43">
        <v>43733</v>
      </c>
      <c r="B4933" s="44">
        <v>17.428000000000001</v>
      </c>
      <c r="D4933" s="67">
        <f t="shared" si="76"/>
        <v>7.7200000000001268E-2</v>
      </c>
    </row>
    <row r="4934" spans="1:6" x14ac:dyDescent="0.3">
      <c r="A4934" s="43">
        <v>43734</v>
      </c>
      <c r="B4934" s="44">
        <v>17.4482</v>
      </c>
      <c r="D4934" s="67">
        <f t="shared" ref="D4934:D4965" si="77">IFERROR(B4934-B4933," ")</f>
        <v>2.0199999999999108E-2</v>
      </c>
    </row>
    <row r="4935" spans="1:6" x14ac:dyDescent="0.3">
      <c r="A4935" s="43">
        <v>43735</v>
      </c>
      <c r="B4935" s="44">
        <v>17.389399999999998</v>
      </c>
      <c r="D4935" s="67">
        <f t="shared" si="77"/>
        <v>-5.8800000000001518E-2</v>
      </c>
    </row>
    <row r="4936" spans="1:6" x14ac:dyDescent="0.3">
      <c r="A4936" s="43">
        <v>43738</v>
      </c>
      <c r="B4936" s="44">
        <v>17.2563</v>
      </c>
      <c r="D4936" s="67">
        <f t="shared" si="77"/>
        <v>-0.13309999999999889</v>
      </c>
    </row>
    <row r="4937" spans="1:6" x14ac:dyDescent="0.3">
      <c r="A4937" s="43">
        <v>43739</v>
      </c>
      <c r="B4937" s="44">
        <v>17.3032</v>
      </c>
      <c r="D4937" s="67">
        <f t="shared" si="77"/>
        <v>4.690000000000083E-2</v>
      </c>
      <c r="E4937" s="11"/>
      <c r="F4937" s="44"/>
    </row>
    <row r="4938" spans="1:6" x14ac:dyDescent="0.3">
      <c r="A4938" s="43">
        <v>43740</v>
      </c>
      <c r="B4938" s="44">
        <v>17.125299999999999</v>
      </c>
      <c r="D4938" s="67">
        <f t="shared" si="77"/>
        <v>-0.17790000000000106</v>
      </c>
      <c r="E4938" s="11"/>
      <c r="F4938" s="44"/>
    </row>
    <row r="4939" spans="1:6" x14ac:dyDescent="0.3">
      <c r="A4939" s="43">
        <v>43741</v>
      </c>
      <c r="B4939" s="44">
        <v>17.179099999999998</v>
      </c>
      <c r="D4939" s="67">
        <f t="shared" si="77"/>
        <v>5.379999999999896E-2</v>
      </c>
      <c r="E4939" s="11"/>
      <c r="F4939" s="44"/>
    </row>
    <row r="4940" spans="1:6" x14ac:dyDescent="0.3">
      <c r="A4940" s="43">
        <v>43742</v>
      </c>
      <c r="B4940" s="44">
        <v>17.353000000000002</v>
      </c>
      <c r="D4940" s="67">
        <f t="shared" si="77"/>
        <v>0.17390000000000327</v>
      </c>
      <c r="E4940" s="11"/>
      <c r="F4940" s="44"/>
    </row>
    <row r="4941" spans="1:6" x14ac:dyDescent="0.3">
      <c r="A4941" s="43">
        <v>43745</v>
      </c>
      <c r="B4941" s="44">
        <v>17.484500000000001</v>
      </c>
      <c r="D4941" s="67">
        <f t="shared" si="77"/>
        <v>0.13149999999999906</v>
      </c>
      <c r="E4941" s="11"/>
      <c r="F4941" s="44"/>
    </row>
    <row r="4942" spans="1:6" x14ac:dyDescent="0.3">
      <c r="A4942" s="43">
        <v>43746</v>
      </c>
      <c r="B4942" s="44">
        <v>17.193100000000001</v>
      </c>
      <c r="D4942" s="67">
        <f t="shared" si="77"/>
        <v>-0.29139999999999944</v>
      </c>
      <c r="E4942" s="11"/>
      <c r="F4942" s="44"/>
    </row>
    <row r="4943" spans="1:6" x14ac:dyDescent="0.3">
      <c r="A4943" s="43">
        <v>43747</v>
      </c>
      <c r="B4943" s="44">
        <v>16.982700000000001</v>
      </c>
      <c r="D4943" s="67">
        <f t="shared" si="77"/>
        <v>-0.21039999999999992</v>
      </c>
      <c r="E4943" s="11"/>
      <c r="F4943" s="44"/>
    </row>
    <row r="4944" spans="1:6" x14ac:dyDescent="0.3">
      <c r="A4944" s="43">
        <v>43748</v>
      </c>
      <c r="B4944" s="44">
        <v>17.1479</v>
      </c>
      <c r="D4944" s="67">
        <f t="shared" si="77"/>
        <v>0.16519999999999868</v>
      </c>
      <c r="E4944" s="11"/>
      <c r="F4944" s="44"/>
    </row>
    <row r="4945" spans="1:6" x14ac:dyDescent="0.3">
      <c r="A4945" s="43">
        <v>43749</v>
      </c>
      <c r="B4945" s="44">
        <v>17.5517</v>
      </c>
      <c r="D4945" s="67">
        <f t="shared" si="77"/>
        <v>0.40380000000000038</v>
      </c>
      <c r="E4945" s="11"/>
      <c r="F4945" s="44"/>
    </row>
    <row r="4946" spans="1:6" x14ac:dyDescent="0.3">
      <c r="A4946" s="43">
        <v>43752</v>
      </c>
      <c r="B4946" s="44">
        <v>17.564499999999999</v>
      </c>
      <c r="D4946" s="67">
        <f t="shared" si="77"/>
        <v>1.279999999999859E-2</v>
      </c>
      <c r="E4946" s="11"/>
      <c r="F4946" s="44"/>
    </row>
    <row r="4947" spans="1:6" x14ac:dyDescent="0.3">
      <c r="A4947" s="43">
        <v>43753</v>
      </c>
      <c r="B4947" s="44">
        <v>17.739599999999999</v>
      </c>
      <c r="D4947" s="67">
        <f t="shared" si="77"/>
        <v>0.17510000000000048</v>
      </c>
      <c r="E4947" s="11"/>
      <c r="F4947" s="44"/>
    </row>
    <row r="4948" spans="1:6" x14ac:dyDescent="0.3">
      <c r="A4948" s="43">
        <v>43754</v>
      </c>
      <c r="B4948" s="44">
        <v>17.795200000000001</v>
      </c>
      <c r="D4948" s="67">
        <f t="shared" si="77"/>
        <v>5.560000000000187E-2</v>
      </c>
      <c r="E4948" s="11"/>
      <c r="F4948" s="44"/>
    </row>
    <row r="4949" spans="1:6" x14ac:dyDescent="0.3">
      <c r="A4949" s="43">
        <v>43755</v>
      </c>
      <c r="B4949" s="44">
        <v>17.936599999999999</v>
      </c>
      <c r="D4949" s="67">
        <f t="shared" si="77"/>
        <v>0.14139999999999731</v>
      </c>
      <c r="E4949" s="11"/>
      <c r="F4949" s="44"/>
    </row>
    <row r="4950" spans="1:6" x14ac:dyDescent="0.3">
      <c r="A4950" s="43">
        <v>43756</v>
      </c>
      <c r="B4950" s="44">
        <v>17.8842</v>
      </c>
      <c r="D4950" s="67">
        <f t="shared" si="77"/>
        <v>-5.239999999999867E-2</v>
      </c>
      <c r="E4950" s="11"/>
      <c r="F4950" s="44"/>
    </row>
    <row r="4951" spans="1:6" x14ac:dyDescent="0.3">
      <c r="A4951" s="43">
        <v>43759</v>
      </c>
      <c r="B4951" s="44">
        <v>17.996200000000002</v>
      </c>
      <c r="D4951" s="67">
        <f t="shared" si="77"/>
        <v>0.11200000000000188</v>
      </c>
      <c r="E4951" s="11"/>
      <c r="F4951" s="44"/>
    </row>
    <row r="4952" spans="1:6" x14ac:dyDescent="0.3">
      <c r="A4952" s="43">
        <v>43760</v>
      </c>
      <c r="B4952" s="44">
        <v>18.023800000000001</v>
      </c>
      <c r="D4952" s="67">
        <f t="shared" si="77"/>
        <v>2.7599999999999625E-2</v>
      </c>
      <c r="E4952" s="11"/>
      <c r="F4952" s="44"/>
    </row>
    <row r="4953" spans="1:6" x14ac:dyDescent="0.3">
      <c r="A4953" s="43">
        <v>43761</v>
      </c>
      <c r="B4953" s="44">
        <v>18.0428</v>
      </c>
      <c r="D4953" s="67">
        <f t="shared" si="77"/>
        <v>1.8999999999998352E-2</v>
      </c>
      <c r="E4953" s="11"/>
      <c r="F4953" s="44"/>
    </row>
    <row r="4954" spans="1:6" x14ac:dyDescent="0.3">
      <c r="A4954" s="43">
        <v>43762</v>
      </c>
      <c r="B4954" s="44">
        <v>18.102599999999999</v>
      </c>
      <c r="D4954" s="67">
        <f t="shared" si="77"/>
        <v>5.9799999999999187E-2</v>
      </c>
      <c r="E4954" s="11"/>
      <c r="F4954" s="44"/>
    </row>
    <row r="4955" spans="1:6" x14ac:dyDescent="0.3">
      <c r="A4955" s="43">
        <v>43763</v>
      </c>
      <c r="B4955" s="44">
        <v>17.9481</v>
      </c>
      <c r="D4955" s="67">
        <f t="shared" si="77"/>
        <v>-0.15449999999999875</v>
      </c>
      <c r="E4955" s="11"/>
      <c r="F4955" s="44"/>
    </row>
    <row r="4956" spans="1:6" x14ac:dyDescent="0.3">
      <c r="A4956" s="43">
        <v>43766</v>
      </c>
      <c r="B4956" s="44">
        <v>18.007899999999999</v>
      </c>
      <c r="D4956" s="67">
        <f t="shared" si="77"/>
        <v>5.9799999999999187E-2</v>
      </c>
      <c r="E4956" s="11"/>
      <c r="F4956" s="44"/>
    </row>
    <row r="4957" spans="1:6" x14ac:dyDescent="0.3">
      <c r="A4957" s="43">
        <v>43767</v>
      </c>
      <c r="B4957" s="44">
        <v>17.976900000000001</v>
      </c>
      <c r="D4957" s="67">
        <f t="shared" si="77"/>
        <v>-3.0999999999998806E-2</v>
      </c>
      <c r="E4957" s="11"/>
      <c r="F4957" s="44"/>
    </row>
    <row r="4958" spans="1:6" x14ac:dyDescent="0.3">
      <c r="A4958" s="43">
        <v>43768</v>
      </c>
      <c r="B4958" s="44">
        <v>17.870100000000001</v>
      </c>
      <c r="D4958" s="67">
        <f t="shared" si="77"/>
        <v>-0.10679999999999978</v>
      </c>
      <c r="E4958" s="11"/>
      <c r="F4958" s="44"/>
    </row>
    <row r="4959" spans="1:6" x14ac:dyDescent="0.3">
      <c r="A4959" s="43">
        <v>43769</v>
      </c>
      <c r="B4959" s="44">
        <v>18.129899999999999</v>
      </c>
      <c r="D4959" s="67">
        <f t="shared" si="77"/>
        <v>0.25979999999999848</v>
      </c>
      <c r="E4959" s="11"/>
      <c r="F4959" s="44"/>
    </row>
    <row r="4960" spans="1:6" x14ac:dyDescent="0.3">
      <c r="A4960" s="43">
        <v>43773</v>
      </c>
      <c r="B4960" s="44">
        <v>18.048200000000001</v>
      </c>
      <c r="D4960" s="67">
        <f t="shared" si="77"/>
        <v>-8.1699999999997885E-2</v>
      </c>
      <c r="F4960" s="44"/>
    </row>
    <row r="4961" spans="1:6" x14ac:dyDescent="0.3">
      <c r="A4961" s="43">
        <v>43774</v>
      </c>
      <c r="B4961" s="44">
        <v>18.040500000000002</v>
      </c>
      <c r="D4961" s="67">
        <f t="shared" si="77"/>
        <v>-7.6999999999998181E-3</v>
      </c>
      <c r="F4961" s="44"/>
    </row>
    <row r="4962" spans="1:6" x14ac:dyDescent="0.3">
      <c r="A4962" s="43">
        <v>43775</v>
      </c>
      <c r="B4962" s="44">
        <v>17.882899999999999</v>
      </c>
      <c r="D4962" s="67">
        <f t="shared" si="77"/>
        <v>-0.15760000000000218</v>
      </c>
      <c r="F4962" s="44"/>
    </row>
    <row r="4963" spans="1:6" x14ac:dyDescent="0.3">
      <c r="A4963" s="43">
        <v>43776</v>
      </c>
      <c r="B4963" s="44">
        <v>17.998699999999999</v>
      </c>
      <c r="D4963" s="67">
        <f t="shared" si="77"/>
        <v>0.11580000000000013</v>
      </c>
      <c r="F4963" s="44"/>
    </row>
    <row r="4964" spans="1:6" x14ac:dyDescent="0.3">
      <c r="A4964" s="43">
        <v>43777</v>
      </c>
      <c r="B4964" s="44">
        <v>18.106100000000001</v>
      </c>
      <c r="D4964" s="67">
        <f t="shared" si="77"/>
        <v>0.10740000000000194</v>
      </c>
      <c r="F4964" s="44"/>
    </row>
    <row r="4965" spans="1:6" x14ac:dyDescent="0.3">
      <c r="A4965" s="43">
        <v>43780</v>
      </c>
      <c r="B4965" s="44">
        <v>18.011800000000001</v>
      </c>
      <c r="D4965" s="67">
        <f t="shared" si="77"/>
        <v>-9.4300000000000495E-2</v>
      </c>
      <c r="F4965" s="44"/>
    </row>
    <row r="4966" spans="1:6" x14ac:dyDescent="0.3">
      <c r="A4966" s="43">
        <v>43781</v>
      </c>
      <c r="B4966" s="44">
        <v>18.042100000000001</v>
      </c>
      <c r="D4966" s="67">
        <f t="shared" ref="D4966:D5000" si="78">IFERROR(B4966-B4965," ")</f>
        <v>3.0300000000000438E-2</v>
      </c>
      <c r="F4966" s="44"/>
    </row>
    <row r="4967" spans="1:6" x14ac:dyDescent="0.3">
      <c r="A4967" s="43">
        <v>43782</v>
      </c>
      <c r="B4967" s="44">
        <v>17.8611</v>
      </c>
      <c r="D4967" s="67">
        <f t="shared" si="78"/>
        <v>-0.18100000000000094</v>
      </c>
      <c r="F4967" s="44"/>
    </row>
    <row r="4968" spans="1:6" x14ac:dyDescent="0.3">
      <c r="A4968" s="43">
        <v>43783</v>
      </c>
      <c r="B4968" s="44">
        <v>17.918199999999999</v>
      </c>
      <c r="D4968" s="67">
        <f t="shared" si="78"/>
        <v>5.7099999999998374E-2</v>
      </c>
      <c r="F4968" s="44"/>
    </row>
    <row r="4969" spans="1:6" x14ac:dyDescent="0.3">
      <c r="A4969" s="43">
        <v>43784</v>
      </c>
      <c r="B4969" s="44">
        <v>18.124099999999999</v>
      </c>
      <c r="D4969" s="67">
        <f t="shared" si="78"/>
        <v>0.20589999999999975</v>
      </c>
      <c r="F4969" s="44"/>
    </row>
    <row r="4970" spans="1:6" x14ac:dyDescent="0.3">
      <c r="A4970" s="43">
        <v>43787</v>
      </c>
      <c r="B4970" s="44">
        <v>18.145299999999999</v>
      </c>
      <c r="D4970" s="67">
        <f t="shared" si="78"/>
        <v>2.120000000000033E-2</v>
      </c>
      <c r="F4970" s="44"/>
    </row>
    <row r="4971" spans="1:6" x14ac:dyDescent="0.3">
      <c r="A4971" s="43">
        <v>43788</v>
      </c>
      <c r="B4971" s="44">
        <v>18.253399999999999</v>
      </c>
      <c r="D4971" s="67">
        <f t="shared" si="78"/>
        <v>0.10810000000000031</v>
      </c>
      <c r="F4971" s="44"/>
    </row>
    <row r="4972" spans="1:6" x14ac:dyDescent="0.3">
      <c r="A4972" s="43">
        <v>43789</v>
      </c>
      <c r="B4972" s="44">
        <v>18.188099999999999</v>
      </c>
      <c r="D4972" s="67">
        <f t="shared" si="78"/>
        <v>-6.530000000000058E-2</v>
      </c>
      <c r="F4972" s="44"/>
    </row>
    <row r="4973" spans="1:6" x14ac:dyDescent="0.3">
      <c r="A4973" s="43">
        <v>43790</v>
      </c>
      <c r="B4973" s="44">
        <v>18.178599999999999</v>
      </c>
      <c r="D4973" s="67">
        <f t="shared" si="78"/>
        <v>-9.4999999999991758E-3</v>
      </c>
      <c r="F4973" s="44"/>
    </row>
    <row r="4974" spans="1:6" x14ac:dyDescent="0.3">
      <c r="A4974" s="43">
        <v>43791</v>
      </c>
      <c r="B4974" s="44">
        <v>18.141300000000001</v>
      </c>
      <c r="D4974" s="67">
        <f t="shared" si="78"/>
        <v>-3.7299999999998334E-2</v>
      </c>
      <c r="F4974" s="44"/>
    </row>
    <row r="4975" spans="1:6" x14ac:dyDescent="0.3">
      <c r="A4975" s="43">
        <v>43794</v>
      </c>
      <c r="B4975" s="44">
        <v>17.937100000000001</v>
      </c>
      <c r="D4975" s="67">
        <f t="shared" si="78"/>
        <v>-0.20420000000000016</v>
      </c>
      <c r="F4975" s="44"/>
    </row>
    <row r="4976" spans="1:6" x14ac:dyDescent="0.3">
      <c r="A4976" s="43">
        <v>43795</v>
      </c>
      <c r="B4976" s="44">
        <v>18.180599999999998</v>
      </c>
      <c r="D4976" s="67">
        <f t="shared" si="78"/>
        <v>0.24349999999999739</v>
      </c>
      <c r="F4976" s="44"/>
    </row>
    <row r="4977" spans="1:6" x14ac:dyDescent="0.3">
      <c r="A4977" s="43">
        <v>43796</v>
      </c>
      <c r="B4977" s="44">
        <v>17.9039</v>
      </c>
      <c r="D4977" s="67">
        <f t="shared" si="78"/>
        <v>-0.27669999999999817</v>
      </c>
      <c r="F4977" s="44"/>
    </row>
    <row r="4978" spans="1:6" x14ac:dyDescent="0.3">
      <c r="A4978" s="43">
        <v>43797</v>
      </c>
      <c r="B4978" s="44">
        <v>18.1754</v>
      </c>
      <c r="D4978" s="67">
        <f t="shared" si="78"/>
        <v>0.27149999999999963</v>
      </c>
      <c r="F4978" s="44"/>
    </row>
    <row r="4979" spans="1:6" x14ac:dyDescent="0.3">
      <c r="A4979" s="43">
        <v>43798</v>
      </c>
      <c r="B4979" s="44">
        <v>18.334099999999999</v>
      </c>
      <c r="D4979" s="67">
        <f t="shared" si="78"/>
        <v>0.15869999999999962</v>
      </c>
      <c r="F4979" s="44"/>
    </row>
    <row r="4980" spans="1:6" x14ac:dyDescent="0.3">
      <c r="A4980" s="43">
        <v>43801</v>
      </c>
      <c r="B4980" s="44">
        <v>18.081800000000001</v>
      </c>
      <c r="D4980" s="67">
        <f t="shared" si="78"/>
        <v>-0.25229999999999819</v>
      </c>
    </row>
    <row r="4981" spans="1:6" x14ac:dyDescent="0.3">
      <c r="A4981" s="43">
        <v>43802</v>
      </c>
      <c r="B4981" s="44">
        <v>18.132100000000001</v>
      </c>
      <c r="D4981" s="67">
        <f t="shared" si="78"/>
        <v>5.0300000000000011E-2</v>
      </c>
    </row>
    <row r="4982" spans="1:6" x14ac:dyDescent="0.3">
      <c r="A4982" s="43">
        <v>43803</v>
      </c>
      <c r="B4982" s="44">
        <v>18.248000000000001</v>
      </c>
      <c r="D4982" s="67">
        <f t="shared" si="78"/>
        <v>0.11589999999999989</v>
      </c>
    </row>
    <row r="4983" spans="1:6" x14ac:dyDescent="0.3">
      <c r="A4983" s="43">
        <v>43804</v>
      </c>
      <c r="B4983" s="44">
        <v>18.386900000000001</v>
      </c>
      <c r="D4983" s="67">
        <f t="shared" si="78"/>
        <v>0.13889999999999958</v>
      </c>
    </row>
    <row r="4984" spans="1:6" x14ac:dyDescent="0.3">
      <c r="A4984" s="43">
        <v>43805</v>
      </c>
      <c r="B4984" s="44">
        <v>18.246500000000001</v>
      </c>
      <c r="D4984" s="67">
        <f t="shared" si="78"/>
        <v>-0.14039999999999964</v>
      </c>
    </row>
    <row r="4985" spans="1:6" x14ac:dyDescent="0.3">
      <c r="A4985" s="43">
        <v>43809</v>
      </c>
      <c r="B4985" s="44">
        <v>18.324200000000001</v>
      </c>
      <c r="D4985" s="67">
        <f t="shared" si="78"/>
        <v>7.7700000000000102E-2</v>
      </c>
    </row>
    <row r="4986" spans="1:6" x14ac:dyDescent="0.3">
      <c r="A4986" s="43">
        <v>43810</v>
      </c>
      <c r="B4986" s="44">
        <v>18.342400000000001</v>
      </c>
      <c r="D4986" s="67">
        <f t="shared" si="78"/>
        <v>1.8200000000000216E-2</v>
      </c>
    </row>
    <row r="4987" spans="1:6" x14ac:dyDescent="0.3">
      <c r="A4987" s="43">
        <v>43811</v>
      </c>
      <c r="B4987" s="44">
        <v>18.450199999999999</v>
      </c>
      <c r="D4987" s="67">
        <f t="shared" si="78"/>
        <v>0.10779999999999745</v>
      </c>
    </row>
    <row r="4988" spans="1:6" x14ac:dyDescent="0.3">
      <c r="A4988" s="43">
        <v>43812</v>
      </c>
      <c r="B4988" s="44">
        <v>18.7606</v>
      </c>
      <c r="D4988" s="67">
        <f t="shared" si="78"/>
        <v>0.31040000000000134</v>
      </c>
    </row>
    <row r="4989" spans="1:6" x14ac:dyDescent="0.3">
      <c r="A4989" s="43">
        <v>43815</v>
      </c>
      <c r="B4989" s="44">
        <v>18.832599999999999</v>
      </c>
      <c r="D4989" s="67">
        <f t="shared" si="78"/>
        <v>7.1999999999999176E-2</v>
      </c>
    </row>
    <row r="4990" spans="1:6" x14ac:dyDescent="0.3">
      <c r="A4990" s="43">
        <v>43816</v>
      </c>
      <c r="B4990" s="44">
        <v>18.499300000000002</v>
      </c>
      <c r="D4990" s="67">
        <f t="shared" si="78"/>
        <v>-0.33329999999999771</v>
      </c>
    </row>
    <row r="4991" spans="1:6" x14ac:dyDescent="0.3">
      <c r="A4991" s="43">
        <v>43817</v>
      </c>
      <c r="B4991" s="44">
        <v>18.4451</v>
      </c>
      <c r="D4991" s="67">
        <f t="shared" si="78"/>
        <v>-5.420000000000158E-2</v>
      </c>
    </row>
    <row r="4992" spans="1:6" x14ac:dyDescent="0.3">
      <c r="A4992" s="43">
        <v>43818</v>
      </c>
      <c r="B4992" s="44">
        <v>18.630400000000002</v>
      </c>
      <c r="D4992" s="67">
        <f t="shared" si="78"/>
        <v>0.18530000000000157</v>
      </c>
    </row>
    <row r="4993" spans="1:4" x14ac:dyDescent="0.3">
      <c r="A4993" s="43">
        <v>43819</v>
      </c>
      <c r="B4993" s="44">
        <v>18.1891</v>
      </c>
      <c r="D4993" s="67">
        <f t="shared" si="78"/>
        <v>-0.4413000000000018</v>
      </c>
    </row>
    <row r="4994" spans="1:4" x14ac:dyDescent="0.3">
      <c r="A4994" s="43">
        <v>43822</v>
      </c>
      <c r="B4994" s="44">
        <v>18.290400000000002</v>
      </c>
      <c r="D4994" s="67">
        <f t="shared" si="78"/>
        <v>0.10130000000000194</v>
      </c>
    </row>
    <row r="4995" spans="1:4" x14ac:dyDescent="0.3">
      <c r="A4995" s="43">
        <v>43823</v>
      </c>
      <c r="B4995" s="44">
        <v>18.113900000000001</v>
      </c>
      <c r="D4995" s="67">
        <f t="shared" si="78"/>
        <v>-0.17650000000000077</v>
      </c>
    </row>
    <row r="4996" spans="1:4" x14ac:dyDescent="0.3">
      <c r="A4996" s="43">
        <v>43825</v>
      </c>
      <c r="B4996" s="44">
        <v>18.240100000000002</v>
      </c>
      <c r="D4996" s="67">
        <f t="shared" si="78"/>
        <v>0.12620000000000076</v>
      </c>
    </row>
    <row r="4997" spans="1:4" x14ac:dyDescent="0.3">
      <c r="A4997" s="43">
        <v>43826</v>
      </c>
      <c r="B4997" s="44">
        <v>18.326599999999999</v>
      </c>
      <c r="D4997" s="67">
        <f t="shared" si="78"/>
        <v>8.6499999999997357E-2</v>
      </c>
    </row>
    <row r="4998" spans="1:4" x14ac:dyDescent="0.3">
      <c r="A4998" s="43">
        <v>43829</v>
      </c>
      <c r="B4998" s="44">
        <v>18.285499999999999</v>
      </c>
      <c r="D4998" s="67">
        <f t="shared" si="78"/>
        <v>-4.1100000000000136E-2</v>
      </c>
    </row>
    <row r="4999" spans="1:4" x14ac:dyDescent="0.3">
      <c r="A4999" s="43">
        <v>43830</v>
      </c>
      <c r="B4999" s="44">
        <v>18.4435</v>
      </c>
      <c r="D4999" s="67">
        <f t="shared" si="78"/>
        <v>0.15800000000000125</v>
      </c>
    </row>
    <row r="5000" spans="1:4" x14ac:dyDescent="0.3">
      <c r="A5000" s="43">
        <v>43836</v>
      </c>
      <c r="B5000" s="44">
        <v>18.3247</v>
      </c>
      <c r="D5000" s="67">
        <f t="shared" si="78"/>
        <v>-0.11880000000000024</v>
      </c>
    </row>
    <row r="5001" spans="1:4" x14ac:dyDescent="0.3">
      <c r="A5001" s="43">
        <v>43837</v>
      </c>
      <c r="B5001" s="44">
        <v>18.376999999999999</v>
      </c>
      <c r="D5001" s="67">
        <f t="shared" ref="D5001:D5032" si="79">IFERROR(B5001-B5000," ")</f>
        <v>5.2299999999998903E-2</v>
      </c>
    </row>
    <row r="5002" spans="1:4" x14ac:dyDescent="0.3">
      <c r="A5002" s="43">
        <v>43838</v>
      </c>
      <c r="B5002" s="44">
        <v>18.448799999999999</v>
      </c>
      <c r="D5002" s="67">
        <f t="shared" si="79"/>
        <v>7.1799999999999642E-2</v>
      </c>
    </row>
    <row r="5003" spans="1:4" x14ac:dyDescent="0.3">
      <c r="A5003" s="43">
        <v>43839</v>
      </c>
      <c r="B5003" s="44">
        <v>18.298500000000001</v>
      </c>
      <c r="D5003" s="67">
        <f t="shared" si="79"/>
        <v>-0.15029999999999788</v>
      </c>
    </row>
    <row r="5004" spans="1:4" x14ac:dyDescent="0.3">
      <c r="A5004" s="43">
        <v>43840</v>
      </c>
      <c r="B5004" s="44">
        <v>18.3445</v>
      </c>
      <c r="D5004" s="67">
        <f t="shared" si="79"/>
        <v>4.5999999999999375E-2</v>
      </c>
    </row>
    <row r="5005" spans="1:4" x14ac:dyDescent="0.3">
      <c r="A5005" s="43">
        <v>43843</v>
      </c>
      <c r="B5005" s="44">
        <v>18.1218</v>
      </c>
      <c r="D5005" s="67">
        <f t="shared" si="79"/>
        <v>-0.22269999999999968</v>
      </c>
    </row>
    <row r="5006" spans="1:4" x14ac:dyDescent="0.3">
      <c r="A5006" s="43">
        <v>43844</v>
      </c>
      <c r="B5006" s="44">
        <v>18.352399999999999</v>
      </c>
      <c r="D5006" s="67">
        <f t="shared" si="79"/>
        <v>0.23059999999999903</v>
      </c>
    </row>
    <row r="5007" spans="1:4" x14ac:dyDescent="0.3">
      <c r="A5007" s="43">
        <v>43845</v>
      </c>
      <c r="B5007" s="44">
        <v>18.2682</v>
      </c>
      <c r="D5007" s="67">
        <f t="shared" si="79"/>
        <v>-8.4199999999999164E-2</v>
      </c>
    </row>
    <row r="5008" spans="1:4" x14ac:dyDescent="0.3">
      <c r="A5008" s="43">
        <v>43846</v>
      </c>
      <c r="B5008" s="44">
        <v>18.3398</v>
      </c>
      <c r="D5008" s="67">
        <f t="shared" si="79"/>
        <v>7.1600000000000108E-2</v>
      </c>
    </row>
    <row r="5009" spans="1:4" x14ac:dyDescent="0.3">
      <c r="A5009" s="43">
        <v>43847</v>
      </c>
      <c r="B5009" s="44">
        <v>18.383700000000001</v>
      </c>
      <c r="D5009" s="67">
        <f t="shared" si="79"/>
        <v>4.3900000000000716E-2</v>
      </c>
    </row>
    <row r="5010" spans="1:4" x14ac:dyDescent="0.3">
      <c r="A5010" s="43">
        <v>43850</v>
      </c>
      <c r="B5010" s="44">
        <v>18.339700000000001</v>
      </c>
      <c r="D5010" s="67">
        <f t="shared" si="79"/>
        <v>-4.4000000000000483E-2</v>
      </c>
    </row>
    <row r="5011" spans="1:4" x14ac:dyDescent="0.3">
      <c r="A5011" s="43">
        <v>43851</v>
      </c>
      <c r="B5011" s="44">
        <v>18.113800000000001</v>
      </c>
      <c r="D5011" s="67">
        <f t="shared" si="79"/>
        <v>-0.22589999999999932</v>
      </c>
    </row>
    <row r="5012" spans="1:4" x14ac:dyDescent="0.3">
      <c r="A5012" s="43">
        <v>43852</v>
      </c>
      <c r="B5012" s="44">
        <v>18.268899999999999</v>
      </c>
      <c r="D5012" s="67">
        <f t="shared" si="79"/>
        <v>0.15509999999999735</v>
      </c>
    </row>
    <row r="5013" spans="1:4" x14ac:dyDescent="0.3">
      <c r="A5013" s="43">
        <v>43853</v>
      </c>
      <c r="B5013" s="44">
        <v>18.415900000000001</v>
      </c>
      <c r="D5013" s="67">
        <f t="shared" si="79"/>
        <v>0.14700000000000202</v>
      </c>
    </row>
    <row r="5014" spans="1:4" x14ac:dyDescent="0.3">
      <c r="A5014" s="43">
        <v>43854</v>
      </c>
      <c r="B5014" s="44">
        <v>18.500399999999999</v>
      </c>
      <c r="D5014" s="67">
        <f t="shared" si="79"/>
        <v>8.4499999999998465E-2</v>
      </c>
    </row>
    <row r="5015" spans="1:4" x14ac:dyDescent="0.3">
      <c r="A5015" s="43">
        <v>43857</v>
      </c>
      <c r="B5015" s="44">
        <v>18.295100000000001</v>
      </c>
      <c r="D5015" s="67">
        <f t="shared" si="79"/>
        <v>-0.2052999999999976</v>
      </c>
    </row>
    <row r="5016" spans="1:4" x14ac:dyDescent="0.3">
      <c r="A5016" s="43">
        <v>43858</v>
      </c>
      <c r="B5016" s="44">
        <v>18.3184</v>
      </c>
      <c r="D5016" s="67">
        <f t="shared" si="79"/>
        <v>2.3299999999998988E-2</v>
      </c>
    </row>
    <row r="5017" spans="1:4" x14ac:dyDescent="0.3">
      <c r="A5017" s="43">
        <v>43859</v>
      </c>
      <c r="B5017" s="44">
        <v>18.152100000000001</v>
      </c>
      <c r="D5017" s="67">
        <f t="shared" si="79"/>
        <v>-0.16629999999999967</v>
      </c>
    </row>
    <row r="5018" spans="1:4" x14ac:dyDescent="0.3">
      <c r="A5018" s="43">
        <v>43860</v>
      </c>
      <c r="B5018" s="44">
        <v>18.3413</v>
      </c>
      <c r="D5018" s="67">
        <f t="shared" si="79"/>
        <v>0.18919999999999959</v>
      </c>
    </row>
    <row r="5019" spans="1:4" x14ac:dyDescent="0.3">
      <c r="A5019" s="43">
        <v>43861</v>
      </c>
      <c r="B5019" s="44">
        <v>18.299900000000001</v>
      </c>
      <c r="D5019" s="67">
        <f t="shared" si="79"/>
        <v>-4.1399999999999437E-2</v>
      </c>
    </row>
    <row r="5020" spans="1:4" x14ac:dyDescent="0.3">
      <c r="A5020" s="43">
        <v>43864</v>
      </c>
      <c r="B5020" s="44">
        <v>18.383800000000001</v>
      </c>
      <c r="D5020" s="67">
        <f t="shared" si="79"/>
        <v>8.3899999999999864E-2</v>
      </c>
    </row>
    <row r="5021" spans="1:4" x14ac:dyDescent="0.3">
      <c r="A5021" s="43">
        <v>43865</v>
      </c>
      <c r="B5021" s="44">
        <v>18.183499999999999</v>
      </c>
      <c r="D5021" s="67">
        <f t="shared" si="79"/>
        <v>-0.20030000000000214</v>
      </c>
    </row>
    <row r="5022" spans="1:4" x14ac:dyDescent="0.3">
      <c r="A5022" s="43">
        <v>43866</v>
      </c>
      <c r="B5022" s="44">
        <v>18.2867</v>
      </c>
      <c r="D5022" s="67">
        <f t="shared" si="79"/>
        <v>0.10320000000000107</v>
      </c>
    </row>
    <row r="5023" spans="1:4" x14ac:dyDescent="0.3">
      <c r="A5023" s="43">
        <v>43867</v>
      </c>
      <c r="B5023" s="44">
        <v>18.1798</v>
      </c>
      <c r="D5023" s="67">
        <f t="shared" si="79"/>
        <v>-0.10689999999999955</v>
      </c>
    </row>
    <row r="5024" spans="1:4" x14ac:dyDescent="0.3">
      <c r="A5024" s="43">
        <v>43868</v>
      </c>
      <c r="B5024" s="44">
        <v>18.000299999999999</v>
      </c>
      <c r="D5024" s="67">
        <f t="shared" si="79"/>
        <v>-0.17950000000000088</v>
      </c>
    </row>
    <row r="5025" spans="1:4" x14ac:dyDescent="0.3">
      <c r="A5025" s="43">
        <v>43871</v>
      </c>
      <c r="B5025" s="44">
        <v>18.0519</v>
      </c>
      <c r="D5025" s="67">
        <f t="shared" si="79"/>
        <v>5.1600000000000534E-2</v>
      </c>
    </row>
    <row r="5026" spans="1:4" x14ac:dyDescent="0.3">
      <c r="A5026" s="43">
        <v>43872</v>
      </c>
      <c r="B5026" s="44">
        <v>17.980499999999999</v>
      </c>
      <c r="D5026" s="67">
        <f t="shared" si="79"/>
        <v>-7.1400000000000574E-2</v>
      </c>
    </row>
    <row r="5027" spans="1:4" x14ac:dyDescent="0.3">
      <c r="A5027" s="43">
        <v>43873</v>
      </c>
      <c r="B5027" s="44">
        <v>18.142499999999998</v>
      </c>
      <c r="D5027" s="67">
        <f t="shared" si="79"/>
        <v>0.16199999999999903</v>
      </c>
    </row>
    <row r="5028" spans="1:4" x14ac:dyDescent="0.3">
      <c r="A5028" s="43">
        <v>43874</v>
      </c>
      <c r="B5028" s="44">
        <v>18.321100000000001</v>
      </c>
      <c r="D5028" s="67">
        <f t="shared" si="79"/>
        <v>0.17860000000000298</v>
      </c>
    </row>
    <row r="5029" spans="1:4" x14ac:dyDescent="0.3">
      <c r="A5029" s="43">
        <v>43875</v>
      </c>
      <c r="B5029" s="44">
        <v>18.174700000000001</v>
      </c>
      <c r="D5029" s="67">
        <f t="shared" si="79"/>
        <v>-0.14639999999999986</v>
      </c>
    </row>
    <row r="5030" spans="1:4" x14ac:dyDescent="0.3">
      <c r="A5030" s="43">
        <v>43878</v>
      </c>
      <c r="B5030" s="44">
        <v>18.3703</v>
      </c>
      <c r="D5030" s="67">
        <f t="shared" si="79"/>
        <v>0.19559999999999889</v>
      </c>
    </row>
    <row r="5031" spans="1:4" x14ac:dyDescent="0.3">
      <c r="A5031" s="43">
        <v>43879</v>
      </c>
      <c r="B5031" s="44">
        <v>18.327300000000001</v>
      </c>
      <c r="D5031" s="67">
        <f t="shared" si="79"/>
        <v>-4.2999999999999261E-2</v>
      </c>
    </row>
    <row r="5032" spans="1:4" x14ac:dyDescent="0.3">
      <c r="A5032" s="43">
        <v>43880</v>
      </c>
      <c r="B5032" s="44">
        <v>18.313099999999999</v>
      </c>
      <c r="D5032" s="67">
        <f t="shared" si="79"/>
        <v>-1.4200000000002433E-2</v>
      </c>
    </row>
    <row r="5033" spans="1:4" x14ac:dyDescent="0.3">
      <c r="A5033" s="43">
        <v>43881</v>
      </c>
      <c r="B5033" s="44">
        <v>17.976199999999999</v>
      </c>
      <c r="D5033" s="67">
        <f t="shared" ref="D5033:D5067" si="80">IFERROR(B5033-B5032," ")</f>
        <v>-0.33689999999999998</v>
      </c>
    </row>
    <row r="5034" spans="1:4" x14ac:dyDescent="0.3">
      <c r="A5034" s="43">
        <v>43882</v>
      </c>
      <c r="B5034" s="44">
        <v>18.008500000000002</v>
      </c>
      <c r="D5034" s="67">
        <f t="shared" si="80"/>
        <v>3.2300000000002882E-2</v>
      </c>
    </row>
    <row r="5035" spans="1:4" x14ac:dyDescent="0.3">
      <c r="A5035" s="43">
        <v>43885</v>
      </c>
      <c r="B5035" s="44">
        <v>18.349499999999999</v>
      </c>
      <c r="D5035" s="67">
        <f t="shared" si="80"/>
        <v>0.34099999999999753</v>
      </c>
    </row>
    <row r="5036" spans="1:4" x14ac:dyDescent="0.3">
      <c r="A5036" s="43">
        <v>43886</v>
      </c>
      <c r="B5036" s="44">
        <v>18.039899999999999</v>
      </c>
      <c r="D5036" s="67">
        <f t="shared" si="80"/>
        <v>-0.30959999999999965</v>
      </c>
    </row>
    <row r="5037" spans="1:4" x14ac:dyDescent="0.3">
      <c r="A5037" s="43">
        <v>43887</v>
      </c>
      <c r="B5037" s="44">
        <v>18.073599999999999</v>
      </c>
      <c r="D5037" s="67">
        <f t="shared" si="80"/>
        <v>3.3699999999999619E-2</v>
      </c>
    </row>
    <row r="5038" spans="1:4" x14ac:dyDescent="0.3">
      <c r="A5038" s="43">
        <v>43888</v>
      </c>
      <c r="B5038" s="44">
        <v>18.253</v>
      </c>
      <c r="D5038" s="67">
        <f t="shared" si="80"/>
        <v>0.17940000000000111</v>
      </c>
    </row>
    <row r="5039" spans="1:4" x14ac:dyDescent="0.3">
      <c r="A5039" s="43">
        <v>43889</v>
      </c>
      <c r="B5039" s="44">
        <v>18.008800000000001</v>
      </c>
      <c r="D5039" s="67">
        <f t="shared" si="80"/>
        <v>-0.24419999999999931</v>
      </c>
    </row>
    <row r="5040" spans="1:4" x14ac:dyDescent="0.3">
      <c r="A5040" s="43">
        <v>43892</v>
      </c>
      <c r="B5040" s="44">
        <v>17.917100000000001</v>
      </c>
      <c r="D5040" s="67">
        <f t="shared" si="80"/>
        <v>-9.1699999999999449E-2</v>
      </c>
    </row>
    <row r="5041" spans="1:4" x14ac:dyDescent="0.3">
      <c r="A5041" s="43">
        <v>43893</v>
      </c>
      <c r="B5041" s="44">
        <v>17.950199999999999</v>
      </c>
      <c r="D5041" s="67">
        <f t="shared" si="80"/>
        <v>3.3099999999997465E-2</v>
      </c>
    </row>
    <row r="5042" spans="1:4" x14ac:dyDescent="0.3">
      <c r="A5042" s="43">
        <v>43894</v>
      </c>
      <c r="B5042" s="44">
        <v>17.802600000000002</v>
      </c>
      <c r="D5042" s="67">
        <f t="shared" si="80"/>
        <v>-0.14759999999999707</v>
      </c>
    </row>
    <row r="5043" spans="1:4" x14ac:dyDescent="0.3">
      <c r="A5043" s="43">
        <v>43895</v>
      </c>
      <c r="B5043" s="44">
        <v>17.9633</v>
      </c>
      <c r="D5043" s="67">
        <f t="shared" si="80"/>
        <v>0.16069999999999851</v>
      </c>
    </row>
    <row r="5044" spans="1:4" x14ac:dyDescent="0.3">
      <c r="A5044" s="43">
        <v>43896</v>
      </c>
      <c r="B5044" s="44">
        <v>18.3535</v>
      </c>
      <c r="D5044" s="67">
        <f t="shared" si="80"/>
        <v>0.3902000000000001</v>
      </c>
    </row>
    <row r="5045" spans="1:4" x14ac:dyDescent="0.3">
      <c r="A5045" s="43">
        <v>43899</v>
      </c>
      <c r="B5045" s="44">
        <v>18.0746</v>
      </c>
      <c r="D5045" s="67">
        <f t="shared" si="80"/>
        <v>-0.27890000000000015</v>
      </c>
    </row>
    <row r="5046" spans="1:4" x14ac:dyDescent="0.3">
      <c r="A5046" s="43">
        <v>43900</v>
      </c>
      <c r="B5046" s="44">
        <v>18.353999999999999</v>
      </c>
      <c r="D5046" s="67">
        <f t="shared" si="80"/>
        <v>0.27939999999999898</v>
      </c>
    </row>
    <row r="5047" spans="1:4" x14ac:dyDescent="0.3">
      <c r="A5047" s="43">
        <v>43901</v>
      </c>
      <c r="B5047" s="44">
        <v>17.997499999999999</v>
      </c>
      <c r="D5047" s="67">
        <f t="shared" si="80"/>
        <v>-0.35650000000000048</v>
      </c>
    </row>
    <row r="5048" spans="1:4" x14ac:dyDescent="0.3">
      <c r="A5048" s="43">
        <v>43902</v>
      </c>
      <c r="B5048" s="44">
        <v>18.042400000000001</v>
      </c>
      <c r="D5048" s="67">
        <f t="shared" si="80"/>
        <v>4.4900000000001938E-2</v>
      </c>
    </row>
    <row r="5049" spans="1:4" x14ac:dyDescent="0.3">
      <c r="A5049" s="43">
        <v>43903</v>
      </c>
      <c r="B5049" s="44">
        <v>17.587399999999999</v>
      </c>
      <c r="D5049" s="67">
        <f t="shared" si="80"/>
        <v>-0.45500000000000185</v>
      </c>
    </row>
    <row r="5050" spans="1:4" x14ac:dyDescent="0.3">
      <c r="A5050" s="43">
        <v>43906</v>
      </c>
      <c r="B5050" s="44">
        <v>17.330200000000001</v>
      </c>
      <c r="D5050" s="67">
        <f t="shared" si="80"/>
        <v>-0.25719999999999743</v>
      </c>
    </row>
    <row r="5051" spans="1:4" x14ac:dyDescent="0.3">
      <c r="A5051" s="43">
        <v>43907</v>
      </c>
      <c r="B5051" s="44">
        <v>17.1463</v>
      </c>
      <c r="D5051" s="67">
        <f t="shared" si="80"/>
        <v>-0.18390000000000128</v>
      </c>
    </row>
    <row r="5052" spans="1:4" x14ac:dyDescent="0.3">
      <c r="A5052" s="43">
        <v>43908</v>
      </c>
      <c r="B5052" s="44">
        <v>16.883500000000002</v>
      </c>
      <c r="D5052" s="67">
        <f t="shared" si="80"/>
        <v>-0.26279999999999859</v>
      </c>
    </row>
    <row r="5053" spans="1:4" x14ac:dyDescent="0.3">
      <c r="A5053" s="43">
        <v>43909</v>
      </c>
      <c r="B5053" s="44">
        <v>16.791499999999999</v>
      </c>
      <c r="D5053" s="67">
        <f t="shared" si="80"/>
        <v>-9.2000000000002302E-2</v>
      </c>
    </row>
    <row r="5054" spans="1:4" x14ac:dyDescent="0.3">
      <c r="A5054" s="43">
        <v>43910</v>
      </c>
      <c r="B5054" s="44">
        <v>16.341699999999999</v>
      </c>
      <c r="D5054" s="67">
        <f t="shared" si="80"/>
        <v>-0.44979999999999976</v>
      </c>
    </row>
    <row r="5055" spans="1:4" x14ac:dyDescent="0.3">
      <c r="A5055" s="43">
        <v>43913</v>
      </c>
      <c r="B5055" s="44">
        <v>16.195699999999999</v>
      </c>
      <c r="D5055" s="67">
        <f t="shared" si="80"/>
        <v>-0.1460000000000008</v>
      </c>
    </row>
    <row r="5056" spans="1:4" x14ac:dyDescent="0.3">
      <c r="A5056" s="43">
        <v>43914</v>
      </c>
      <c r="B5056" s="44">
        <v>16.159300000000002</v>
      </c>
      <c r="D5056" s="67">
        <f t="shared" si="80"/>
        <v>-3.6399999999996879E-2</v>
      </c>
    </row>
    <row r="5057" spans="1:4" x14ac:dyDescent="0.3">
      <c r="A5057" s="43">
        <v>43915</v>
      </c>
      <c r="B5057" s="44">
        <v>16.2315</v>
      </c>
      <c r="D5057" s="67">
        <f t="shared" si="80"/>
        <v>7.219999999999871E-2</v>
      </c>
    </row>
    <row r="5058" spans="1:4" x14ac:dyDescent="0.3">
      <c r="A5058" s="43">
        <v>43916</v>
      </c>
      <c r="B5058" s="44">
        <v>16.4803</v>
      </c>
      <c r="D5058" s="67">
        <f t="shared" si="80"/>
        <v>0.24879999999999924</v>
      </c>
    </row>
    <row r="5059" spans="1:4" x14ac:dyDescent="0.3">
      <c r="A5059" s="43">
        <v>43917</v>
      </c>
      <c r="B5059" s="44">
        <v>17.1053</v>
      </c>
      <c r="D5059" s="67">
        <f t="shared" si="80"/>
        <v>0.625</v>
      </c>
    </row>
    <row r="5060" spans="1:4" x14ac:dyDescent="0.3">
      <c r="A5060" s="43">
        <v>43920</v>
      </c>
      <c r="B5060" s="44">
        <v>17.2361</v>
      </c>
      <c r="D5060" s="67">
        <f t="shared" si="80"/>
        <v>0.13080000000000069</v>
      </c>
    </row>
    <row r="5061" spans="1:4" x14ac:dyDescent="0.3">
      <c r="A5061" s="43">
        <v>43921</v>
      </c>
      <c r="B5061" s="44">
        <v>17.220800000000001</v>
      </c>
      <c r="D5061" s="67">
        <f t="shared" si="80"/>
        <v>-1.5299999999999869E-2</v>
      </c>
    </row>
    <row r="5062" spans="1:4" x14ac:dyDescent="0.3">
      <c r="A5062" s="43">
        <v>43922</v>
      </c>
      <c r="B5062" s="44">
        <v>17.3813</v>
      </c>
      <c r="D5062" s="67">
        <f t="shared" si="80"/>
        <v>0.16049999999999898</v>
      </c>
    </row>
    <row r="5063" spans="1:4" x14ac:dyDescent="0.3">
      <c r="A5063" s="43">
        <v>43923</v>
      </c>
      <c r="B5063" s="44">
        <v>17.282699999999998</v>
      </c>
      <c r="D5063" s="67">
        <f t="shared" si="80"/>
        <v>-9.8600000000001131E-2</v>
      </c>
    </row>
    <row r="5064" spans="1:4" x14ac:dyDescent="0.3">
      <c r="A5064" s="43">
        <v>43924</v>
      </c>
      <c r="B5064" s="44">
        <v>17.5105</v>
      </c>
      <c r="D5064" s="67">
        <f t="shared" si="80"/>
        <v>0.227800000000002</v>
      </c>
    </row>
    <row r="5065" spans="1:4" x14ac:dyDescent="0.3">
      <c r="A5065" s="43">
        <v>43927</v>
      </c>
      <c r="B5065" s="44">
        <v>18.234100000000002</v>
      </c>
      <c r="D5065" s="67">
        <f t="shared" si="80"/>
        <v>0.72360000000000113</v>
      </c>
    </row>
    <row r="5066" spans="1:4" x14ac:dyDescent="0.3">
      <c r="A5066" s="43">
        <v>43928</v>
      </c>
      <c r="B5066" s="44">
        <v>18.238900000000001</v>
      </c>
      <c r="D5066" s="67">
        <f t="shared" si="80"/>
        <v>4.7999999999994714E-3</v>
      </c>
    </row>
    <row r="5067" spans="1:4" x14ac:dyDescent="0.3">
      <c r="A5067" s="43">
        <v>43929</v>
      </c>
      <c r="B5067" s="44">
        <v>19.993500000000001</v>
      </c>
      <c r="D5067" s="67">
        <f t="shared" si="80"/>
        <v>1.7545999999999999</v>
      </c>
    </row>
    <row r="5068" spans="1:4" x14ac:dyDescent="0.3">
      <c r="A5068" s="43">
        <v>43930</v>
      </c>
      <c r="B5068" s="54" t="s">
        <v>36</v>
      </c>
      <c r="C5068" s="54"/>
      <c r="D5068" s="67" t="str">
        <f t="shared" ref="D5068:D5074" si="81">IFERROR(B5068-B5067,"- ")</f>
        <v xml:space="preserve">- </v>
      </c>
    </row>
    <row r="5069" spans="1:4" x14ac:dyDescent="0.3">
      <c r="A5069" s="43">
        <v>43935</v>
      </c>
      <c r="B5069" s="44">
        <v>21.270299999999999</v>
      </c>
      <c r="D5069" s="67" t="str">
        <f t="shared" si="81"/>
        <v xml:space="preserve">- </v>
      </c>
    </row>
    <row r="5070" spans="1:4" x14ac:dyDescent="0.3">
      <c r="A5070" s="43">
        <v>43936</v>
      </c>
      <c r="B5070" s="44">
        <v>21.531600000000001</v>
      </c>
      <c r="D5070" s="67">
        <f t="shared" si="81"/>
        <v>0.26130000000000209</v>
      </c>
    </row>
    <row r="5071" spans="1:4" x14ac:dyDescent="0.3">
      <c r="A5071" s="43">
        <v>43937</v>
      </c>
      <c r="B5071" s="44">
        <v>21.774000000000001</v>
      </c>
      <c r="D5071" s="67">
        <f t="shared" si="81"/>
        <v>0.24239999999999995</v>
      </c>
    </row>
    <row r="5072" spans="1:4" x14ac:dyDescent="0.3">
      <c r="A5072" s="43">
        <v>43938</v>
      </c>
      <c r="B5072" s="44">
        <v>22.082100000000001</v>
      </c>
      <c r="D5072" s="67">
        <f t="shared" si="81"/>
        <v>0.3080999999999996</v>
      </c>
    </row>
    <row r="5073" spans="1:4" x14ac:dyDescent="0.3">
      <c r="A5073" s="43">
        <v>43941</v>
      </c>
      <c r="B5073" s="44">
        <v>22.010400000000001</v>
      </c>
      <c r="D5073" s="67">
        <f t="shared" si="81"/>
        <v>-7.1699999999999875E-2</v>
      </c>
    </row>
    <row r="5074" spans="1:4" x14ac:dyDescent="0.3">
      <c r="A5074" s="43">
        <v>43942</v>
      </c>
      <c r="B5074" s="44">
        <v>21.9436</v>
      </c>
      <c r="D5074" s="67">
        <f t="shared" si="81"/>
        <v>-6.6800000000000637E-2</v>
      </c>
    </row>
    <row r="5075" spans="1:4" x14ac:dyDescent="0.3">
      <c r="A5075" s="43">
        <v>43943</v>
      </c>
      <c r="B5075" s="44">
        <v>21.7683</v>
      </c>
      <c r="D5075" s="67">
        <f t="shared" ref="D5075:D5106" si="82">IFERROR(B5075-B5074,"- ")</f>
        <v>-0.17530000000000001</v>
      </c>
    </row>
    <row r="5076" spans="1:4" x14ac:dyDescent="0.3">
      <c r="A5076" s="43">
        <v>43944</v>
      </c>
      <c r="B5076" s="44">
        <v>21.8217</v>
      </c>
      <c r="D5076" s="67">
        <f t="shared" si="82"/>
        <v>5.3399999999999892E-2</v>
      </c>
    </row>
    <row r="5077" spans="1:4" x14ac:dyDescent="0.3">
      <c r="A5077" s="43">
        <v>43945</v>
      </c>
      <c r="B5077" s="44">
        <v>22.100899999999999</v>
      </c>
      <c r="D5077" s="67">
        <f t="shared" si="82"/>
        <v>0.27919999999999945</v>
      </c>
    </row>
    <row r="5078" spans="1:4" x14ac:dyDescent="0.3">
      <c r="A5078" s="43">
        <v>43948</v>
      </c>
      <c r="B5078" s="44">
        <v>21.919</v>
      </c>
      <c r="D5078" s="67">
        <f t="shared" si="82"/>
        <v>-0.18189999999999884</v>
      </c>
    </row>
    <row r="5079" spans="1:4" x14ac:dyDescent="0.3">
      <c r="A5079" s="43">
        <v>43949</v>
      </c>
      <c r="B5079" s="44">
        <v>22.1007</v>
      </c>
      <c r="D5079" s="67">
        <f t="shared" si="82"/>
        <v>0.18169999999999931</v>
      </c>
    </row>
    <row r="5080" spans="1:4" x14ac:dyDescent="0.3">
      <c r="A5080" s="43">
        <v>43950</v>
      </c>
      <c r="B5080" s="44">
        <v>22.116299999999999</v>
      </c>
      <c r="D5080" s="67">
        <f t="shared" si="82"/>
        <v>1.559999999999917E-2</v>
      </c>
    </row>
    <row r="5081" spans="1:4" x14ac:dyDescent="0.3">
      <c r="A5081" s="43">
        <v>43951</v>
      </c>
      <c r="B5081" s="44">
        <v>22.154499999999999</v>
      </c>
      <c r="D5081" s="67">
        <f t="shared" si="82"/>
        <v>3.819999999999979E-2</v>
      </c>
    </row>
    <row r="5082" spans="1:4" x14ac:dyDescent="0.3">
      <c r="A5082" s="43">
        <v>43955</v>
      </c>
      <c r="B5082" s="44">
        <v>22.249500000000001</v>
      </c>
      <c r="D5082" s="67">
        <f t="shared" si="82"/>
        <v>9.5000000000002416E-2</v>
      </c>
    </row>
    <row r="5083" spans="1:4" x14ac:dyDescent="0.3">
      <c r="A5083" s="43">
        <v>43956</v>
      </c>
      <c r="B5083" s="44">
        <v>22.182700000000001</v>
      </c>
      <c r="D5083" s="67">
        <f t="shared" si="82"/>
        <v>-6.6800000000000637E-2</v>
      </c>
    </row>
    <row r="5084" spans="1:4" x14ac:dyDescent="0.3">
      <c r="A5084" s="43">
        <v>43957</v>
      </c>
      <c r="B5084" s="44">
        <v>22.398700000000002</v>
      </c>
      <c r="D5084" s="67">
        <f t="shared" si="82"/>
        <v>0.21600000000000108</v>
      </c>
    </row>
    <row r="5085" spans="1:4" x14ac:dyDescent="0.3">
      <c r="A5085" s="43">
        <v>43958</v>
      </c>
      <c r="B5085" s="44">
        <v>22.019100000000002</v>
      </c>
      <c r="D5085" s="67">
        <f t="shared" si="82"/>
        <v>-0.37959999999999994</v>
      </c>
    </row>
    <row r="5086" spans="1:4" x14ac:dyDescent="0.3">
      <c r="A5086" s="43">
        <v>43959</v>
      </c>
      <c r="B5086" s="44">
        <v>22.2562</v>
      </c>
      <c r="D5086" s="67">
        <f t="shared" si="82"/>
        <v>0.23709999999999809</v>
      </c>
    </row>
    <row r="5087" spans="1:4" x14ac:dyDescent="0.3">
      <c r="A5087" s="43">
        <v>43962</v>
      </c>
      <c r="B5087" s="44">
        <v>22.135300000000001</v>
      </c>
      <c r="D5087" s="67">
        <f t="shared" si="82"/>
        <v>-0.1208999999999989</v>
      </c>
    </row>
    <row r="5088" spans="1:4" x14ac:dyDescent="0.3">
      <c r="A5088" s="43">
        <v>43963</v>
      </c>
      <c r="B5088" s="44">
        <v>22.115300000000001</v>
      </c>
      <c r="D5088" s="67">
        <f t="shared" si="82"/>
        <v>-1.9999999999999574E-2</v>
      </c>
    </row>
    <row r="5089" spans="1:4" x14ac:dyDescent="0.3">
      <c r="A5089" s="43">
        <v>43964</v>
      </c>
      <c r="B5089" s="44">
        <v>22.075399999999998</v>
      </c>
      <c r="D5089" s="67">
        <f t="shared" si="82"/>
        <v>-3.9900000000002933E-2</v>
      </c>
    </row>
    <row r="5090" spans="1:4" x14ac:dyDescent="0.3">
      <c r="A5090" s="43">
        <v>43965</v>
      </c>
      <c r="B5090" s="44">
        <v>21.8705</v>
      </c>
      <c r="D5090" s="67">
        <f t="shared" si="82"/>
        <v>-0.20489999999999853</v>
      </c>
    </row>
    <row r="5091" spans="1:4" x14ac:dyDescent="0.3">
      <c r="A5091" s="43">
        <v>43966</v>
      </c>
      <c r="B5091" s="44">
        <v>21.8949</v>
      </c>
      <c r="D5091" s="67">
        <f t="shared" si="82"/>
        <v>2.4399999999999977E-2</v>
      </c>
    </row>
    <row r="5092" spans="1:4" x14ac:dyDescent="0.3">
      <c r="A5092" s="43">
        <v>43969</v>
      </c>
      <c r="B5092" s="44">
        <v>21.878900000000002</v>
      </c>
      <c r="D5092" s="67">
        <f t="shared" si="82"/>
        <v>-1.5999999999998238E-2</v>
      </c>
    </row>
    <row r="5093" spans="1:4" x14ac:dyDescent="0.3">
      <c r="A5093" s="43">
        <v>43970</v>
      </c>
      <c r="B5093" s="44">
        <v>21.890999999999998</v>
      </c>
      <c r="D5093" s="67">
        <f t="shared" si="82"/>
        <v>1.2099999999996669E-2</v>
      </c>
    </row>
    <row r="5094" spans="1:4" x14ac:dyDescent="0.3">
      <c r="A5094" s="43">
        <v>43971</v>
      </c>
      <c r="B5094" s="44">
        <v>22.026</v>
      </c>
      <c r="D5094" s="67">
        <f t="shared" si="82"/>
        <v>0.13500000000000156</v>
      </c>
    </row>
    <row r="5095" spans="1:4" x14ac:dyDescent="0.3">
      <c r="A5095" s="43">
        <v>43972</v>
      </c>
      <c r="B5095" s="44">
        <v>21.874099999999999</v>
      </c>
      <c r="D5095" s="67">
        <f t="shared" si="82"/>
        <v>-0.15190000000000126</v>
      </c>
    </row>
    <row r="5096" spans="1:4" x14ac:dyDescent="0.3">
      <c r="A5096" s="43">
        <v>43973</v>
      </c>
      <c r="B5096" s="44">
        <v>22.138200000000001</v>
      </c>
      <c r="D5096" s="67">
        <f t="shared" si="82"/>
        <v>0.26410000000000267</v>
      </c>
    </row>
    <row r="5097" spans="1:4" x14ac:dyDescent="0.3">
      <c r="A5097" s="43">
        <v>43976</v>
      </c>
      <c r="B5097" s="44">
        <v>22.051100000000002</v>
      </c>
      <c r="D5097" s="67">
        <f t="shared" si="82"/>
        <v>-8.7099999999999511E-2</v>
      </c>
    </row>
    <row r="5098" spans="1:4" x14ac:dyDescent="0.3">
      <c r="A5098" s="43">
        <v>43977</v>
      </c>
      <c r="B5098" s="44">
        <v>21.885999999999999</v>
      </c>
      <c r="D5098" s="67">
        <f t="shared" si="82"/>
        <v>-0.16510000000000247</v>
      </c>
    </row>
    <row r="5099" spans="1:4" x14ac:dyDescent="0.3">
      <c r="A5099" s="43">
        <v>43978</v>
      </c>
      <c r="B5099" s="44">
        <v>22.014099999999999</v>
      </c>
      <c r="D5099" s="67">
        <f t="shared" si="82"/>
        <v>0.12809999999999988</v>
      </c>
    </row>
    <row r="5100" spans="1:4" x14ac:dyDescent="0.3">
      <c r="A5100" s="43">
        <v>43979</v>
      </c>
      <c r="B5100" s="44">
        <v>22.062799999999999</v>
      </c>
      <c r="D5100" s="67">
        <f t="shared" si="82"/>
        <v>4.8700000000000188E-2</v>
      </c>
    </row>
    <row r="5101" spans="1:4" x14ac:dyDescent="0.3">
      <c r="A5101" s="43">
        <v>43980</v>
      </c>
      <c r="B5101" s="44">
        <v>22.098199999999999</v>
      </c>
      <c r="D5101" s="67">
        <f t="shared" si="82"/>
        <v>3.539999999999921E-2</v>
      </c>
    </row>
    <row r="5102" spans="1:4" x14ac:dyDescent="0.3">
      <c r="A5102" s="43">
        <v>43983</v>
      </c>
      <c r="B5102" s="44">
        <v>22.101700000000001</v>
      </c>
      <c r="D5102" s="67">
        <f t="shared" si="82"/>
        <v>3.5000000000025011E-3</v>
      </c>
    </row>
    <row r="5103" spans="1:4" x14ac:dyDescent="0.3">
      <c r="A5103" s="43">
        <v>43984</v>
      </c>
      <c r="B5103" s="44">
        <v>22.2684</v>
      </c>
      <c r="D5103" s="67">
        <f t="shared" si="82"/>
        <v>0.16669999999999874</v>
      </c>
    </row>
    <row r="5104" spans="1:4" x14ac:dyDescent="0.3">
      <c r="A5104" s="43">
        <v>43985</v>
      </c>
      <c r="B5104" s="44">
        <v>22.385999999999999</v>
      </c>
      <c r="D5104" s="67">
        <f t="shared" si="82"/>
        <v>0.11759999999999948</v>
      </c>
    </row>
    <row r="5105" spans="1:4" x14ac:dyDescent="0.3">
      <c r="A5105" s="43">
        <v>43986</v>
      </c>
      <c r="B5105" s="44">
        <v>22.6144</v>
      </c>
      <c r="D5105" s="67">
        <f t="shared" si="82"/>
        <v>0.2284000000000006</v>
      </c>
    </row>
    <row r="5106" spans="1:4" x14ac:dyDescent="0.3">
      <c r="A5106" s="43">
        <v>43987</v>
      </c>
      <c r="B5106" s="44">
        <v>22.628799999999998</v>
      </c>
      <c r="D5106" s="67">
        <f t="shared" si="82"/>
        <v>1.4399999999998414E-2</v>
      </c>
    </row>
    <row r="5107" spans="1:4" x14ac:dyDescent="0.3">
      <c r="A5107" s="43">
        <v>43990</v>
      </c>
      <c r="B5107" s="44">
        <v>22.897200000000002</v>
      </c>
      <c r="D5107" s="67">
        <f t="shared" ref="D5107:D5138" si="83">IFERROR(B5107-B5106,"- ")</f>
        <v>0.2684000000000033</v>
      </c>
    </row>
    <row r="5108" spans="1:4" x14ac:dyDescent="0.3">
      <c r="A5108" s="43">
        <v>43991</v>
      </c>
      <c r="B5108" s="44">
        <v>22.799700000000001</v>
      </c>
      <c r="D5108" s="67">
        <f t="shared" si="83"/>
        <v>-9.7500000000000142E-2</v>
      </c>
    </row>
    <row r="5109" spans="1:4" x14ac:dyDescent="0.3">
      <c r="A5109" s="43">
        <v>43992</v>
      </c>
      <c r="B5109" s="44">
        <v>22.770600000000002</v>
      </c>
      <c r="D5109" s="67">
        <f t="shared" si="83"/>
        <v>-2.9099999999999682E-2</v>
      </c>
    </row>
    <row r="5110" spans="1:4" x14ac:dyDescent="0.3">
      <c r="A5110" s="43">
        <v>43994</v>
      </c>
      <c r="B5110" s="44">
        <v>22.645600000000002</v>
      </c>
      <c r="D5110" s="67">
        <f t="shared" si="83"/>
        <v>-0.125</v>
      </c>
    </row>
    <row r="5111" spans="1:4" x14ac:dyDescent="0.3">
      <c r="A5111" s="43">
        <v>43997</v>
      </c>
      <c r="B5111" s="44">
        <v>22.7715</v>
      </c>
      <c r="D5111" s="67">
        <f t="shared" si="83"/>
        <v>0.1258999999999979</v>
      </c>
    </row>
    <row r="5112" spans="1:4" x14ac:dyDescent="0.3">
      <c r="A5112" s="43">
        <v>43998</v>
      </c>
      <c r="B5112" s="44">
        <v>22.596699999999998</v>
      </c>
      <c r="D5112" s="67">
        <f t="shared" si="83"/>
        <v>-0.17480000000000118</v>
      </c>
    </row>
    <row r="5113" spans="1:4" x14ac:dyDescent="0.3">
      <c r="A5113" s="43">
        <v>43999</v>
      </c>
      <c r="B5113" s="44">
        <v>22.625599999999999</v>
      </c>
      <c r="D5113" s="67">
        <f t="shared" si="83"/>
        <v>2.8900000000000148E-2</v>
      </c>
    </row>
    <row r="5114" spans="1:4" x14ac:dyDescent="0.3">
      <c r="A5114" s="43">
        <v>44001</v>
      </c>
      <c r="B5114" s="44">
        <v>22.542999999999999</v>
      </c>
      <c r="D5114" s="67">
        <f t="shared" si="83"/>
        <v>-8.2599999999999341E-2</v>
      </c>
    </row>
    <row r="5115" spans="1:4" x14ac:dyDescent="0.3">
      <c r="A5115" s="43">
        <v>44004</v>
      </c>
      <c r="B5115" s="44">
        <v>22.317699999999999</v>
      </c>
      <c r="D5115" s="67">
        <f t="shared" si="83"/>
        <v>-0.22530000000000072</v>
      </c>
    </row>
    <row r="5116" spans="1:4" x14ac:dyDescent="0.3">
      <c r="A5116" s="43">
        <v>44005</v>
      </c>
      <c r="B5116" s="44">
        <v>22.393699999999999</v>
      </c>
      <c r="D5116" s="67">
        <f t="shared" si="83"/>
        <v>7.6000000000000512E-2</v>
      </c>
    </row>
    <row r="5117" spans="1:4" x14ac:dyDescent="0.3">
      <c r="A5117" s="43">
        <v>44006</v>
      </c>
      <c r="B5117" s="44">
        <v>22.489599999999999</v>
      </c>
      <c r="D5117" s="67">
        <f t="shared" si="83"/>
        <v>9.5900000000000318E-2</v>
      </c>
    </row>
    <row r="5118" spans="1:4" x14ac:dyDescent="0.3">
      <c r="A5118" s="43">
        <v>44007</v>
      </c>
      <c r="B5118" s="44">
        <v>22.4482</v>
      </c>
      <c r="D5118" s="67">
        <f t="shared" si="83"/>
        <v>-4.1399999999999437E-2</v>
      </c>
    </row>
    <row r="5119" spans="1:4" x14ac:dyDescent="0.3">
      <c r="A5119" s="43">
        <v>44008</v>
      </c>
      <c r="B5119" s="44">
        <v>22.6281</v>
      </c>
      <c r="D5119" s="67">
        <f t="shared" si="83"/>
        <v>0.17989999999999995</v>
      </c>
    </row>
    <row r="5120" spans="1:4" x14ac:dyDescent="0.3">
      <c r="A5120" s="43">
        <v>44012</v>
      </c>
      <c r="B5120" s="44">
        <v>22.1736</v>
      </c>
      <c r="D5120" s="67">
        <f t="shared" si="83"/>
        <v>-0.45449999999999946</v>
      </c>
    </row>
    <row r="5121" spans="1:4" x14ac:dyDescent="0.3">
      <c r="A5121" s="43">
        <v>44013</v>
      </c>
      <c r="B5121" s="44">
        <v>22.114699999999999</v>
      </c>
      <c r="D5121" s="67">
        <f t="shared" si="83"/>
        <v>-5.8900000000001285E-2</v>
      </c>
    </row>
    <row r="5122" spans="1:4" x14ac:dyDescent="0.3">
      <c r="A5122" s="43">
        <v>44014</v>
      </c>
      <c r="B5122" s="44">
        <v>22.332799999999999</v>
      </c>
      <c r="D5122" s="67">
        <f t="shared" si="83"/>
        <v>0.21809999999999974</v>
      </c>
    </row>
    <row r="5123" spans="1:4" x14ac:dyDescent="0.3">
      <c r="A5123" s="43">
        <v>44015</v>
      </c>
      <c r="B5123" s="44">
        <v>22.448399999999999</v>
      </c>
      <c r="D5123" s="67">
        <f t="shared" si="83"/>
        <v>0.11560000000000059</v>
      </c>
    </row>
    <row r="5124" spans="1:4" x14ac:dyDescent="0.3">
      <c r="A5124" s="43">
        <v>44018</v>
      </c>
      <c r="B5124" s="44">
        <v>22.4377</v>
      </c>
      <c r="D5124" s="67">
        <f t="shared" si="83"/>
        <v>-1.0699999999999932E-2</v>
      </c>
    </row>
    <row r="5125" spans="1:4" x14ac:dyDescent="0.3">
      <c r="A5125" s="43">
        <v>44019</v>
      </c>
      <c r="B5125" s="44">
        <v>22.437200000000001</v>
      </c>
      <c r="D5125" s="67">
        <f t="shared" si="83"/>
        <v>-4.9999999999883471E-4</v>
      </c>
    </row>
    <row r="5126" spans="1:4" x14ac:dyDescent="0.3">
      <c r="A5126" s="43">
        <v>44020</v>
      </c>
      <c r="B5126" s="44">
        <v>22.471399999999999</v>
      </c>
      <c r="D5126" s="67">
        <f t="shared" si="83"/>
        <v>3.4199999999998454E-2</v>
      </c>
    </row>
    <row r="5127" spans="1:4" x14ac:dyDescent="0.3">
      <c r="A5127" s="43">
        <v>44021</v>
      </c>
      <c r="B5127" s="44">
        <v>22.915700000000001</v>
      </c>
      <c r="D5127" s="67">
        <f t="shared" si="83"/>
        <v>0.44430000000000192</v>
      </c>
    </row>
    <row r="5128" spans="1:4" x14ac:dyDescent="0.3">
      <c r="A5128" s="43">
        <v>44022</v>
      </c>
      <c r="B5128" s="44">
        <v>22.492799999999999</v>
      </c>
      <c r="D5128" s="67">
        <f t="shared" si="83"/>
        <v>-0.42290000000000205</v>
      </c>
    </row>
    <row r="5129" spans="1:4" x14ac:dyDescent="0.3">
      <c r="A5129" s="43">
        <v>44025</v>
      </c>
      <c r="B5129" s="44">
        <v>22.6204</v>
      </c>
      <c r="D5129" s="67">
        <f t="shared" si="83"/>
        <v>0.12760000000000105</v>
      </c>
    </row>
    <row r="5130" spans="1:4" x14ac:dyDescent="0.3">
      <c r="A5130" s="43">
        <v>44026</v>
      </c>
      <c r="B5130" s="44">
        <v>22.453399999999998</v>
      </c>
      <c r="D5130" s="67">
        <f t="shared" si="83"/>
        <v>-0.16700000000000159</v>
      </c>
    </row>
    <row r="5131" spans="1:4" x14ac:dyDescent="0.3">
      <c r="A5131" s="43">
        <v>44027</v>
      </c>
      <c r="B5131" s="44">
        <v>22.5625</v>
      </c>
      <c r="D5131" s="67">
        <f t="shared" si="83"/>
        <v>0.10910000000000153</v>
      </c>
    </row>
    <row r="5132" spans="1:4" x14ac:dyDescent="0.3">
      <c r="A5132" s="43">
        <v>44028</v>
      </c>
      <c r="B5132" s="44">
        <v>23.0092</v>
      </c>
      <c r="D5132" s="67">
        <f t="shared" si="83"/>
        <v>0.44669999999999987</v>
      </c>
    </row>
    <row r="5133" spans="1:4" x14ac:dyDescent="0.3">
      <c r="A5133" s="43">
        <v>44029</v>
      </c>
      <c r="B5133" s="44">
        <v>22.6188</v>
      </c>
      <c r="D5133" s="67">
        <f t="shared" si="83"/>
        <v>-0.39039999999999964</v>
      </c>
    </row>
    <row r="5134" spans="1:4" x14ac:dyDescent="0.3">
      <c r="A5134" s="43">
        <v>44032</v>
      </c>
      <c r="B5134" s="44">
        <v>22.6236</v>
      </c>
      <c r="D5134" s="67">
        <f t="shared" si="83"/>
        <v>4.7999999999994714E-3</v>
      </c>
    </row>
    <row r="5135" spans="1:4" x14ac:dyDescent="0.3">
      <c r="A5135" s="43">
        <v>44033</v>
      </c>
      <c r="B5135" s="44">
        <v>22.842300000000002</v>
      </c>
      <c r="D5135" s="67">
        <f t="shared" si="83"/>
        <v>0.21870000000000189</v>
      </c>
    </row>
    <row r="5136" spans="1:4" x14ac:dyDescent="0.3">
      <c r="A5136" s="43">
        <v>44034</v>
      </c>
      <c r="B5136" s="44">
        <v>23.145600000000002</v>
      </c>
      <c r="D5136" s="67">
        <f t="shared" si="83"/>
        <v>0.30330000000000013</v>
      </c>
    </row>
    <row r="5137" spans="1:4" x14ac:dyDescent="0.3">
      <c r="A5137" s="43">
        <v>44035</v>
      </c>
      <c r="B5137" s="44">
        <v>23.151299999999999</v>
      </c>
      <c r="D5137" s="67">
        <f t="shared" si="83"/>
        <v>5.6999999999973738E-3</v>
      </c>
    </row>
    <row r="5138" spans="1:4" x14ac:dyDescent="0.3">
      <c r="A5138" s="43">
        <v>44036</v>
      </c>
      <c r="B5138" s="44">
        <v>23.218499999999999</v>
      </c>
      <c r="D5138" s="67">
        <f t="shared" si="83"/>
        <v>6.7199999999999704E-2</v>
      </c>
    </row>
    <row r="5139" spans="1:4" x14ac:dyDescent="0.3">
      <c r="A5139" s="43">
        <v>44039</v>
      </c>
      <c r="B5139" s="44">
        <v>23.290800000000001</v>
      </c>
      <c r="D5139" s="67">
        <f t="shared" ref="D5139:D5170" si="84">IFERROR(B5139-B5138,"- ")</f>
        <v>7.2300000000002029E-2</v>
      </c>
    </row>
    <row r="5140" spans="1:4" x14ac:dyDescent="0.3">
      <c r="A5140" s="43">
        <v>44040</v>
      </c>
      <c r="B5140" s="44">
        <v>23.173300000000001</v>
      </c>
      <c r="D5140" s="67">
        <f t="shared" si="84"/>
        <v>-0.11749999999999972</v>
      </c>
    </row>
    <row r="5141" spans="1:4" x14ac:dyDescent="0.3">
      <c r="A5141" s="43">
        <v>44041</v>
      </c>
      <c r="B5141" s="44">
        <v>23.605399999999999</v>
      </c>
      <c r="D5141" s="67">
        <f t="shared" si="84"/>
        <v>0.43209999999999837</v>
      </c>
    </row>
    <row r="5142" spans="1:4" x14ac:dyDescent="0.3">
      <c r="A5142" s="43">
        <v>44042</v>
      </c>
      <c r="B5142" s="44">
        <v>23.7151</v>
      </c>
      <c r="D5142" s="67">
        <f t="shared" si="84"/>
        <v>0.10970000000000013</v>
      </c>
    </row>
    <row r="5143" spans="1:4" x14ac:dyDescent="0.3">
      <c r="A5143" s="43">
        <v>44043</v>
      </c>
      <c r="B5143" s="44">
        <v>23.751999999999999</v>
      </c>
      <c r="D5143" s="67">
        <f t="shared" si="84"/>
        <v>3.6899999999999267E-2</v>
      </c>
    </row>
    <row r="5144" spans="1:4" x14ac:dyDescent="0.3">
      <c r="A5144" s="43">
        <v>44046</v>
      </c>
      <c r="B5144" s="44">
        <v>23.731999999999999</v>
      </c>
      <c r="D5144" s="67">
        <f t="shared" si="84"/>
        <v>-1.9999999999999574E-2</v>
      </c>
    </row>
    <row r="5145" spans="1:4" x14ac:dyDescent="0.3">
      <c r="A5145" s="43">
        <v>44047</v>
      </c>
      <c r="B5145" s="44">
        <v>23.898099999999999</v>
      </c>
      <c r="D5145" s="67">
        <f t="shared" si="84"/>
        <v>0.16610000000000014</v>
      </c>
    </row>
    <row r="5146" spans="1:4" x14ac:dyDescent="0.3">
      <c r="A5146" s="43">
        <v>44048</v>
      </c>
      <c r="B5146" s="44">
        <v>24.1739</v>
      </c>
      <c r="D5146" s="67">
        <f t="shared" si="84"/>
        <v>0.27580000000000027</v>
      </c>
    </row>
    <row r="5147" spans="1:4" x14ac:dyDescent="0.3">
      <c r="A5147" s="43">
        <v>44049</v>
      </c>
      <c r="B5147" s="44">
        <v>24.0822</v>
      </c>
      <c r="D5147" s="67">
        <f t="shared" si="84"/>
        <v>-9.1699999999999449E-2</v>
      </c>
    </row>
    <row r="5148" spans="1:4" x14ac:dyDescent="0.3">
      <c r="A5148" s="43">
        <v>44050</v>
      </c>
      <c r="B5148" s="44">
        <v>24.024100000000001</v>
      </c>
      <c r="D5148" s="67">
        <f t="shared" si="84"/>
        <v>-5.8099999999999596E-2</v>
      </c>
    </row>
    <row r="5149" spans="1:4" x14ac:dyDescent="0.3">
      <c r="A5149" s="55">
        <v>44053</v>
      </c>
      <c r="B5149" s="53">
        <v>23.783200000000001</v>
      </c>
      <c r="C5149" s="53"/>
      <c r="D5149" s="67">
        <f t="shared" si="84"/>
        <v>-0.24089999999999989</v>
      </c>
    </row>
    <row r="5150" spans="1:4" x14ac:dyDescent="0.3">
      <c r="A5150" s="55">
        <v>44054</v>
      </c>
      <c r="B5150" s="53">
        <v>23.980899999999998</v>
      </c>
      <c r="C5150" s="53"/>
      <c r="D5150" s="67">
        <f t="shared" si="84"/>
        <v>0.19769999999999754</v>
      </c>
    </row>
    <row r="5151" spans="1:4" x14ac:dyDescent="0.3">
      <c r="A5151" s="55">
        <v>44055</v>
      </c>
      <c r="B5151" s="53">
        <v>23.791499999999999</v>
      </c>
      <c r="C5151" s="53"/>
      <c r="D5151" s="67">
        <f t="shared" si="84"/>
        <v>-0.18939999999999912</v>
      </c>
    </row>
    <row r="5152" spans="1:4" x14ac:dyDescent="0.3">
      <c r="A5152" s="55">
        <v>44056</v>
      </c>
      <c r="B5152" s="53">
        <v>23.9207</v>
      </c>
      <c r="C5152" s="53"/>
      <c r="D5152" s="67">
        <f t="shared" si="84"/>
        <v>0.12920000000000087</v>
      </c>
    </row>
    <row r="5153" spans="1:4" x14ac:dyDescent="0.3">
      <c r="A5153" s="55">
        <v>44057</v>
      </c>
      <c r="B5153" s="53">
        <v>24.002700000000001</v>
      </c>
      <c r="C5153" s="53"/>
      <c r="D5153" s="67">
        <f t="shared" si="84"/>
        <v>8.2000000000000739E-2</v>
      </c>
    </row>
    <row r="5154" spans="1:4" x14ac:dyDescent="0.3">
      <c r="A5154" s="55">
        <v>44060</v>
      </c>
      <c r="B5154" s="53">
        <v>24.1831</v>
      </c>
      <c r="C5154" s="53"/>
      <c r="D5154" s="67">
        <f t="shared" si="84"/>
        <v>0.18039999999999878</v>
      </c>
    </row>
    <row r="5155" spans="1:4" x14ac:dyDescent="0.3">
      <c r="A5155" s="55">
        <v>44061</v>
      </c>
      <c r="B5155" s="53">
        <v>24.042200000000001</v>
      </c>
      <c r="C5155" s="53"/>
      <c r="D5155" s="67">
        <f t="shared" si="84"/>
        <v>-0.14089999999999847</v>
      </c>
    </row>
    <row r="5156" spans="1:4" x14ac:dyDescent="0.3">
      <c r="A5156" s="55">
        <v>44062</v>
      </c>
      <c r="B5156" s="53">
        <v>24.136199999999999</v>
      </c>
      <c r="C5156" s="53"/>
      <c r="D5156" s="67">
        <f t="shared" si="84"/>
        <v>9.3999999999997641E-2</v>
      </c>
    </row>
    <row r="5157" spans="1:4" x14ac:dyDescent="0.3">
      <c r="A5157" s="55">
        <v>44063</v>
      </c>
      <c r="B5157" s="53">
        <v>24.2682</v>
      </c>
      <c r="C5157" s="53"/>
      <c r="D5157" s="67">
        <f t="shared" si="84"/>
        <v>0.13200000000000145</v>
      </c>
    </row>
    <row r="5158" spans="1:4" x14ac:dyDescent="0.3">
      <c r="A5158" s="55">
        <v>44064</v>
      </c>
      <c r="B5158" s="53">
        <v>24.034700000000001</v>
      </c>
      <c r="C5158" s="53"/>
      <c r="D5158" s="67">
        <f t="shared" si="84"/>
        <v>-0.23349999999999937</v>
      </c>
    </row>
    <row r="5159" spans="1:4" x14ac:dyDescent="0.3">
      <c r="A5159" s="55">
        <v>44067</v>
      </c>
      <c r="B5159" s="53">
        <v>24.359000000000002</v>
      </c>
      <c r="C5159" s="53"/>
      <c r="D5159" s="67">
        <f t="shared" si="84"/>
        <v>0.32430000000000092</v>
      </c>
    </row>
    <row r="5160" spans="1:4" x14ac:dyDescent="0.3">
      <c r="A5160" s="55">
        <v>44068</v>
      </c>
      <c r="B5160" s="53">
        <v>23.939499999999999</v>
      </c>
      <c r="C5160" s="53"/>
      <c r="D5160" s="67">
        <f t="shared" si="84"/>
        <v>-0.41950000000000287</v>
      </c>
    </row>
    <row r="5161" spans="1:4" x14ac:dyDescent="0.3">
      <c r="A5161" s="55">
        <v>44069</v>
      </c>
      <c r="B5161" s="53">
        <v>24.042400000000001</v>
      </c>
      <c r="C5161" s="53"/>
      <c r="D5161" s="67">
        <f t="shared" si="84"/>
        <v>0.10290000000000177</v>
      </c>
    </row>
    <row r="5162" spans="1:4" x14ac:dyDescent="0.3">
      <c r="A5162" s="55">
        <v>44070</v>
      </c>
      <c r="B5162" s="53">
        <v>24.123699999999999</v>
      </c>
      <c r="C5162" s="53"/>
      <c r="D5162" s="67">
        <f t="shared" si="84"/>
        <v>8.1299999999998818E-2</v>
      </c>
    </row>
    <row r="5163" spans="1:4" x14ac:dyDescent="0.3">
      <c r="A5163" s="55">
        <v>44071</v>
      </c>
      <c r="B5163" s="53">
        <v>24.543199999999999</v>
      </c>
      <c r="C5163" s="53"/>
      <c r="D5163" s="67">
        <f t="shared" si="84"/>
        <v>0.41949999999999932</v>
      </c>
    </row>
    <row r="5164" spans="1:4" x14ac:dyDescent="0.3">
      <c r="A5164" s="55">
        <v>44074</v>
      </c>
      <c r="B5164" s="44">
        <v>24.4207</v>
      </c>
      <c r="D5164" s="67">
        <f t="shared" si="84"/>
        <v>-0.12249999999999872</v>
      </c>
    </row>
    <row r="5165" spans="1:4" x14ac:dyDescent="0.3">
      <c r="A5165" s="55">
        <v>44075</v>
      </c>
      <c r="B5165" s="44">
        <v>24.441099999999999</v>
      </c>
      <c r="D5165" s="67">
        <f t="shared" si="84"/>
        <v>2.0399999999998641E-2</v>
      </c>
    </row>
    <row r="5166" spans="1:4" x14ac:dyDescent="0.3">
      <c r="A5166" s="55">
        <v>44076</v>
      </c>
      <c r="B5166" s="44">
        <v>24.712599999999998</v>
      </c>
      <c r="D5166" s="67">
        <f t="shared" si="84"/>
        <v>0.27149999999999963</v>
      </c>
    </row>
    <row r="5167" spans="1:4" x14ac:dyDescent="0.3">
      <c r="A5167" s="55">
        <v>44077</v>
      </c>
      <c r="B5167" s="44">
        <v>24.659800000000001</v>
      </c>
      <c r="D5167" s="67">
        <f t="shared" si="84"/>
        <v>-5.2799999999997738E-2</v>
      </c>
    </row>
    <row r="5168" spans="1:4" x14ac:dyDescent="0.3">
      <c r="A5168" s="55">
        <v>44078</v>
      </c>
      <c r="B5168" s="44">
        <v>24.365200000000002</v>
      </c>
      <c r="D5168" s="67">
        <f t="shared" si="84"/>
        <v>-0.29459999999999908</v>
      </c>
    </row>
    <row r="5169" spans="1:4" x14ac:dyDescent="0.3">
      <c r="A5169" s="55">
        <v>44081</v>
      </c>
      <c r="B5169" s="44">
        <v>24.357900000000001</v>
      </c>
      <c r="D5169" s="67">
        <f t="shared" si="84"/>
        <v>-7.3000000000007503E-3</v>
      </c>
    </row>
    <row r="5170" spans="1:4" x14ac:dyDescent="0.3">
      <c r="A5170" s="55">
        <v>44082</v>
      </c>
      <c r="B5170" s="44">
        <v>24.186399999999999</v>
      </c>
      <c r="D5170" s="67">
        <f t="shared" si="84"/>
        <v>-0.17150000000000176</v>
      </c>
    </row>
    <row r="5171" spans="1:4" x14ac:dyDescent="0.3">
      <c r="A5171" s="55">
        <v>44083</v>
      </c>
      <c r="B5171" s="44">
        <v>23.9846</v>
      </c>
      <c r="D5171" s="67">
        <f t="shared" ref="D5171:D5204" si="85">IFERROR(B5171-B5170,"- ")</f>
        <v>-0.20179999999999865</v>
      </c>
    </row>
    <row r="5172" spans="1:4" x14ac:dyDescent="0.3">
      <c r="A5172" s="55">
        <v>44084</v>
      </c>
      <c r="B5172" s="44">
        <v>23.9404</v>
      </c>
      <c r="D5172" s="67">
        <f t="shared" si="85"/>
        <v>-4.4200000000000017E-2</v>
      </c>
    </row>
    <row r="5173" spans="1:4" x14ac:dyDescent="0.3">
      <c r="A5173" s="55">
        <v>44085</v>
      </c>
      <c r="B5173" s="44">
        <v>23.683399999999999</v>
      </c>
      <c r="D5173" s="67">
        <f t="shared" si="85"/>
        <v>-0.25700000000000145</v>
      </c>
    </row>
    <row r="5174" spans="1:4" x14ac:dyDescent="0.3">
      <c r="A5174" s="55">
        <v>44088</v>
      </c>
      <c r="B5174" s="44">
        <v>23.626000000000001</v>
      </c>
      <c r="D5174" s="67">
        <f t="shared" si="85"/>
        <v>-5.7399999999997675E-2</v>
      </c>
    </row>
    <row r="5175" spans="1:4" x14ac:dyDescent="0.3">
      <c r="A5175" s="55">
        <v>44089</v>
      </c>
      <c r="B5175" s="44">
        <v>23.5885</v>
      </c>
      <c r="D5175" s="67">
        <f t="shared" si="85"/>
        <v>-3.7500000000001421E-2</v>
      </c>
    </row>
    <row r="5176" spans="1:4" x14ac:dyDescent="0.3">
      <c r="A5176" s="55">
        <v>44090</v>
      </c>
      <c r="B5176" s="44">
        <v>23.7027</v>
      </c>
      <c r="D5176" s="67">
        <f t="shared" si="85"/>
        <v>0.1142000000000003</v>
      </c>
    </row>
    <row r="5177" spans="1:4" x14ac:dyDescent="0.3">
      <c r="A5177" s="55">
        <v>44091</v>
      </c>
      <c r="B5177" s="44">
        <v>23.8826</v>
      </c>
      <c r="D5177" s="67">
        <f t="shared" si="85"/>
        <v>0.17989999999999995</v>
      </c>
    </row>
    <row r="5178" spans="1:4" x14ac:dyDescent="0.3">
      <c r="A5178" s="55">
        <v>44092</v>
      </c>
      <c r="B5178" s="44">
        <v>23.936699999999998</v>
      </c>
      <c r="D5178" s="67">
        <f t="shared" si="85"/>
        <v>5.4099999999998261E-2</v>
      </c>
    </row>
    <row r="5179" spans="1:4" x14ac:dyDescent="0.3">
      <c r="A5179" s="55">
        <v>44095</v>
      </c>
      <c r="B5179" s="44">
        <v>24.016200000000001</v>
      </c>
      <c r="D5179" s="67">
        <f t="shared" si="85"/>
        <v>7.9500000000003013E-2</v>
      </c>
    </row>
    <row r="5180" spans="1:4" x14ac:dyDescent="0.3">
      <c r="A5180" s="55">
        <v>44096</v>
      </c>
      <c r="B5180" s="44">
        <v>23.864000000000001</v>
      </c>
      <c r="D5180" s="67">
        <f t="shared" si="85"/>
        <v>-0.15220000000000056</v>
      </c>
    </row>
    <row r="5181" spans="1:4" x14ac:dyDescent="0.3">
      <c r="A5181" s="55">
        <v>44097</v>
      </c>
      <c r="B5181" s="44">
        <v>23.614999999999998</v>
      </c>
      <c r="D5181" s="67">
        <f t="shared" si="85"/>
        <v>-0.24900000000000233</v>
      </c>
    </row>
    <row r="5182" spans="1:4" x14ac:dyDescent="0.3">
      <c r="A5182" s="55">
        <v>44098</v>
      </c>
      <c r="B5182" s="44">
        <v>23.314</v>
      </c>
      <c r="D5182" s="67">
        <f t="shared" si="85"/>
        <v>-0.30099999999999838</v>
      </c>
    </row>
    <row r="5183" spans="1:4" x14ac:dyDescent="0.3">
      <c r="A5183" s="55">
        <v>44099</v>
      </c>
      <c r="B5183" s="44">
        <v>23.452100000000002</v>
      </c>
      <c r="D5183" s="67">
        <f t="shared" si="85"/>
        <v>0.13810000000000144</v>
      </c>
    </row>
    <row r="5184" spans="1:4" x14ac:dyDescent="0.3">
      <c r="A5184" s="55">
        <v>44102</v>
      </c>
      <c r="B5184" s="44">
        <v>23.705300000000001</v>
      </c>
      <c r="D5184" s="67">
        <f t="shared" si="85"/>
        <v>0.25319999999999965</v>
      </c>
    </row>
    <row r="5185" spans="1:4" x14ac:dyDescent="0.3">
      <c r="A5185" s="55">
        <v>44103</v>
      </c>
      <c r="B5185" s="44">
        <v>23.7027</v>
      </c>
      <c r="D5185" s="67">
        <f t="shared" si="85"/>
        <v>-2.6000000000010459E-3</v>
      </c>
    </row>
    <row r="5186" spans="1:4" x14ac:dyDescent="0.3">
      <c r="A5186" s="55">
        <v>44104</v>
      </c>
      <c r="B5186" s="44">
        <v>23.596900000000002</v>
      </c>
      <c r="D5186" s="67">
        <f t="shared" si="85"/>
        <v>-0.10579999999999856</v>
      </c>
    </row>
    <row r="5187" spans="1:4" x14ac:dyDescent="0.3">
      <c r="A5187" s="55">
        <v>44105</v>
      </c>
      <c r="B5187" s="44">
        <v>23.747</v>
      </c>
      <c r="D5187" s="67">
        <f t="shared" si="85"/>
        <v>0.15009999999999835</v>
      </c>
    </row>
    <row r="5188" spans="1:4" x14ac:dyDescent="0.3">
      <c r="A5188" s="55">
        <v>44106</v>
      </c>
      <c r="B5188" s="44">
        <v>23.53</v>
      </c>
      <c r="D5188" s="67">
        <f t="shared" si="85"/>
        <v>-0.21699999999999875</v>
      </c>
    </row>
    <row r="5189" spans="1:4" x14ac:dyDescent="0.3">
      <c r="A5189" s="55">
        <v>44109</v>
      </c>
      <c r="B5189" s="44">
        <v>23.7119</v>
      </c>
      <c r="D5189" s="67">
        <f t="shared" si="85"/>
        <v>0.18189999999999884</v>
      </c>
    </row>
    <row r="5190" spans="1:4" x14ac:dyDescent="0.3">
      <c r="A5190" s="55">
        <v>44110</v>
      </c>
      <c r="B5190" s="44">
        <v>23.988800000000001</v>
      </c>
      <c r="D5190" s="67">
        <f t="shared" si="85"/>
        <v>0.27690000000000126</v>
      </c>
    </row>
    <row r="5191" spans="1:4" x14ac:dyDescent="0.3">
      <c r="A5191" s="55">
        <v>44111</v>
      </c>
      <c r="B5191" s="44">
        <v>24.1084</v>
      </c>
      <c r="D5191" s="67">
        <f t="shared" si="85"/>
        <v>0.11959999999999837</v>
      </c>
    </row>
    <row r="5192" spans="1:4" x14ac:dyDescent="0.3">
      <c r="A5192" s="55">
        <v>44112</v>
      </c>
      <c r="B5192" s="44">
        <v>23.9998</v>
      </c>
      <c r="D5192" s="67">
        <f t="shared" si="85"/>
        <v>-0.10859999999999914</v>
      </c>
    </row>
    <row r="5193" spans="1:4" x14ac:dyDescent="0.3">
      <c r="A5193" s="55">
        <v>44113</v>
      </c>
      <c r="B5193" s="44">
        <v>24.1404</v>
      </c>
      <c r="D5193" s="67">
        <f t="shared" si="85"/>
        <v>0.14059999999999917</v>
      </c>
    </row>
    <row r="5194" spans="1:4" x14ac:dyDescent="0.3">
      <c r="A5194" s="55">
        <v>44116</v>
      </c>
      <c r="B5194" s="44">
        <v>24.084199999999999</v>
      </c>
      <c r="D5194" s="67">
        <f t="shared" si="85"/>
        <v>-5.6200000000000472E-2</v>
      </c>
    </row>
    <row r="5195" spans="1:4" x14ac:dyDescent="0.3">
      <c r="A5195" s="55">
        <v>44117</v>
      </c>
      <c r="B5195" s="44">
        <v>24.11</v>
      </c>
      <c r="D5195" s="67">
        <f t="shared" si="85"/>
        <v>2.5800000000000267E-2</v>
      </c>
    </row>
    <row r="5196" spans="1:4" x14ac:dyDescent="0.3">
      <c r="A5196" s="55">
        <v>44118</v>
      </c>
      <c r="B5196" s="44">
        <v>23.974799999999998</v>
      </c>
      <c r="D5196" s="67">
        <f t="shared" si="85"/>
        <v>-0.1352000000000011</v>
      </c>
    </row>
    <row r="5197" spans="1:4" x14ac:dyDescent="0.3">
      <c r="A5197" s="55">
        <v>44119</v>
      </c>
      <c r="B5197" s="44">
        <v>24.206099999999999</v>
      </c>
      <c r="D5197" s="67">
        <f t="shared" si="85"/>
        <v>0.23130000000000095</v>
      </c>
    </row>
    <row r="5198" spans="1:4" x14ac:dyDescent="0.3">
      <c r="A5198" s="55">
        <v>44120</v>
      </c>
      <c r="B5198" s="44">
        <v>24.254300000000001</v>
      </c>
      <c r="D5198" s="67">
        <f t="shared" si="85"/>
        <v>4.8200000000001353E-2</v>
      </c>
    </row>
    <row r="5199" spans="1:4" x14ac:dyDescent="0.3">
      <c r="A5199" s="55">
        <v>44123</v>
      </c>
      <c r="B5199" s="44">
        <v>23.9924</v>
      </c>
      <c r="D5199" s="67">
        <f t="shared" si="85"/>
        <v>-0.26190000000000069</v>
      </c>
    </row>
    <row r="5200" spans="1:4" x14ac:dyDescent="0.3">
      <c r="A5200" s="55">
        <v>44124</v>
      </c>
      <c r="B5200" s="44">
        <v>24.627500000000001</v>
      </c>
      <c r="D5200" s="67">
        <f t="shared" si="85"/>
        <v>0.63510000000000133</v>
      </c>
    </row>
    <row r="5201" spans="1:4" x14ac:dyDescent="0.3">
      <c r="A5201" s="55">
        <v>44125</v>
      </c>
      <c r="B5201" s="44">
        <v>25.1326</v>
      </c>
      <c r="D5201" s="67">
        <f t="shared" si="85"/>
        <v>0.50509999999999877</v>
      </c>
    </row>
    <row r="5202" spans="1:4" x14ac:dyDescent="0.3">
      <c r="A5202" s="55">
        <v>44126</v>
      </c>
      <c r="B5202" s="44">
        <v>25.378</v>
      </c>
      <c r="D5202" s="67">
        <f t="shared" si="85"/>
        <v>0.24540000000000006</v>
      </c>
    </row>
    <row r="5203" spans="1:4" x14ac:dyDescent="0.3">
      <c r="A5203" s="55">
        <v>44127</v>
      </c>
      <c r="B5203" s="44">
        <v>25.688300000000002</v>
      </c>
      <c r="D5203" s="67">
        <f t="shared" si="85"/>
        <v>0.31030000000000157</v>
      </c>
    </row>
    <row r="5204" spans="1:4" x14ac:dyDescent="0.3">
      <c r="A5204" s="55">
        <v>44131</v>
      </c>
      <c r="B5204" s="44">
        <v>25.5351</v>
      </c>
      <c r="D5204" s="67">
        <f t="shared" si="85"/>
        <v>-0.15320000000000178</v>
      </c>
    </row>
    <row r="5205" spans="1:4" x14ac:dyDescent="0.3">
      <c r="A5205" s="55">
        <v>44132</v>
      </c>
      <c r="B5205" s="44">
        <v>25.597200000000001</v>
      </c>
      <c r="D5205" s="67">
        <f t="shared" ref="D5205" si="86">IFERROR(B5205-B5204,"- ")</f>
        <v>6.2100000000000932E-2</v>
      </c>
    </row>
    <row r="5206" spans="1:4" x14ac:dyDescent="0.3">
      <c r="A5206" s="55">
        <v>44133</v>
      </c>
      <c r="B5206" s="44">
        <v>25.8687</v>
      </c>
      <c r="D5206" s="67">
        <f t="shared" ref="D5206" si="87">IFERROR(B5206-B5205,"- ")</f>
        <v>0.27149999999999963</v>
      </c>
    </row>
    <row r="5207" spans="1:4" x14ac:dyDescent="0.3">
      <c r="A5207" s="55">
        <v>44134</v>
      </c>
      <c r="B5207" s="44">
        <v>26.013500000000001</v>
      </c>
      <c r="D5207" s="67">
        <f t="shared" ref="D5207" si="88">IFERROR(B5207-B5206,"- ")</f>
        <v>0.14480000000000004</v>
      </c>
    </row>
    <row r="5208" spans="1:4" x14ac:dyDescent="0.3">
      <c r="A5208" s="55">
        <v>44138</v>
      </c>
      <c r="B5208" s="44">
        <v>25.336400000000001</v>
      </c>
      <c r="D5208" s="67">
        <f t="shared" ref="D5208" si="89">IFERROR(B5208-B5207,"- ")</f>
        <v>-0.67709999999999937</v>
      </c>
    </row>
    <row r="5209" spans="1:4" x14ac:dyDescent="0.3">
      <c r="A5209" s="55">
        <v>44139</v>
      </c>
      <c r="B5209" s="44">
        <v>25.775200000000002</v>
      </c>
      <c r="D5209" s="67">
        <f t="shared" ref="D5209" si="90">IFERROR(B5209-B5208,"- ")</f>
        <v>0.43880000000000052</v>
      </c>
    </row>
    <row r="5210" spans="1:4" x14ac:dyDescent="0.3">
      <c r="A5210" s="55">
        <v>44140</v>
      </c>
      <c r="B5210" s="44">
        <v>26.162199999999999</v>
      </c>
      <c r="D5210" s="67">
        <f t="shared" ref="D5210" si="91">IFERROR(B5210-B5209,"- ")</f>
        <v>0.3869999999999969</v>
      </c>
    </row>
    <row r="5211" spans="1:4" x14ac:dyDescent="0.3">
      <c r="A5211" s="55">
        <v>44141</v>
      </c>
      <c r="B5211" s="44">
        <v>26.718699999999998</v>
      </c>
      <c r="D5211" s="67">
        <f t="shared" ref="D5211" si="92">IFERROR(B5211-B5210,"- ")</f>
        <v>0.55649999999999977</v>
      </c>
    </row>
    <row r="5212" spans="1:4" x14ac:dyDescent="0.3">
      <c r="A5212" s="55">
        <v>44144</v>
      </c>
      <c r="B5212" s="44">
        <v>26.819900000000001</v>
      </c>
      <c r="D5212" s="67">
        <f t="shared" ref="D5212" si="93">IFERROR(B5212-B5211,"- ")</f>
        <v>0.10120000000000218</v>
      </c>
    </row>
    <row r="5213" spans="1:4" x14ac:dyDescent="0.3">
      <c r="A5213" s="55">
        <v>44145</v>
      </c>
      <c r="B5213" s="44">
        <v>27.003499999999999</v>
      </c>
      <c r="D5213" s="67">
        <f t="shared" ref="D5213" si="94">IFERROR(B5213-B5212,"- ")</f>
        <v>0.18359999999999843</v>
      </c>
    </row>
    <row r="5214" spans="1:4" x14ac:dyDescent="0.3">
      <c r="A5214" s="55">
        <v>44146</v>
      </c>
      <c r="B5214" s="44">
        <v>27.367100000000001</v>
      </c>
      <c r="D5214" s="67">
        <f t="shared" ref="D5214" si="95">IFERROR(B5214-B5213,"- ")</f>
        <v>0.3636000000000017</v>
      </c>
    </row>
    <row r="5215" spans="1:4" x14ac:dyDescent="0.3">
      <c r="A5215" s="55">
        <v>44147</v>
      </c>
      <c r="B5215" s="44">
        <v>27.266300000000001</v>
      </c>
      <c r="D5215" s="67">
        <f t="shared" ref="D5215" si="96">IFERROR(B5215-B5214,"- ")</f>
        <v>-0.10079999999999956</v>
      </c>
    </row>
    <row r="5216" spans="1:4" x14ac:dyDescent="0.3">
      <c r="A5216" s="55">
        <v>44148</v>
      </c>
      <c r="B5216" s="44">
        <v>27.333100000000002</v>
      </c>
      <c r="D5216" s="67">
        <f t="shared" ref="D5216" si="97">IFERROR(B5216-B5215,"- ")</f>
        <v>6.6800000000000637E-2</v>
      </c>
    </row>
    <row r="5217" spans="1:4" x14ac:dyDescent="0.3">
      <c r="A5217" s="55">
        <v>44151</v>
      </c>
      <c r="B5217" s="44">
        <v>27.242699999999999</v>
      </c>
      <c r="D5217" s="67">
        <f t="shared" ref="D5217" si="98">IFERROR(B5217-B5216,"- ")</f>
        <v>-9.0400000000002478E-2</v>
      </c>
    </row>
    <row r="5218" spans="1:4" x14ac:dyDescent="0.3">
      <c r="A5218" s="55">
        <v>44152</v>
      </c>
      <c r="B5218" s="44">
        <v>27.4055</v>
      </c>
      <c r="D5218" s="67">
        <f t="shared" ref="D5218" si="99">IFERROR(B5218-B5217,"- ")</f>
        <v>0.16280000000000072</v>
      </c>
    </row>
    <row r="5219" spans="1:4" x14ac:dyDescent="0.3">
      <c r="A5219" s="55">
        <v>44153</v>
      </c>
      <c r="B5219" s="44">
        <v>27.848800000000001</v>
      </c>
      <c r="D5219" s="67">
        <f t="shared" ref="D5219" si="100">IFERROR(B5219-B5218,"- ")</f>
        <v>0.44330000000000069</v>
      </c>
    </row>
    <row r="5220" spans="1:4" ht="15.5" x14ac:dyDescent="0.35">
      <c r="A5220" s="55">
        <v>44154</v>
      </c>
      <c r="B5220">
        <v>27.783899999999999</v>
      </c>
      <c r="D5220" s="67">
        <f t="shared" ref="D5220" si="101">IFERROR(B5220-B5219,"- ")</f>
        <v>-6.4900000000001512E-2</v>
      </c>
    </row>
    <row r="5221" spans="1:4" ht="15.5" x14ac:dyDescent="0.35">
      <c r="A5221" s="55">
        <v>44155</v>
      </c>
      <c r="B5221">
        <v>27.842400000000001</v>
      </c>
      <c r="D5221" s="67">
        <f t="shared" ref="D5221" si="102">IFERROR(B5221-B5220,"- ")</f>
        <v>5.8500000000002217E-2</v>
      </c>
    </row>
    <row r="5222" spans="1:4" ht="15.5" x14ac:dyDescent="0.35">
      <c r="A5222" s="55">
        <v>44158</v>
      </c>
      <c r="B5222">
        <v>28.558499999999999</v>
      </c>
      <c r="D5222" s="67">
        <f t="shared" ref="D5222" si="103">IFERROR(B5222-B5221,"- ")</f>
        <v>0.71609999999999729</v>
      </c>
    </row>
    <row r="5223" spans="1:4" ht="15.5" x14ac:dyDescent="0.35">
      <c r="A5223" s="55">
        <v>44159</v>
      </c>
      <c r="B5223">
        <v>28.0733</v>
      </c>
      <c r="D5223" s="67">
        <f t="shared" ref="D5223" si="104">IFERROR(B5223-B5222,"- ")</f>
        <v>-0.48519999999999897</v>
      </c>
    </row>
    <row r="5224" spans="1:4" ht="15.5" x14ac:dyDescent="0.35">
      <c r="A5224" s="55">
        <v>44160</v>
      </c>
      <c r="B5224">
        <v>28.3142</v>
      </c>
      <c r="D5224" s="67">
        <f t="shared" ref="D5224" si="105">IFERROR(B5224-B5223,"- ")</f>
        <v>0.24089999999999989</v>
      </c>
    </row>
    <row r="5225" spans="1:4" x14ac:dyDescent="0.3">
      <c r="A5225" s="55">
        <v>44161</v>
      </c>
      <c r="B5225" s="46">
        <v>28.236599999999999</v>
      </c>
      <c r="D5225" s="67">
        <f t="shared" ref="D5225" si="106">IFERROR(B5225-B5224,"- ")</f>
        <v>-7.7600000000000335E-2</v>
      </c>
    </row>
    <row r="5226" spans="1:4" ht="15.5" x14ac:dyDescent="0.35">
      <c r="A5226" s="55">
        <v>44162</v>
      </c>
      <c r="B5226">
        <v>28.300699999999999</v>
      </c>
      <c r="D5226" s="67">
        <f t="shared" ref="D5226" si="107">IFERROR(B5226-B5225,"- ")</f>
        <v>6.4099999999999824E-2</v>
      </c>
    </row>
    <row r="5227" spans="1:4" ht="15.5" x14ac:dyDescent="0.35">
      <c r="A5227" s="55">
        <v>44165</v>
      </c>
      <c r="B5227">
        <v>28.120200000000001</v>
      </c>
      <c r="D5227" s="67">
        <f t="shared" ref="D5227" si="108">IFERROR(B5227-B5226,"- ")</f>
        <v>-0.18049999999999855</v>
      </c>
    </row>
    <row r="5228" spans="1:4" ht="15.5" x14ac:dyDescent="0.35">
      <c r="A5228" s="55">
        <v>44166</v>
      </c>
      <c r="B5228">
        <v>28.343900000000001</v>
      </c>
      <c r="D5228" s="67">
        <f t="shared" ref="D5228" si="109">IFERROR(B5228-B5227,"- ")</f>
        <v>0.2237000000000009</v>
      </c>
    </row>
    <row r="5229" spans="1:4" ht="15.5" x14ac:dyDescent="0.35">
      <c r="A5229" s="55">
        <v>44167</v>
      </c>
      <c r="B5229">
        <v>28.955100000000002</v>
      </c>
      <c r="D5229" s="67">
        <f t="shared" ref="D5229" si="110">IFERROR(B5229-B5228,"- ")</f>
        <v>0.61120000000000019</v>
      </c>
    </row>
    <row r="5230" spans="1:4" ht="15.5" x14ac:dyDescent="0.35">
      <c r="A5230" s="55">
        <v>44168</v>
      </c>
      <c r="B5230">
        <v>28.680900000000001</v>
      </c>
      <c r="D5230" s="67">
        <f t="shared" ref="D5230" si="111">IFERROR(B5230-B5229,"- ")</f>
        <v>-0.27420000000000044</v>
      </c>
    </row>
    <row r="5231" spans="1:4" ht="15.5" x14ac:dyDescent="0.35">
      <c r="A5231" s="55">
        <v>44169</v>
      </c>
      <c r="B5231">
        <v>28.996099999999998</v>
      </c>
      <c r="D5231" s="67">
        <f t="shared" ref="D5231" si="112">IFERROR(B5231-B5230,"- ")</f>
        <v>0.31519999999999726</v>
      </c>
    </row>
    <row r="5232" spans="1:4" ht="15.5" x14ac:dyDescent="0.35">
      <c r="A5232" s="55">
        <v>44172</v>
      </c>
      <c r="B5232">
        <v>28.7072</v>
      </c>
      <c r="D5232" s="67">
        <f t="shared" ref="D5232" si="113">IFERROR(B5232-B5231,"- ")</f>
        <v>-0.28889999999999816</v>
      </c>
    </row>
    <row r="5233" spans="1:4" ht="15.5" x14ac:dyDescent="0.35">
      <c r="A5233" s="55">
        <v>44174</v>
      </c>
      <c r="B5233">
        <v>28.967300000000002</v>
      </c>
      <c r="D5233" s="67">
        <f t="shared" ref="D5233" si="114">IFERROR(B5233-B5232,"- ")</f>
        <v>0.26010000000000133</v>
      </c>
    </row>
    <row r="5234" spans="1:4" ht="15.5" x14ac:dyDescent="0.35">
      <c r="A5234" s="55">
        <v>44175</v>
      </c>
      <c r="B5234">
        <v>28.303699999999999</v>
      </c>
      <c r="D5234" s="67">
        <f t="shared" ref="D5234" si="115">IFERROR(B5234-B5233,"- ")</f>
        <v>-0.66360000000000241</v>
      </c>
    </row>
    <row r="5235" spans="1:4" ht="15.5" x14ac:dyDescent="0.35">
      <c r="A5235" s="55">
        <v>44176</v>
      </c>
      <c r="B5235">
        <v>28.8752</v>
      </c>
      <c r="D5235" s="67">
        <f t="shared" ref="D5235" si="116">IFERROR(B5235-B5234,"- ")</f>
        <v>0.57150000000000034</v>
      </c>
    </row>
    <row r="5236" spans="1:4" ht="15.5" x14ac:dyDescent="0.35">
      <c r="A5236" s="55">
        <v>44179</v>
      </c>
      <c r="B5236">
        <v>28.4605</v>
      </c>
      <c r="D5236" s="67">
        <f t="shared" ref="D5236" si="117">IFERROR(B5236-B5235,"- ")</f>
        <v>-0.41469999999999985</v>
      </c>
    </row>
    <row r="5237" spans="1:4" ht="15.5" x14ac:dyDescent="0.35">
      <c r="A5237" s="55">
        <v>44180</v>
      </c>
      <c r="B5237">
        <v>28.442900000000002</v>
      </c>
      <c r="D5237" s="67">
        <f t="shared" ref="D5237" si="118">IFERROR(B5237-B5236,"- ")</f>
        <v>-1.7599999999998062E-2</v>
      </c>
    </row>
    <row r="5238" spans="1:4" ht="15.5" x14ac:dyDescent="0.35">
      <c r="A5238" s="55">
        <v>44181</v>
      </c>
      <c r="B5238">
        <v>29.060700000000001</v>
      </c>
      <c r="D5238" s="67">
        <f t="shared" ref="D5238" si="119">IFERROR(B5238-B5237,"- ")</f>
        <v>0.61779999999999902</v>
      </c>
    </row>
    <row r="5239" spans="1:4" ht="15.5" x14ac:dyDescent="0.35">
      <c r="A5239" s="55">
        <v>44182</v>
      </c>
      <c r="B5239">
        <v>28.929099999999998</v>
      </c>
      <c r="D5239" s="67">
        <f t="shared" ref="D5239" si="120">IFERROR(B5239-B5238,"- ")</f>
        <v>-0.13160000000000238</v>
      </c>
    </row>
    <row r="5240" spans="1:4" ht="15.5" x14ac:dyDescent="0.35">
      <c r="A5240" s="55">
        <v>44183</v>
      </c>
      <c r="B5240">
        <v>29.203399999999998</v>
      </c>
      <c r="D5240" s="67">
        <f t="shared" ref="D5240" si="121">IFERROR(B5240-B5239,"- ")</f>
        <v>0.27430000000000021</v>
      </c>
    </row>
    <row r="5241" spans="1:4" ht="15.5" x14ac:dyDescent="0.35">
      <c r="A5241" s="55">
        <v>44186</v>
      </c>
      <c r="B5241">
        <v>28.948399999999999</v>
      </c>
      <c r="D5241" s="67">
        <f t="shared" ref="D5241" si="122">IFERROR(B5241-B5240,"- ")</f>
        <v>-0.25499999999999901</v>
      </c>
    </row>
    <row r="5242" spans="1:4" ht="15.5" x14ac:dyDescent="0.35">
      <c r="A5242" s="55">
        <v>44187</v>
      </c>
      <c r="B5242">
        <v>28.547599999999999</v>
      </c>
      <c r="D5242" s="67">
        <f t="shared" ref="D5242" si="123">IFERROR(B5242-B5241,"- ")</f>
        <v>-0.40080000000000027</v>
      </c>
    </row>
    <row r="5243" spans="1:4" ht="15.5" x14ac:dyDescent="0.35">
      <c r="A5243" s="55">
        <v>44188</v>
      </c>
      <c r="B5243">
        <v>28.742799999999999</v>
      </c>
      <c r="D5243" s="67">
        <f t="shared" ref="D5243" si="124">IFERROR(B5243-B5242,"- ")</f>
        <v>0.19519999999999982</v>
      </c>
    </row>
    <row r="5244" spans="1:4" ht="15.5" x14ac:dyDescent="0.35">
      <c r="A5244" s="55">
        <v>44189</v>
      </c>
      <c r="B5244" s="2">
        <v>29.46</v>
      </c>
      <c r="D5244" s="67">
        <f t="shared" ref="D5244" si="125">IFERROR(B5244-B5243,"- ")</f>
        <v>0.71720000000000184</v>
      </c>
    </row>
    <row r="5245" spans="1:4" ht="15.5" x14ac:dyDescent="0.35">
      <c r="A5245" s="55">
        <v>44193</v>
      </c>
      <c r="B5245" s="2">
        <v>29.385000000000002</v>
      </c>
      <c r="D5245" s="67">
        <f t="shared" ref="D5245" si="126">IFERROR(B5245-B5244,"- ")</f>
        <v>-7.4999999999999289E-2</v>
      </c>
    </row>
    <row r="5246" spans="1:4" ht="15.5" x14ac:dyDescent="0.35">
      <c r="A5246" s="55">
        <v>44194</v>
      </c>
      <c r="B5246" s="2">
        <v>28.9543</v>
      </c>
      <c r="D5246" s="67">
        <f t="shared" ref="D5246" si="127">IFERROR(B5246-B5245,"- ")</f>
        <v>-0.43070000000000164</v>
      </c>
    </row>
    <row r="5247" spans="1:4" ht="15.5" x14ac:dyDescent="0.35">
      <c r="A5247" s="55">
        <v>44195</v>
      </c>
      <c r="B5247" s="2">
        <v>29.070399999999999</v>
      </c>
      <c r="D5247" s="67">
        <f t="shared" ref="D5247" si="128">IFERROR(B5247-B5246,"- ")</f>
        <v>0.11609999999999943</v>
      </c>
    </row>
    <row r="5248" spans="1:4" ht="15.5" x14ac:dyDescent="0.35">
      <c r="A5248" s="55">
        <v>44196</v>
      </c>
      <c r="B5248" s="2">
        <v>28.988399999999999</v>
      </c>
      <c r="D5248" s="67">
        <f t="shared" ref="D5248" si="129">IFERROR(B5248-B5247,"- ")</f>
        <v>-8.2000000000000739E-2</v>
      </c>
    </row>
    <row r="5249" spans="1:4" ht="15.5" x14ac:dyDescent="0.35">
      <c r="A5249" s="55">
        <v>44200</v>
      </c>
      <c r="B5249" s="2">
        <v>29.1266</v>
      </c>
      <c r="D5249" s="67">
        <f t="shared" ref="D5249" si="130">IFERROR(B5249-B5248,"- ")</f>
        <v>0.13820000000000121</v>
      </c>
    </row>
    <row r="5250" spans="1:4" ht="15.5" x14ac:dyDescent="0.35">
      <c r="A5250" s="55">
        <v>44201</v>
      </c>
      <c r="B5250" s="2">
        <v>29.0412</v>
      </c>
      <c r="D5250" s="67">
        <f t="shared" ref="D5250" si="131">IFERROR(B5250-B5249,"- ")</f>
        <v>-8.539999999999992E-2</v>
      </c>
    </row>
    <row r="5251" spans="1:4" ht="15.5" x14ac:dyDescent="0.35">
      <c r="A5251" s="55">
        <v>44202</v>
      </c>
      <c r="B5251" s="2">
        <v>29.372800000000002</v>
      </c>
      <c r="D5251" s="67">
        <f t="shared" ref="D5251" si="132">IFERROR(B5251-B5250,"- ")</f>
        <v>0.33160000000000167</v>
      </c>
    </row>
    <row r="5252" spans="1:4" ht="15.5" x14ac:dyDescent="0.35">
      <c r="A5252" s="55">
        <v>44203</v>
      </c>
      <c r="B5252" s="2">
        <v>28.9543</v>
      </c>
      <c r="D5252" s="67">
        <f t="shared" ref="D5252" si="133">IFERROR(B5252-B5251,"- ")</f>
        <v>-0.41850000000000165</v>
      </c>
    </row>
    <row r="5253" spans="1:4" ht="15.5" x14ac:dyDescent="0.35">
      <c r="A5253" s="55">
        <v>44204</v>
      </c>
      <c r="B5253" s="2">
        <v>28.9314</v>
      </c>
      <c r="D5253" s="67">
        <f t="shared" ref="D5253" si="134">IFERROR(B5253-B5252,"- ")</f>
        <v>-2.289999999999992E-2</v>
      </c>
    </row>
    <row r="5254" spans="1:4" ht="15.5" x14ac:dyDescent="0.35">
      <c r="A5254" s="55">
        <v>44207</v>
      </c>
      <c r="B5254" s="2">
        <v>28.7743</v>
      </c>
      <c r="D5254" s="67">
        <f t="shared" ref="D5254" si="135">IFERROR(B5254-B5253,"- ")</f>
        <v>-0.1570999999999998</v>
      </c>
    </row>
    <row r="5255" spans="1:4" ht="15.5" x14ac:dyDescent="0.35">
      <c r="A5255" s="55">
        <v>44208</v>
      </c>
      <c r="B5255" s="2">
        <v>29.190899999999999</v>
      </c>
      <c r="D5255" s="67">
        <f t="shared" ref="D5255" si="136">IFERROR(B5255-B5254,"- ")</f>
        <v>0.41659999999999897</v>
      </c>
    </row>
    <row r="5256" spans="1:4" ht="15.5" x14ac:dyDescent="0.35">
      <c r="A5256" s="55">
        <v>44209</v>
      </c>
      <c r="B5256" s="2">
        <v>29.150700000000001</v>
      </c>
      <c r="D5256" s="67">
        <f t="shared" ref="D5256" si="137">IFERROR(B5256-B5255,"- ")</f>
        <v>-4.0199999999998681E-2</v>
      </c>
    </row>
    <row r="5257" spans="1:4" ht="15.5" x14ac:dyDescent="0.35">
      <c r="A5257" s="55">
        <v>44210</v>
      </c>
      <c r="B5257" s="2">
        <v>29.454000000000001</v>
      </c>
      <c r="D5257" s="67">
        <f t="shared" ref="D5257" si="138">IFERROR(B5257-B5256,"- ")</f>
        <v>0.30330000000000013</v>
      </c>
    </row>
    <row r="5258" spans="1:4" ht="15.5" x14ac:dyDescent="0.35">
      <c r="A5258" s="55">
        <v>44211</v>
      </c>
      <c r="B5258" s="2">
        <v>29.533100000000001</v>
      </c>
      <c r="D5258" s="67">
        <f t="shared" ref="D5258" si="139">IFERROR(B5258-B5257,"- ")</f>
        <v>7.9100000000000392E-2</v>
      </c>
    </row>
    <row r="5259" spans="1:4" ht="15.5" x14ac:dyDescent="0.35">
      <c r="A5259" s="55">
        <v>44214</v>
      </c>
      <c r="B5259" s="2">
        <v>29.461400000000001</v>
      </c>
      <c r="D5259" s="67">
        <f t="shared" ref="D5259" si="140">IFERROR(B5259-B5258,"- ")</f>
        <v>-7.1699999999999875E-2</v>
      </c>
    </row>
    <row r="5260" spans="1:4" ht="15.5" x14ac:dyDescent="0.35">
      <c r="A5260" s="55">
        <v>44215</v>
      </c>
      <c r="B5260" s="2">
        <v>29.0076</v>
      </c>
      <c r="D5260" s="67">
        <f t="shared" ref="D5260" si="141">IFERROR(B5260-B5259,"- ")</f>
        <v>-0.45380000000000109</v>
      </c>
    </row>
    <row r="5261" spans="1:4" ht="15.5" x14ac:dyDescent="0.35">
      <c r="A5261" s="55">
        <v>44216</v>
      </c>
      <c r="B5261" s="2">
        <v>29.746300000000002</v>
      </c>
      <c r="D5261" s="67">
        <f t="shared" ref="D5261" si="142">IFERROR(B5261-B5260,"- ")</f>
        <v>0.73870000000000147</v>
      </c>
    </row>
    <row r="5262" spans="1:4" x14ac:dyDescent="0.3">
      <c r="A5262" s="55">
        <v>44217</v>
      </c>
      <c r="B5262" s="44">
        <v>29.5337</v>
      </c>
      <c r="D5262" s="67">
        <f t="shared" ref="D5262:D5264" si="143">IFERROR(B5262-B5261," ")</f>
        <v>-0.2126000000000019</v>
      </c>
    </row>
    <row r="5263" spans="1:4" x14ac:dyDescent="0.3">
      <c r="A5263" s="55">
        <v>44218</v>
      </c>
      <c r="B5263" s="44">
        <v>29.4145</v>
      </c>
      <c r="D5263" s="67">
        <f t="shared" si="143"/>
        <v>-0.11919999999999931</v>
      </c>
    </row>
    <row r="5264" spans="1:4" x14ac:dyDescent="0.3">
      <c r="A5264" s="55">
        <v>44221</v>
      </c>
      <c r="B5264" s="44">
        <v>29.643599999999999</v>
      </c>
      <c r="D5264" s="67">
        <f t="shared" si="143"/>
        <v>0.22909999999999897</v>
      </c>
    </row>
    <row r="5265" spans="1:4" x14ac:dyDescent="0.3">
      <c r="A5265" s="55">
        <v>44222</v>
      </c>
      <c r="B5265" s="44">
        <v>29.218599999999999</v>
      </c>
      <c r="D5265" s="67">
        <f t="shared" ref="D5265" si="144">IFERROR(B5265-B5264," ")</f>
        <v>-0.42500000000000071</v>
      </c>
    </row>
    <row r="5266" spans="1:4" x14ac:dyDescent="0.3">
      <c r="A5266" s="55">
        <v>44223</v>
      </c>
      <c r="B5266" s="44">
        <v>29.247900000000001</v>
      </c>
      <c r="D5266" s="67">
        <f t="shared" ref="D5266" si="145">IFERROR(B5266-B5265," ")</f>
        <v>2.9300000000002768E-2</v>
      </c>
    </row>
    <row r="5267" spans="1:4" x14ac:dyDescent="0.3">
      <c r="A5267" s="55">
        <v>44224</v>
      </c>
      <c r="B5267" s="44">
        <v>29.138200000000001</v>
      </c>
      <c r="D5267" s="67">
        <f t="shared" ref="D5267" si="146">IFERROR(B5267-B5266," ")</f>
        <v>-0.10970000000000013</v>
      </c>
    </row>
    <row r="5268" spans="1:4" x14ac:dyDescent="0.3">
      <c r="A5268" s="55">
        <v>44225</v>
      </c>
      <c r="B5268" s="44">
        <v>29.373999999999999</v>
      </c>
      <c r="D5268" s="67">
        <f t="shared" ref="D5268" si="147">IFERROR(B5268-B5267," ")</f>
        <v>0.23579999999999757</v>
      </c>
    </row>
    <row r="5269" spans="1:4" x14ac:dyDescent="0.3">
      <c r="A5269" s="55">
        <v>44228</v>
      </c>
      <c r="B5269" s="44">
        <v>29.311199999999999</v>
      </c>
      <c r="D5269" s="67">
        <f t="shared" ref="D5269:D5270" si="148">IFERROR(B5269-B5268," ")</f>
        <v>-6.2799999999999301E-2</v>
      </c>
    </row>
    <row r="5270" spans="1:4" x14ac:dyDescent="0.3">
      <c r="A5270" s="55">
        <v>44229</v>
      </c>
      <c r="B5270" s="44">
        <v>29.0487</v>
      </c>
      <c r="D5270" s="67">
        <f t="shared" si="148"/>
        <v>-0.26249999999999929</v>
      </c>
    </row>
    <row r="5271" spans="1:4" x14ac:dyDescent="0.3">
      <c r="A5271" s="55">
        <v>44230</v>
      </c>
      <c r="B5271" s="44">
        <v>28.7362</v>
      </c>
      <c r="D5271" s="67">
        <f t="shared" ref="D5271" si="149">IFERROR(B5271-B5270," ")</f>
        <v>-0.3125</v>
      </c>
    </row>
    <row r="5272" spans="1:4" x14ac:dyDescent="0.3">
      <c r="A5272" s="55">
        <v>44231</v>
      </c>
      <c r="B5272" s="44">
        <v>29.026299999999999</v>
      </c>
      <c r="D5272" s="67">
        <f t="shared" ref="D5272" si="150">IFERROR(B5272-B5271," ")</f>
        <v>0.29009999999999891</v>
      </c>
    </row>
    <row r="5273" spans="1:4" x14ac:dyDescent="0.3">
      <c r="A5273" s="55">
        <v>44232</v>
      </c>
      <c r="B5273" s="44">
        <v>29.347100000000001</v>
      </c>
      <c r="D5273" s="67">
        <f t="shared" ref="D5273" si="151">IFERROR(B5273-B5272," ")</f>
        <v>0.32080000000000197</v>
      </c>
    </row>
    <row r="5274" spans="1:4" x14ac:dyDescent="0.3">
      <c r="A5274" s="55">
        <v>44235</v>
      </c>
      <c r="B5274" s="44">
        <v>29.930299999999999</v>
      </c>
      <c r="D5274" s="67">
        <f t="shared" ref="D5274" si="152">IFERROR(B5274-B5273," ")</f>
        <v>0.58319999999999794</v>
      </c>
    </row>
    <row r="5275" spans="1:4" x14ac:dyDescent="0.3">
      <c r="A5275" s="55">
        <v>44236</v>
      </c>
      <c r="B5275" s="44">
        <v>29.693200000000001</v>
      </c>
      <c r="D5275" s="67">
        <f t="shared" ref="D5275:D5276" si="153">IFERROR(B5275-B5274," ")</f>
        <v>-0.23709999999999809</v>
      </c>
    </row>
    <row r="5276" spans="1:4" x14ac:dyDescent="0.3">
      <c r="A5276" s="55">
        <v>44237</v>
      </c>
      <c r="B5276" s="44">
        <v>29.475200000000001</v>
      </c>
      <c r="D5276" s="67">
        <f t="shared" si="153"/>
        <v>-0.21799999999999997</v>
      </c>
    </row>
    <row r="5277" spans="1:4" x14ac:dyDescent="0.3">
      <c r="A5277" s="55">
        <v>44238</v>
      </c>
      <c r="B5277" s="44">
        <v>29.878399999999999</v>
      </c>
      <c r="D5277" s="67">
        <f t="shared" ref="D5277:D5279" si="154">IFERROR(B5277-B5276," ")</f>
        <v>0.40319999999999823</v>
      </c>
    </row>
    <row r="5278" spans="1:4" x14ac:dyDescent="0.3">
      <c r="A5278" s="55">
        <v>44239</v>
      </c>
      <c r="B5278" s="44">
        <v>29.4513</v>
      </c>
      <c r="D5278" s="67">
        <f t="shared" si="154"/>
        <v>-0.42709999999999937</v>
      </c>
    </row>
    <row r="5279" spans="1:4" x14ac:dyDescent="0.3">
      <c r="A5279" s="55">
        <v>44242</v>
      </c>
      <c r="B5279" s="44">
        <v>29.6067</v>
      </c>
      <c r="D5279" s="67">
        <f t="shared" si="154"/>
        <v>0.1554000000000002</v>
      </c>
    </row>
    <row r="5280" spans="1:4" x14ac:dyDescent="0.3">
      <c r="A5280" s="55">
        <v>44243</v>
      </c>
      <c r="B5280" s="44">
        <v>30.067</v>
      </c>
      <c r="D5280" s="67">
        <f t="shared" ref="D5280" si="155">IFERROR(B5280-B5279," ")</f>
        <v>0.46030000000000015</v>
      </c>
    </row>
    <row r="5281" spans="1:4" x14ac:dyDescent="0.3">
      <c r="A5281" s="55">
        <v>44244</v>
      </c>
      <c r="B5281" s="44">
        <v>29.972000000000001</v>
      </c>
      <c r="D5281" s="67">
        <f t="shared" ref="D5281" si="156">IFERROR(B5281-B5280," ")</f>
        <v>-9.4999999999998863E-2</v>
      </c>
    </row>
    <row r="5282" spans="1:4" x14ac:dyDescent="0.3">
      <c r="A5282" s="55">
        <v>44245</v>
      </c>
      <c r="B5282" s="44">
        <v>29.9437</v>
      </c>
      <c r="D5282" s="67">
        <f t="shared" ref="D5282" si="157">IFERROR(B5282-B5281," ")</f>
        <v>-2.8300000000001546E-2</v>
      </c>
    </row>
    <row r="5283" spans="1:4" x14ac:dyDescent="0.3">
      <c r="A5283" s="55">
        <v>44246</v>
      </c>
      <c r="B5283" s="44">
        <v>29.914000000000001</v>
      </c>
      <c r="D5283" s="67">
        <f t="shared" ref="D5283" si="158">IFERROR(B5283-B5282," ")</f>
        <v>-2.9699999999998283E-2</v>
      </c>
    </row>
    <row r="5284" spans="1:4" x14ac:dyDescent="0.3">
      <c r="A5284" s="55">
        <v>44249</v>
      </c>
      <c r="B5284" s="44">
        <v>29.953199999999999</v>
      </c>
      <c r="D5284" s="67">
        <f t="shared" ref="D5284" si="159">IFERROR(B5284-B5283," ")</f>
        <v>3.9199999999997459E-2</v>
      </c>
    </row>
    <row r="5285" spans="1:4" x14ac:dyDescent="0.3">
      <c r="A5285" s="55">
        <v>44250</v>
      </c>
      <c r="B5285" s="44">
        <v>30.314299999999999</v>
      </c>
      <c r="D5285" s="67">
        <f t="shared" ref="D5285" si="160">IFERROR(B5285-B5284," ")</f>
        <v>0.36110000000000042</v>
      </c>
    </row>
    <row r="5286" spans="1:4" x14ac:dyDescent="0.3">
      <c r="A5286" s="55">
        <v>44251</v>
      </c>
      <c r="B5286" s="44">
        <v>30.481300000000001</v>
      </c>
      <c r="D5286" s="67">
        <f t="shared" ref="D5286" si="161">IFERROR(B5286-B5285," ")</f>
        <v>0.16700000000000159</v>
      </c>
    </row>
    <row r="5287" spans="1:4" x14ac:dyDescent="0.3">
      <c r="A5287" s="55">
        <v>44252</v>
      </c>
      <c r="B5287" s="44">
        <v>30.0228</v>
      </c>
      <c r="D5287" s="67">
        <f t="shared" ref="D5287:D5288" si="162">IFERROR(B5287-B5286," ")</f>
        <v>-0.4585000000000008</v>
      </c>
    </row>
    <row r="5288" spans="1:4" x14ac:dyDescent="0.3">
      <c r="A5288" s="55">
        <v>44253</v>
      </c>
      <c r="B5288" s="44">
        <v>30.109000000000002</v>
      </c>
      <c r="D5288" s="67">
        <f t="shared" si="162"/>
        <v>8.6200000000001609E-2</v>
      </c>
    </row>
    <row r="5289" spans="1:4" x14ac:dyDescent="0.3">
      <c r="A5289" s="55">
        <v>44256</v>
      </c>
      <c r="B5289" s="44">
        <v>30.0062</v>
      </c>
      <c r="D5289" s="67">
        <f t="shared" ref="D5289" si="163">IFERROR(B5289-B5288," ")</f>
        <v>-0.102800000000002</v>
      </c>
    </row>
    <row r="5290" spans="1:4" x14ac:dyDescent="0.3">
      <c r="A5290" s="55">
        <v>44257</v>
      </c>
      <c r="B5290" s="44">
        <v>29.6968</v>
      </c>
      <c r="D5290" s="67">
        <f t="shared" ref="D5290" si="164">IFERROR(B5290-B5289," ")</f>
        <v>-0.30940000000000012</v>
      </c>
    </row>
    <row r="5291" spans="1:4" x14ac:dyDescent="0.3">
      <c r="A5291" s="55">
        <v>44258</v>
      </c>
      <c r="B5291" s="44">
        <v>29.8048</v>
      </c>
      <c r="D5291" s="67">
        <f t="shared" ref="D5291" si="165">IFERROR(B5291-B5290," ")</f>
        <v>0.10800000000000054</v>
      </c>
    </row>
    <row r="5292" spans="1:4" x14ac:dyDescent="0.3">
      <c r="A5292" s="55">
        <v>44259</v>
      </c>
      <c r="B5292" s="44">
        <v>29.950500000000002</v>
      </c>
      <c r="D5292" s="67">
        <f t="shared" ref="D5292:D5293" si="166">IFERROR(B5292-B5291," ")</f>
        <v>0.14570000000000149</v>
      </c>
    </row>
    <row r="5293" spans="1:4" x14ac:dyDescent="0.3">
      <c r="A5293" s="55">
        <v>44260</v>
      </c>
      <c r="B5293" s="44">
        <v>29.6296</v>
      </c>
      <c r="D5293" s="67">
        <f t="shared" si="166"/>
        <v>-0.32090000000000174</v>
      </c>
    </row>
    <row r="5294" spans="1:4" x14ac:dyDescent="0.3">
      <c r="A5294" s="55">
        <v>44263</v>
      </c>
      <c r="B5294" s="44">
        <v>29.342600000000001</v>
      </c>
      <c r="D5294" s="67">
        <f t="shared" ref="D5294" si="167">IFERROR(B5294-B5293," ")</f>
        <v>-0.28699999999999903</v>
      </c>
    </row>
    <row r="5295" spans="1:4" x14ac:dyDescent="0.3">
      <c r="A5295" s="55">
        <v>44264</v>
      </c>
      <c r="B5295" s="44">
        <v>29.4162</v>
      </c>
      <c r="D5295" s="67">
        <f t="shared" ref="D5295:D5296" si="168">IFERROR(B5295-B5294," ")</f>
        <v>7.3599999999999E-2</v>
      </c>
    </row>
    <row r="5296" spans="1:4" x14ac:dyDescent="0.3">
      <c r="A5296" s="55">
        <v>44265</v>
      </c>
      <c r="B5296" s="44">
        <v>29.900500000000001</v>
      </c>
      <c r="D5296" s="67">
        <f t="shared" si="168"/>
        <v>0.48430000000000106</v>
      </c>
    </row>
    <row r="5297" spans="1:4" x14ac:dyDescent="0.3">
      <c r="A5297" s="55">
        <v>44266</v>
      </c>
      <c r="B5297" s="44">
        <v>30.042100000000001</v>
      </c>
      <c r="D5297" s="67">
        <f t="shared" ref="D5297" si="169">IFERROR(B5297-B5296," ")</f>
        <v>0.14160000000000039</v>
      </c>
    </row>
    <row r="5298" spans="1:4" x14ac:dyDescent="0.3">
      <c r="A5298" s="55">
        <v>44267</v>
      </c>
      <c r="B5298" s="44">
        <v>29.870999999999999</v>
      </c>
      <c r="D5298" s="67">
        <f t="shared" ref="D5298" si="170">IFERROR(B5298-B5297," ")</f>
        <v>-0.17110000000000269</v>
      </c>
    </row>
    <row r="5299" spans="1:4" x14ac:dyDescent="0.3">
      <c r="A5299" s="55">
        <v>44270</v>
      </c>
      <c r="B5299" s="44">
        <v>30.159199999999998</v>
      </c>
      <c r="D5299" s="67">
        <f t="shared" ref="D5299" si="171">IFERROR(B5299-B5298," ")</f>
        <v>0.28819999999999979</v>
      </c>
    </row>
    <row r="5300" spans="1:4" x14ac:dyDescent="0.3">
      <c r="A5300" s="55">
        <v>44271</v>
      </c>
      <c r="B5300" s="44">
        <v>29.727799999999998</v>
      </c>
      <c r="D5300" s="67">
        <f t="shared" ref="D5300" si="172">IFERROR(B5300-B5299," ")</f>
        <v>-0.43140000000000001</v>
      </c>
    </row>
    <row r="5301" spans="1:4" x14ac:dyDescent="0.3">
      <c r="A5301" s="55">
        <v>44272</v>
      </c>
      <c r="B5301" s="44">
        <v>29.835599999999999</v>
      </c>
      <c r="D5301" s="67">
        <f t="shared" ref="D5301:D5302" si="173">IFERROR(B5301-B5300," ")</f>
        <v>0.10780000000000101</v>
      </c>
    </row>
    <row r="5302" spans="1:4" x14ac:dyDescent="0.3">
      <c r="A5302" s="55">
        <v>44273</v>
      </c>
      <c r="B5302" s="44">
        <v>29.811900000000001</v>
      </c>
      <c r="D5302" s="67">
        <f t="shared" si="173"/>
        <v>-2.3699999999998056E-2</v>
      </c>
    </row>
    <row r="5303" spans="1:4" x14ac:dyDescent="0.3">
      <c r="A5303" s="55">
        <v>44274</v>
      </c>
      <c r="B5303" s="44">
        <v>29.970099999999999</v>
      </c>
      <c r="D5303" s="67">
        <f t="shared" ref="D5303" si="174">IFERROR(B5303-B5302," ")</f>
        <v>0.15819999999999723</v>
      </c>
    </row>
    <row r="5304" spans="1:4" x14ac:dyDescent="0.3">
      <c r="A5304" s="55">
        <v>44277</v>
      </c>
      <c r="B5304" s="44">
        <v>29.860600000000002</v>
      </c>
      <c r="D5304" s="67">
        <f t="shared" ref="D5304" si="175">IFERROR(B5304-B5303," ")</f>
        <v>-0.10949999999999704</v>
      </c>
    </row>
    <row r="5305" spans="1:4" x14ac:dyDescent="0.3">
      <c r="A5305" s="55">
        <v>44278</v>
      </c>
      <c r="B5305" s="44">
        <v>29.576799999999999</v>
      </c>
      <c r="D5305" s="67">
        <f t="shared" ref="D5305" si="176">IFERROR(B5305-B5304," ")</f>
        <v>-0.28380000000000294</v>
      </c>
    </row>
    <row r="5306" spans="1:4" x14ac:dyDescent="0.3">
      <c r="A5306" s="55">
        <v>44279</v>
      </c>
      <c r="B5306" s="44">
        <v>29.2562</v>
      </c>
      <c r="D5306" s="67">
        <f t="shared" ref="D5306" si="177">IFERROR(B5306-B5305," ")</f>
        <v>-0.32059999999999889</v>
      </c>
    </row>
    <row r="5307" spans="1:4" x14ac:dyDescent="0.3">
      <c r="A5307" s="55">
        <v>44280</v>
      </c>
      <c r="B5307" s="44">
        <v>29.0534</v>
      </c>
      <c r="D5307" s="67">
        <f t="shared" ref="D5307:D5308" si="178">IFERROR(B5307-B5306," ")</f>
        <v>-0.20279999999999987</v>
      </c>
    </row>
    <row r="5308" spans="1:4" x14ac:dyDescent="0.3">
      <c r="A5308" s="55">
        <v>44281</v>
      </c>
      <c r="B5308" s="44">
        <v>29.265000000000001</v>
      </c>
      <c r="D5308" s="67">
        <f t="shared" si="178"/>
        <v>0.21160000000000068</v>
      </c>
    </row>
    <row r="5309" spans="1:4" x14ac:dyDescent="0.3">
      <c r="A5309" s="55">
        <v>44284</v>
      </c>
      <c r="B5309" s="44">
        <v>29.357600000000001</v>
      </c>
      <c r="D5309" s="67">
        <f t="shared" ref="D5309:D5310" si="179">IFERROR(B5309-B5308," ")</f>
        <v>9.2600000000000904E-2</v>
      </c>
    </row>
    <row r="5310" spans="1:4" x14ac:dyDescent="0.3">
      <c r="A5310" s="55">
        <v>44285</v>
      </c>
      <c r="B5310" s="44">
        <v>29.121200000000002</v>
      </c>
      <c r="D5310" s="67">
        <f t="shared" si="179"/>
        <v>-0.23639999999999972</v>
      </c>
    </row>
    <row r="5311" spans="1:4" x14ac:dyDescent="0.3">
      <c r="A5311" s="55">
        <v>44286</v>
      </c>
      <c r="B5311" s="44">
        <v>28.875299999999999</v>
      </c>
      <c r="D5311" s="67">
        <f t="shared" ref="D5311" si="180">IFERROR(B5311-B5310," ")</f>
        <v>-0.24590000000000245</v>
      </c>
    </row>
    <row r="5312" spans="1:4" x14ac:dyDescent="0.3">
      <c r="A5312" s="55">
        <v>44287</v>
      </c>
      <c r="B5312" s="44">
        <v>28.8428</v>
      </c>
      <c r="D5312" s="67">
        <f t="shared" ref="D5312" si="181">IFERROR(B5312-B5311," ")</f>
        <v>-3.2499999999998863E-2</v>
      </c>
    </row>
    <row r="5313" spans="1:4" x14ac:dyDescent="0.3">
      <c r="A5313" s="55">
        <v>44292</v>
      </c>
      <c r="B5313" s="44">
        <v>29.337800000000001</v>
      </c>
      <c r="D5313" s="67">
        <f t="shared" ref="D5313" si="182">IFERROR(B5313-B5312," ")</f>
        <v>0.49500000000000099</v>
      </c>
    </row>
    <row r="5314" spans="1:4" x14ac:dyDescent="0.3">
      <c r="A5314" s="55">
        <v>44293</v>
      </c>
      <c r="B5314" s="44">
        <v>28.999300000000002</v>
      </c>
      <c r="D5314" s="67">
        <f t="shared" ref="D5314" si="183">IFERROR(B5314-B5313," ")</f>
        <v>-0.3384999999999998</v>
      </c>
    </row>
    <row r="5315" spans="1:4" x14ac:dyDescent="0.3">
      <c r="A5315" s="55">
        <v>44294</v>
      </c>
      <c r="B5315" s="44">
        <v>28.272099999999998</v>
      </c>
      <c r="D5315" s="67">
        <f t="shared" ref="D5315" si="184">IFERROR(B5315-B5314," ")</f>
        <v>-0.7272000000000034</v>
      </c>
    </row>
    <row r="5316" spans="1:4" x14ac:dyDescent="0.3">
      <c r="A5316" s="55">
        <v>44295</v>
      </c>
      <c r="B5316" s="44">
        <v>27.060300000000002</v>
      </c>
      <c r="D5316" s="67">
        <f t="shared" ref="D5316" si="185">IFERROR(B5316-B5315," ")</f>
        <v>-1.2117999999999967</v>
      </c>
    </row>
    <row r="5317" spans="1:4" x14ac:dyDescent="0.3">
      <c r="A5317" s="55">
        <v>44298</v>
      </c>
      <c r="B5317" s="44">
        <v>26.142099999999999</v>
      </c>
      <c r="D5317" s="67">
        <f t="shared" ref="D5317" si="186">IFERROR(B5317-B5316," ")</f>
        <v>-0.91820000000000235</v>
      </c>
    </row>
    <row r="5318" spans="1:4" x14ac:dyDescent="0.3">
      <c r="A5318" s="55">
        <v>44299</v>
      </c>
      <c r="B5318" s="44">
        <v>23.974299999999999</v>
      </c>
      <c r="D5318" s="67">
        <f t="shared" ref="D5318:D5368" si="187">IFERROR(B5318-B5317," ")</f>
        <v>-2.1677999999999997</v>
      </c>
    </row>
    <row r="5319" spans="1:4" x14ac:dyDescent="0.3">
      <c r="A5319" s="55">
        <v>44300</v>
      </c>
      <c r="B5319" s="44">
        <v>22.338799999999999</v>
      </c>
      <c r="D5319" s="67">
        <f t="shared" si="187"/>
        <v>-1.6355000000000004</v>
      </c>
    </row>
    <row r="5320" spans="1:4" x14ac:dyDescent="0.3">
      <c r="A5320" s="43">
        <f>IFERROR(USD!A5320,"")</f>
        <v>44301</v>
      </c>
      <c r="B5320" s="44">
        <v>22.142399999999999</v>
      </c>
      <c r="D5320" s="67">
        <f t="shared" si="187"/>
        <v>-0.19640000000000057</v>
      </c>
    </row>
    <row r="5321" spans="1:4" x14ac:dyDescent="0.3">
      <c r="A5321" s="43">
        <f>IFERROR(USD!A5321,"")</f>
        <v>44302</v>
      </c>
      <c r="B5321" s="44">
        <v>22.364599999999999</v>
      </c>
      <c r="D5321" s="67">
        <f t="shared" si="187"/>
        <v>0.22220000000000084</v>
      </c>
    </row>
    <row r="5322" spans="1:4" x14ac:dyDescent="0.3">
      <c r="A5322" s="43">
        <v>44305</v>
      </c>
      <c r="B5322" s="44">
        <v>22.006499999999999</v>
      </c>
      <c r="D5322" s="67">
        <f t="shared" si="187"/>
        <v>-0.35810000000000031</v>
      </c>
    </row>
    <row r="5323" spans="1:4" x14ac:dyDescent="0.3">
      <c r="A5323" s="43">
        <v>44306</v>
      </c>
      <c r="B5323" s="44">
        <v>22.300799999999999</v>
      </c>
      <c r="D5323" s="67">
        <f t="shared" si="187"/>
        <v>0.29429999999999978</v>
      </c>
    </row>
    <row r="5324" spans="1:4" x14ac:dyDescent="0.3">
      <c r="A5324" s="43">
        <v>44307</v>
      </c>
      <c r="B5324" s="44">
        <v>21.979800000000001</v>
      </c>
      <c r="D5324" s="67">
        <f t="shared" si="187"/>
        <v>-0.32099999999999795</v>
      </c>
    </row>
    <row r="5325" spans="1:4" x14ac:dyDescent="0.3">
      <c r="A5325" s="43">
        <v>44308</v>
      </c>
      <c r="B5325" s="44">
        <v>22.046299999999999</v>
      </c>
      <c r="D5325" s="67">
        <f t="shared" si="187"/>
        <v>6.6499999999997783E-2</v>
      </c>
    </row>
    <row r="5326" spans="1:4" x14ac:dyDescent="0.3">
      <c r="A5326" s="43">
        <v>44309</v>
      </c>
      <c r="B5326" s="44">
        <v>19.640799999999999</v>
      </c>
      <c r="D5326" s="67">
        <f t="shared" si="187"/>
        <v>-2.4055</v>
      </c>
    </row>
    <row r="5327" spans="1:4" x14ac:dyDescent="0.3">
      <c r="A5327" s="43">
        <v>44312</v>
      </c>
      <c r="B5327" s="44">
        <v>20.6083</v>
      </c>
      <c r="D5327" s="67">
        <f t="shared" si="187"/>
        <v>0.96750000000000114</v>
      </c>
    </row>
    <row r="5328" spans="1:4" x14ac:dyDescent="0.3">
      <c r="A5328" s="43">
        <v>44313</v>
      </c>
      <c r="B5328" s="44">
        <v>20.408100000000001</v>
      </c>
      <c r="D5328" s="67">
        <f t="shared" si="187"/>
        <v>-0.20019999999999882</v>
      </c>
    </row>
    <row r="5329" spans="1:4" x14ac:dyDescent="0.3">
      <c r="A5329" s="43">
        <v>44314</v>
      </c>
      <c r="B5329" s="44">
        <v>20.3963</v>
      </c>
      <c r="D5329" s="67">
        <f t="shared" si="187"/>
        <v>-1.1800000000000921E-2</v>
      </c>
    </row>
    <row r="5330" spans="1:4" x14ac:dyDescent="0.3">
      <c r="A5330" s="43">
        <v>44315</v>
      </c>
      <c r="B5330" s="44">
        <v>20.578499999999998</v>
      </c>
      <c r="D5330" s="67">
        <f t="shared" si="187"/>
        <v>0.18219999999999814</v>
      </c>
    </row>
    <row r="5331" spans="1:4" x14ac:dyDescent="0.3">
      <c r="A5331" s="43">
        <v>44316</v>
      </c>
      <c r="B5331" s="44">
        <v>20.6248</v>
      </c>
      <c r="D5331" s="67">
        <f t="shared" si="187"/>
        <v>4.6300000000002228E-2</v>
      </c>
    </row>
    <row r="5332" spans="1:4" x14ac:dyDescent="0.3">
      <c r="A5332" s="43">
        <v>44319</v>
      </c>
      <c r="B5332" s="44">
        <v>20.409500000000001</v>
      </c>
      <c r="D5332" s="67">
        <f t="shared" si="187"/>
        <v>-0.21529999999999916</v>
      </c>
    </row>
    <row r="5333" spans="1:4" x14ac:dyDescent="0.3">
      <c r="A5333" s="43">
        <v>44320</v>
      </c>
      <c r="B5333" s="44">
        <v>20.509499999999999</v>
      </c>
      <c r="D5333" s="67">
        <f t="shared" si="187"/>
        <v>9.9999999999997868E-2</v>
      </c>
    </row>
    <row r="5334" spans="1:4" x14ac:dyDescent="0.3">
      <c r="A5334" s="43">
        <v>44321</v>
      </c>
      <c r="B5334" s="44">
        <v>20.8506</v>
      </c>
      <c r="D5334" s="67">
        <f t="shared" si="187"/>
        <v>0.34110000000000085</v>
      </c>
    </row>
    <row r="5335" spans="1:4" x14ac:dyDescent="0.3">
      <c r="A5335" s="43">
        <v>44322</v>
      </c>
      <c r="B5335" s="44">
        <v>21.120200000000001</v>
      </c>
      <c r="D5335" s="67">
        <f t="shared" si="187"/>
        <v>0.26960000000000051</v>
      </c>
    </row>
    <row r="5336" spans="1:4" x14ac:dyDescent="0.3">
      <c r="A5336" s="43">
        <v>44323</v>
      </c>
      <c r="B5336" s="44">
        <v>21.0776</v>
      </c>
      <c r="D5336" s="67">
        <f t="shared" si="187"/>
        <v>-4.2600000000000193E-2</v>
      </c>
    </row>
    <row r="5337" spans="1:4" x14ac:dyDescent="0.3">
      <c r="A5337" s="43">
        <v>44326</v>
      </c>
      <c r="B5337" s="44">
        <v>21.5228</v>
      </c>
      <c r="D5337" s="67">
        <f t="shared" si="187"/>
        <v>0.44519999999999982</v>
      </c>
    </row>
    <row r="5338" spans="1:4" x14ac:dyDescent="0.3">
      <c r="A5338" s="43">
        <v>44327</v>
      </c>
      <c r="B5338" s="44">
        <v>22.110399999999998</v>
      </c>
      <c r="D5338" s="67">
        <f t="shared" si="187"/>
        <v>0.58759999999999835</v>
      </c>
    </row>
    <row r="5339" spans="1:4" x14ac:dyDescent="0.3">
      <c r="A5339" s="43">
        <v>44328</v>
      </c>
      <c r="B5339" s="44">
        <v>22.125399999999999</v>
      </c>
      <c r="D5339" s="67">
        <f t="shared" si="187"/>
        <v>1.5000000000000568E-2</v>
      </c>
    </row>
    <row r="5340" spans="1:4" x14ac:dyDescent="0.3">
      <c r="A5340" s="43">
        <v>44329</v>
      </c>
      <c r="B5340" s="44">
        <v>22.6843</v>
      </c>
      <c r="D5340" s="67">
        <f t="shared" si="187"/>
        <v>0.55890000000000128</v>
      </c>
    </row>
    <row r="5341" spans="1:4" x14ac:dyDescent="0.3">
      <c r="A5341" s="43">
        <v>44330</v>
      </c>
      <c r="B5341" s="44">
        <v>22.918199999999999</v>
      </c>
      <c r="D5341" s="67">
        <f t="shared" si="187"/>
        <v>0.23389999999999844</v>
      </c>
    </row>
    <row r="5342" spans="1:4" x14ac:dyDescent="0.3">
      <c r="A5342" s="43">
        <v>44333</v>
      </c>
      <c r="B5342" s="44">
        <v>22.604500000000002</v>
      </c>
      <c r="D5342" s="67">
        <f t="shared" si="187"/>
        <v>-0.3136999999999972</v>
      </c>
    </row>
    <row r="5343" spans="1:4" x14ac:dyDescent="0.3">
      <c r="A5343" s="43">
        <v>44334</v>
      </c>
      <c r="B5343" s="44">
        <v>23.002099999999999</v>
      </c>
      <c r="D5343" s="67">
        <f t="shared" si="187"/>
        <v>0.39759999999999707</v>
      </c>
    </row>
    <row r="5344" spans="1:4" x14ac:dyDescent="0.3">
      <c r="A5344" s="43">
        <v>44335</v>
      </c>
      <c r="B5344" s="44">
        <v>23.430399999999999</v>
      </c>
      <c r="D5344" s="67">
        <f t="shared" si="187"/>
        <v>0.42830000000000013</v>
      </c>
    </row>
    <row r="5345" spans="1:4" x14ac:dyDescent="0.3">
      <c r="A5345" s="43">
        <v>44336</v>
      </c>
      <c r="B5345" s="44">
        <v>23.111599999999999</v>
      </c>
      <c r="D5345" s="67">
        <f t="shared" si="187"/>
        <v>-0.31879999999999953</v>
      </c>
    </row>
    <row r="5346" spans="1:4" x14ac:dyDescent="0.3">
      <c r="A5346" s="43">
        <v>44337</v>
      </c>
      <c r="B5346" s="44">
        <v>23.328199999999999</v>
      </c>
      <c r="D5346" s="67">
        <f t="shared" si="187"/>
        <v>0.21659999999999968</v>
      </c>
    </row>
    <row r="5347" spans="1:4" x14ac:dyDescent="0.3">
      <c r="A5347" s="43">
        <v>44340</v>
      </c>
      <c r="B5347" s="44">
        <v>23.299399999999999</v>
      </c>
      <c r="D5347" s="67">
        <f t="shared" si="187"/>
        <v>-2.8800000000000381E-2</v>
      </c>
    </row>
    <row r="5348" spans="1:4" x14ac:dyDescent="0.3">
      <c r="A5348" s="43">
        <v>44341</v>
      </c>
      <c r="B5348" s="44">
        <v>23.469000000000001</v>
      </c>
      <c r="D5348" s="67">
        <f t="shared" si="187"/>
        <v>0.16960000000000264</v>
      </c>
    </row>
    <row r="5349" spans="1:4" x14ac:dyDescent="0.3">
      <c r="A5349" s="43">
        <v>44342</v>
      </c>
      <c r="B5349" s="44">
        <v>23.387799999999999</v>
      </c>
      <c r="D5349" s="67">
        <f t="shared" si="187"/>
        <v>-8.1200000000002603E-2</v>
      </c>
    </row>
    <row r="5350" spans="1:4" x14ac:dyDescent="0.3">
      <c r="A5350" s="43">
        <v>44343</v>
      </c>
      <c r="B5350" s="44">
        <v>23.309699999999999</v>
      </c>
      <c r="D5350" s="67">
        <f t="shared" si="187"/>
        <v>-7.809999999999917E-2</v>
      </c>
    </row>
    <row r="5351" spans="1:4" x14ac:dyDescent="0.3">
      <c r="A5351" s="43">
        <v>44344</v>
      </c>
      <c r="B5351" s="44">
        <v>23.447199999999999</v>
      </c>
      <c r="D5351" s="67">
        <f t="shared" si="187"/>
        <v>0.13749999999999929</v>
      </c>
    </row>
    <row r="5352" spans="1:4" x14ac:dyDescent="0.3">
      <c r="A5352" s="43">
        <v>44347</v>
      </c>
      <c r="B5352" s="44">
        <v>23.250599999999999</v>
      </c>
      <c r="D5352" s="67">
        <f t="shared" si="187"/>
        <v>-0.19660000000000011</v>
      </c>
    </row>
    <row r="5353" spans="1:4" x14ac:dyDescent="0.3">
      <c r="A5353" s="43">
        <v>44348</v>
      </c>
      <c r="B5353" s="44">
        <v>23.5245</v>
      </c>
      <c r="D5353" s="67">
        <f t="shared" si="187"/>
        <v>0.27390000000000114</v>
      </c>
    </row>
    <row r="5354" spans="1:4" x14ac:dyDescent="0.3">
      <c r="A5354" s="43">
        <v>44349</v>
      </c>
      <c r="B5354" s="44">
        <v>23.459800000000001</v>
      </c>
      <c r="D5354" s="67">
        <f t="shared" si="187"/>
        <v>-6.4699999999998425E-2</v>
      </c>
    </row>
    <row r="5355" spans="1:4" x14ac:dyDescent="0.3">
      <c r="A5355" s="43">
        <v>44351</v>
      </c>
      <c r="B5355" s="44">
        <v>23.229199999999999</v>
      </c>
      <c r="D5355" s="67">
        <f t="shared" si="187"/>
        <v>-0.23060000000000258</v>
      </c>
    </row>
    <row r="5356" spans="1:4" x14ac:dyDescent="0.3">
      <c r="A5356" s="43">
        <v>44354</v>
      </c>
      <c r="B5356" s="44">
        <v>23.363800000000001</v>
      </c>
      <c r="D5356" s="67">
        <f t="shared" si="187"/>
        <v>0.1346000000000025</v>
      </c>
    </row>
    <row r="5357" spans="1:4" x14ac:dyDescent="0.3">
      <c r="A5357" s="43">
        <v>44355</v>
      </c>
      <c r="B5357" s="44">
        <v>23.3626</v>
      </c>
      <c r="D5357" s="67">
        <f t="shared" si="187"/>
        <v>-1.200000000000756E-3</v>
      </c>
    </row>
    <row r="5358" spans="1:4" x14ac:dyDescent="0.3">
      <c r="A5358" s="43">
        <v>44356</v>
      </c>
      <c r="B5358" s="44">
        <v>23.4147</v>
      </c>
      <c r="D5358" s="67">
        <f t="shared" si="187"/>
        <v>5.2099999999999369E-2</v>
      </c>
    </row>
    <row r="5359" spans="1:4" x14ac:dyDescent="0.3">
      <c r="A5359" s="43">
        <v>44357</v>
      </c>
      <c r="B5359" s="44">
        <v>23.2837</v>
      </c>
      <c r="D5359" s="67">
        <f t="shared" si="187"/>
        <v>-0.13100000000000023</v>
      </c>
    </row>
    <row r="5360" spans="1:4" x14ac:dyDescent="0.3">
      <c r="A5360" s="43">
        <v>44358</v>
      </c>
      <c r="B5360" s="44">
        <v>23.362400000000001</v>
      </c>
      <c r="D5360" s="67">
        <f t="shared" si="187"/>
        <v>7.8700000000001324E-2</v>
      </c>
    </row>
    <row r="5361" spans="1:4" x14ac:dyDescent="0.3">
      <c r="A5361" s="43">
        <v>44361</v>
      </c>
      <c r="B5361" s="44">
        <v>23.279499999999999</v>
      </c>
      <c r="D5361" s="67">
        <f t="shared" si="187"/>
        <v>-8.2900000000002194E-2</v>
      </c>
    </row>
    <row r="5362" spans="1:4" x14ac:dyDescent="0.3">
      <c r="A5362" s="43">
        <v>44362</v>
      </c>
      <c r="B5362" s="44">
        <v>23.4146</v>
      </c>
      <c r="D5362" s="67">
        <f t="shared" si="187"/>
        <v>0.13510000000000133</v>
      </c>
    </row>
    <row r="5363" spans="1:4" x14ac:dyDescent="0.3">
      <c r="A5363" s="43">
        <v>44363</v>
      </c>
      <c r="B5363" s="44">
        <v>23.258700000000001</v>
      </c>
      <c r="D5363" s="67">
        <f t="shared" si="187"/>
        <v>-0.15589999999999904</v>
      </c>
    </row>
    <row r="5364" spans="1:4" x14ac:dyDescent="0.3">
      <c r="A5364" s="43">
        <v>44364</v>
      </c>
      <c r="B5364" s="44">
        <v>23.428000000000001</v>
      </c>
      <c r="D5364" s="67">
        <f t="shared" si="187"/>
        <v>0.16929999999999978</v>
      </c>
    </row>
    <row r="5365" spans="1:4" x14ac:dyDescent="0.3">
      <c r="A5365" s="43">
        <v>44368</v>
      </c>
      <c r="B5365" s="44">
        <v>23.078800000000001</v>
      </c>
      <c r="D5365" s="67">
        <f t="shared" si="187"/>
        <v>-0.34919999999999973</v>
      </c>
    </row>
    <row r="5366" spans="1:4" x14ac:dyDescent="0.3">
      <c r="A5366" s="43">
        <v>44369</v>
      </c>
      <c r="B5366" s="44">
        <v>22.828299999999999</v>
      </c>
      <c r="D5366" s="67">
        <f t="shared" si="187"/>
        <v>-0.25050000000000239</v>
      </c>
    </row>
    <row r="5367" spans="1:4" x14ac:dyDescent="0.3">
      <c r="A5367" s="43">
        <v>44370</v>
      </c>
      <c r="B5367" s="44">
        <v>22.839600000000001</v>
      </c>
      <c r="D5367" s="67">
        <f t="shared" si="187"/>
        <v>1.1300000000002086E-2</v>
      </c>
    </row>
    <row r="5368" spans="1:4" x14ac:dyDescent="0.3">
      <c r="A5368" s="43">
        <v>44371</v>
      </c>
      <c r="B5368" s="44">
        <v>22.840199999999999</v>
      </c>
      <c r="D5368" s="67">
        <f t="shared" si="187"/>
        <v>5.9999999999860165E-4</v>
      </c>
    </row>
    <row r="5369" spans="1:4" x14ac:dyDescent="0.3">
      <c r="A5369" s="43">
        <v>44372</v>
      </c>
      <c r="B5369" s="44">
        <v>22.400200000000002</v>
      </c>
      <c r="D5369" s="67">
        <f t="shared" ref="D5369:D5370" si="188">IFERROR(B5369-B5368," ")</f>
        <v>-0.43999999999999773</v>
      </c>
    </row>
    <row r="5370" spans="1:4" x14ac:dyDescent="0.3">
      <c r="A5370" s="43">
        <v>44375</v>
      </c>
      <c r="B5370" s="44">
        <v>22.1661</v>
      </c>
      <c r="D5370" s="67">
        <f t="shared" si="188"/>
        <v>-0.23410000000000153</v>
      </c>
    </row>
    <row r="5371" spans="1:4" x14ac:dyDescent="0.3">
      <c r="A5371" s="43">
        <v>44377</v>
      </c>
      <c r="B5371" s="44">
        <v>21.746400000000001</v>
      </c>
      <c r="D5371" s="67">
        <f t="shared" ref="D5371" si="189">IFERROR(B5371-B5370," ")</f>
        <v>-0.41969999999999885</v>
      </c>
    </row>
    <row r="5372" spans="1:4" x14ac:dyDescent="0.3">
      <c r="A5372" s="43">
        <v>44378</v>
      </c>
      <c r="B5372" s="44">
        <v>21.556699999999999</v>
      </c>
      <c r="D5372" s="67">
        <f t="shared" ref="D5372:D5498" si="190">IFERROR(B5372-B5371," ")</f>
        <v>-0.18970000000000198</v>
      </c>
    </row>
    <row r="5373" spans="1:4" x14ac:dyDescent="0.3">
      <c r="A5373" s="43">
        <v>44379</v>
      </c>
      <c r="B5373" s="44">
        <v>21.484000000000002</v>
      </c>
      <c r="D5373" s="67">
        <f t="shared" si="190"/>
        <v>-7.2699999999997544E-2</v>
      </c>
    </row>
    <row r="5374" spans="1:4" x14ac:dyDescent="0.3">
      <c r="A5374" s="43">
        <v>44382</v>
      </c>
      <c r="B5374" s="44">
        <v>21.549900000000001</v>
      </c>
      <c r="D5374" s="67">
        <f t="shared" si="190"/>
        <v>6.5899999999999181E-2</v>
      </c>
    </row>
    <row r="5375" spans="1:4" x14ac:dyDescent="0.3">
      <c r="A5375" s="43">
        <v>44383</v>
      </c>
      <c r="B5375" s="44">
        <v>21.3795</v>
      </c>
      <c r="D5375" s="67">
        <f t="shared" si="190"/>
        <v>-0.17040000000000077</v>
      </c>
    </row>
    <row r="5376" spans="1:4" x14ac:dyDescent="0.3">
      <c r="A5376" s="43">
        <v>44384</v>
      </c>
      <c r="B5376" s="44">
        <v>21.451499999999999</v>
      </c>
      <c r="D5376" s="67">
        <f t="shared" si="190"/>
        <v>7.1999999999999176E-2</v>
      </c>
    </row>
    <row r="5377" spans="1:4" x14ac:dyDescent="0.3">
      <c r="A5377" s="43">
        <v>44385</v>
      </c>
      <c r="B5377" s="44">
        <v>21.228300000000001</v>
      </c>
      <c r="D5377" s="67">
        <f t="shared" si="190"/>
        <v>-0.22319999999999851</v>
      </c>
    </row>
    <row r="5378" spans="1:4" x14ac:dyDescent="0.3">
      <c r="A5378" s="43">
        <v>44386</v>
      </c>
      <c r="B5378" s="44">
        <v>21.5032</v>
      </c>
      <c r="D5378" s="67">
        <f t="shared" si="190"/>
        <v>0.27489999999999881</v>
      </c>
    </row>
    <row r="5379" spans="1:4" x14ac:dyDescent="0.3">
      <c r="A5379" s="43">
        <v>44389</v>
      </c>
      <c r="B5379" s="44">
        <v>21.605499999999999</v>
      </c>
      <c r="D5379" s="67">
        <f t="shared" si="190"/>
        <v>0.10229999999999961</v>
      </c>
    </row>
    <row r="5380" spans="1:4" x14ac:dyDescent="0.3">
      <c r="A5380" s="43">
        <v>44390</v>
      </c>
      <c r="B5380" s="44">
        <v>21.8017</v>
      </c>
      <c r="D5380" s="67">
        <f t="shared" si="190"/>
        <v>0.19620000000000104</v>
      </c>
    </row>
    <row r="5381" spans="1:4" x14ac:dyDescent="0.3">
      <c r="A5381" s="43">
        <v>44391</v>
      </c>
      <c r="B5381" s="44">
        <v>21.7288</v>
      </c>
      <c r="D5381" s="67">
        <f t="shared" si="190"/>
        <v>-7.2900000000000631E-2</v>
      </c>
    </row>
    <row r="5382" spans="1:4" x14ac:dyDescent="0.3">
      <c r="A5382" s="43">
        <v>44392</v>
      </c>
      <c r="B5382" s="44">
        <v>21.845199999999998</v>
      </c>
      <c r="D5382" s="67">
        <f t="shared" si="190"/>
        <v>0.11639999999999873</v>
      </c>
    </row>
    <row r="5383" spans="1:4" x14ac:dyDescent="0.3">
      <c r="A5383" s="43">
        <v>44393</v>
      </c>
      <c r="B5383" s="44">
        <v>21.796099999999999</v>
      </c>
      <c r="D5383" s="67">
        <f t="shared" si="190"/>
        <v>-4.9099999999999255E-2</v>
      </c>
    </row>
    <row r="5384" spans="1:4" x14ac:dyDescent="0.3">
      <c r="A5384" s="43">
        <v>44396</v>
      </c>
      <c r="B5384" s="44">
        <v>21.741099999999999</v>
      </c>
      <c r="D5384" s="67">
        <f t="shared" si="190"/>
        <v>-5.4999999999999716E-2</v>
      </c>
    </row>
    <row r="5385" spans="1:4" x14ac:dyDescent="0.3">
      <c r="A5385" s="43">
        <v>44397</v>
      </c>
      <c r="B5385" s="44">
        <v>21.411999999999999</v>
      </c>
      <c r="D5385" s="67">
        <f t="shared" si="190"/>
        <v>-0.32910000000000039</v>
      </c>
    </row>
    <row r="5386" spans="1:4" x14ac:dyDescent="0.3">
      <c r="A5386" s="43">
        <v>44398</v>
      </c>
      <c r="B5386" s="44">
        <v>21.6463</v>
      </c>
      <c r="D5386" s="67">
        <f t="shared" si="190"/>
        <v>0.23430000000000106</v>
      </c>
    </row>
    <row r="5387" spans="1:4" x14ac:dyDescent="0.3">
      <c r="A5387" s="43">
        <v>44399</v>
      </c>
      <c r="B5387" s="44">
        <v>21.848800000000001</v>
      </c>
      <c r="D5387" s="67">
        <f t="shared" si="190"/>
        <v>0.20250000000000057</v>
      </c>
    </row>
    <row r="5388" spans="1:4" x14ac:dyDescent="0.3">
      <c r="A5388" s="43">
        <v>44400</v>
      </c>
      <c r="B5388" s="44">
        <v>22.0395</v>
      </c>
      <c r="D5388" s="67">
        <f t="shared" si="190"/>
        <v>0.19069999999999965</v>
      </c>
    </row>
    <row r="5389" spans="1:4" x14ac:dyDescent="0.3">
      <c r="A5389" s="43">
        <v>44403</v>
      </c>
      <c r="B5389" s="44">
        <v>21.745000000000001</v>
      </c>
      <c r="D5389" s="67">
        <f t="shared" si="190"/>
        <v>-0.29449999999999932</v>
      </c>
    </row>
    <row r="5390" spans="1:4" x14ac:dyDescent="0.3">
      <c r="A5390" s="43">
        <v>44404</v>
      </c>
      <c r="B5390" s="44">
        <v>21.8323</v>
      </c>
      <c r="D5390" s="67">
        <f t="shared" si="190"/>
        <v>8.7299999999999045E-2</v>
      </c>
    </row>
    <row r="5391" spans="1:4" x14ac:dyDescent="0.3">
      <c r="A5391" s="43">
        <v>44405</v>
      </c>
      <c r="B5391" s="44">
        <v>21.813400000000001</v>
      </c>
      <c r="D5391" s="67">
        <f t="shared" si="190"/>
        <v>-1.8899999999998585E-2</v>
      </c>
    </row>
    <row r="5392" spans="1:4" x14ac:dyDescent="0.3">
      <c r="A5392" s="43">
        <v>44406</v>
      </c>
      <c r="B5392" s="44">
        <v>21.765599999999999</v>
      </c>
      <c r="D5392" s="67">
        <f t="shared" si="190"/>
        <v>-4.7800000000002285E-2</v>
      </c>
    </row>
    <row r="5393" spans="1:4" x14ac:dyDescent="0.3">
      <c r="A5393" s="43">
        <v>44407</v>
      </c>
      <c r="B5393" s="44">
        <v>21.761199999999999</v>
      </c>
      <c r="D5393" s="67">
        <f t="shared" si="190"/>
        <v>-4.4000000000004036E-3</v>
      </c>
    </row>
    <row r="5394" spans="1:4" x14ac:dyDescent="0.3">
      <c r="A5394" s="43">
        <v>44410</v>
      </c>
      <c r="B5394" s="44">
        <v>21.538499999999999</v>
      </c>
      <c r="D5394" s="67">
        <f t="shared" si="190"/>
        <v>-0.22269999999999968</v>
      </c>
    </row>
    <row r="5395" spans="1:4" x14ac:dyDescent="0.3">
      <c r="A5395" s="43">
        <v>44411</v>
      </c>
      <c r="B5395" s="44">
        <v>21.637</v>
      </c>
      <c r="D5395" s="67">
        <f t="shared" si="190"/>
        <v>9.8500000000001364E-2</v>
      </c>
    </row>
    <row r="5396" spans="1:4" x14ac:dyDescent="0.3">
      <c r="A5396" s="43">
        <v>44412</v>
      </c>
      <c r="B5396" s="44">
        <v>21.559699999999999</v>
      </c>
      <c r="D5396" s="67">
        <f t="shared" si="190"/>
        <v>-7.7300000000001035E-2</v>
      </c>
    </row>
    <row r="5397" spans="1:4" x14ac:dyDescent="0.3">
      <c r="A5397" s="43">
        <v>44413</v>
      </c>
      <c r="B5397" s="44">
        <v>21.498200000000001</v>
      </c>
      <c r="D5397" s="67">
        <f t="shared" si="190"/>
        <v>-6.1499999999998778E-2</v>
      </c>
    </row>
    <row r="5398" spans="1:4" x14ac:dyDescent="0.3">
      <c r="A5398" s="43">
        <v>44414</v>
      </c>
      <c r="B5398" s="44">
        <v>21.421800000000001</v>
      </c>
      <c r="D5398" s="67">
        <f t="shared" si="190"/>
        <v>-7.6399999999999579E-2</v>
      </c>
    </row>
    <row r="5399" spans="1:4" x14ac:dyDescent="0.3">
      <c r="A5399" s="43">
        <v>44417</v>
      </c>
      <c r="B5399" s="44">
        <v>21.478000000000002</v>
      </c>
      <c r="D5399" s="67">
        <f t="shared" si="190"/>
        <v>5.6200000000000472E-2</v>
      </c>
    </row>
    <row r="5400" spans="1:4" x14ac:dyDescent="0.3">
      <c r="A5400" s="43">
        <v>44418</v>
      </c>
      <c r="B5400" s="44">
        <v>21.322399999999998</v>
      </c>
      <c r="D5400" s="67">
        <f t="shared" si="190"/>
        <v>-0.15560000000000329</v>
      </c>
    </row>
    <row r="5401" spans="1:4" x14ac:dyDescent="0.3">
      <c r="A5401" s="43">
        <v>44419</v>
      </c>
      <c r="B5401" s="44">
        <v>21.243300000000001</v>
      </c>
      <c r="D5401" s="67">
        <f t="shared" si="190"/>
        <v>-7.909999999999684E-2</v>
      </c>
    </row>
    <row r="5402" spans="1:4" x14ac:dyDescent="0.3">
      <c r="A5402" s="43">
        <v>44420</v>
      </c>
      <c r="B5402" s="44">
        <v>19.588000000000001</v>
      </c>
      <c r="D5402" s="67">
        <f t="shared" si="190"/>
        <v>-1.6553000000000004</v>
      </c>
    </row>
    <row r="5403" spans="1:4" x14ac:dyDescent="0.3">
      <c r="A5403" s="43">
        <v>44421</v>
      </c>
      <c r="B5403" s="44">
        <v>21.000499999999999</v>
      </c>
      <c r="D5403" s="67">
        <f t="shared" si="190"/>
        <v>1.4124999999999979</v>
      </c>
    </row>
    <row r="5404" spans="1:4" x14ac:dyDescent="0.3">
      <c r="A5404" s="43">
        <v>44425</v>
      </c>
      <c r="B5404" s="44">
        <v>20.896999999999998</v>
      </c>
      <c r="D5404" s="67">
        <f t="shared" si="190"/>
        <v>-0.10350000000000037</v>
      </c>
    </row>
    <row r="5405" spans="1:4" x14ac:dyDescent="0.3">
      <c r="A5405" s="43">
        <v>44426</v>
      </c>
      <c r="B5405" s="44">
        <v>20.382000000000001</v>
      </c>
      <c r="D5405" s="67">
        <f t="shared" si="190"/>
        <v>-0.51499999999999702</v>
      </c>
    </row>
    <row r="5406" spans="1:4" x14ac:dyDescent="0.3">
      <c r="A5406" s="43">
        <v>44427</v>
      </c>
      <c r="B5406" s="44">
        <v>20.160799999999998</v>
      </c>
      <c r="D5406" s="67">
        <f t="shared" si="190"/>
        <v>-0.22120000000000317</v>
      </c>
    </row>
    <row r="5407" spans="1:4" x14ac:dyDescent="0.3">
      <c r="A5407" s="43">
        <v>44428</v>
      </c>
      <c r="B5407" s="44">
        <v>20.3004</v>
      </c>
      <c r="D5407" s="67">
        <f t="shared" si="190"/>
        <v>0.1396000000000015</v>
      </c>
    </row>
    <row r="5408" spans="1:4" x14ac:dyDescent="0.3">
      <c r="A5408" s="43">
        <v>44431</v>
      </c>
      <c r="B5408" s="44">
        <v>19.736499999999999</v>
      </c>
      <c r="D5408" s="67">
        <f t="shared" si="190"/>
        <v>-0.56390000000000029</v>
      </c>
    </row>
    <row r="5409" spans="1:4" x14ac:dyDescent="0.3">
      <c r="A5409" s="43">
        <v>44432</v>
      </c>
      <c r="B5409" s="44">
        <v>19.3749</v>
      </c>
      <c r="D5409" s="67">
        <f t="shared" si="190"/>
        <v>-0.36159999999999926</v>
      </c>
    </row>
    <row r="5410" spans="1:4" x14ac:dyDescent="0.3">
      <c r="A5410" s="43">
        <v>44433</v>
      </c>
      <c r="B5410" s="44">
        <v>19.158300000000001</v>
      </c>
      <c r="D5410" s="67">
        <f t="shared" si="190"/>
        <v>-0.21659999999999968</v>
      </c>
    </row>
    <row r="5411" spans="1:4" x14ac:dyDescent="0.3">
      <c r="A5411" s="43">
        <v>44434</v>
      </c>
      <c r="B5411" s="44">
        <v>19.463699999999999</v>
      </c>
      <c r="D5411" s="67">
        <f t="shared" si="190"/>
        <v>0.30539999999999878</v>
      </c>
    </row>
    <row r="5412" spans="1:4" x14ac:dyDescent="0.3">
      <c r="A5412" s="43">
        <v>44435</v>
      </c>
      <c r="B5412" s="44">
        <v>19.020800000000001</v>
      </c>
      <c r="D5412" s="67">
        <f t="shared" si="190"/>
        <v>-0.44289999999999807</v>
      </c>
    </row>
    <row r="5413" spans="1:4" x14ac:dyDescent="0.3">
      <c r="A5413" s="43">
        <v>44438</v>
      </c>
      <c r="B5413" s="44">
        <v>19.160399999999999</v>
      </c>
      <c r="D5413" s="67">
        <f t="shared" si="190"/>
        <v>0.13959999999999795</v>
      </c>
    </row>
    <row r="5414" spans="1:4" x14ac:dyDescent="0.3">
      <c r="A5414" s="43">
        <v>44439</v>
      </c>
      <c r="B5414" s="44">
        <v>19.128299999999999</v>
      </c>
      <c r="D5414" s="67">
        <f t="shared" si="190"/>
        <v>-3.2099999999999795E-2</v>
      </c>
    </row>
    <row r="5415" spans="1:4" x14ac:dyDescent="0.3">
      <c r="A5415" s="43">
        <v>44440</v>
      </c>
      <c r="B5415" s="44">
        <v>19.102499999999999</v>
      </c>
      <c r="D5415" s="67">
        <f t="shared" si="190"/>
        <v>-2.5800000000000267E-2</v>
      </c>
    </row>
    <row r="5416" spans="1:4" x14ac:dyDescent="0.3">
      <c r="A5416" s="43">
        <v>44441</v>
      </c>
      <c r="B5416" s="44">
        <v>19.2317</v>
      </c>
      <c r="D5416" s="67">
        <f t="shared" si="190"/>
        <v>0.12920000000000087</v>
      </c>
    </row>
    <row r="5417" spans="1:4" x14ac:dyDescent="0.3">
      <c r="A5417" s="43">
        <v>44442</v>
      </c>
      <c r="B5417" s="44">
        <v>18.933800000000002</v>
      </c>
      <c r="D5417" s="67">
        <f t="shared" si="190"/>
        <v>-0.2978999999999985</v>
      </c>
    </row>
    <row r="5418" spans="1:4" x14ac:dyDescent="0.3">
      <c r="A5418" s="43">
        <v>44445</v>
      </c>
      <c r="B5418" s="44">
        <v>19.534600000000001</v>
      </c>
      <c r="D5418" s="67">
        <f t="shared" si="190"/>
        <v>0.60079999999999956</v>
      </c>
    </row>
    <row r="5419" spans="1:4" x14ac:dyDescent="0.3">
      <c r="A5419" s="43">
        <v>44446</v>
      </c>
      <c r="B5419" s="44">
        <v>19.343499999999999</v>
      </c>
      <c r="D5419" s="67">
        <f t="shared" si="190"/>
        <v>-0.19110000000000227</v>
      </c>
    </row>
    <row r="5420" spans="1:4" x14ac:dyDescent="0.3">
      <c r="A5420" s="43">
        <v>44447</v>
      </c>
      <c r="B5420" s="44">
        <v>19.363</v>
      </c>
      <c r="D5420" s="67">
        <f t="shared" si="190"/>
        <v>1.9500000000000739E-2</v>
      </c>
    </row>
    <row r="5421" spans="1:4" x14ac:dyDescent="0.3">
      <c r="A5421" s="43">
        <v>44448</v>
      </c>
      <c r="B5421" s="44">
        <v>19.4573</v>
      </c>
      <c r="D5421" s="67">
        <f t="shared" si="190"/>
        <v>9.4300000000000495E-2</v>
      </c>
    </row>
    <row r="5422" spans="1:4" x14ac:dyDescent="0.3">
      <c r="A5422" s="43">
        <v>44449</v>
      </c>
      <c r="B5422" s="44">
        <v>19.673100000000002</v>
      </c>
      <c r="D5422" s="67">
        <f t="shared" si="190"/>
        <v>0.21580000000000155</v>
      </c>
    </row>
    <row r="5423" spans="1:4" x14ac:dyDescent="0.3">
      <c r="A5423" s="43">
        <v>44452</v>
      </c>
      <c r="B5423" s="44">
        <v>20.282299999999999</v>
      </c>
      <c r="D5423" s="67">
        <f t="shared" si="190"/>
        <v>0.60919999999999774</v>
      </c>
    </row>
    <row r="5424" spans="1:4" x14ac:dyDescent="0.3">
      <c r="A5424" s="43">
        <v>44453</v>
      </c>
      <c r="B5424" s="44">
        <v>20.180199999999999</v>
      </c>
      <c r="D5424" s="67">
        <f t="shared" si="190"/>
        <v>-0.10210000000000008</v>
      </c>
    </row>
    <row r="5425" spans="1:4" x14ac:dyDescent="0.3">
      <c r="A5425" s="43">
        <v>44454</v>
      </c>
      <c r="B5425" s="44">
        <v>20.173200000000001</v>
      </c>
      <c r="D5425" s="67">
        <f t="shared" si="190"/>
        <v>-6.9999999999978968E-3</v>
      </c>
    </row>
    <row r="5426" spans="1:4" x14ac:dyDescent="0.3">
      <c r="A5426" s="43">
        <v>44455</v>
      </c>
      <c r="B5426" s="44">
        <v>20.292300000000001</v>
      </c>
      <c r="D5426" s="67">
        <f t="shared" si="190"/>
        <v>0.11909999999999954</v>
      </c>
    </row>
    <row r="5427" spans="1:4" x14ac:dyDescent="0.3">
      <c r="A5427" s="43">
        <v>44456</v>
      </c>
      <c r="B5427" s="44">
        <v>19.988700000000001</v>
      </c>
      <c r="D5427" s="67">
        <f t="shared" si="190"/>
        <v>-0.30359999999999943</v>
      </c>
    </row>
    <row r="5428" spans="1:4" x14ac:dyDescent="0.3">
      <c r="A5428" s="43">
        <v>44459</v>
      </c>
      <c r="B5428" s="44">
        <v>19.7315</v>
      </c>
      <c r="D5428" s="67">
        <f t="shared" si="190"/>
        <v>-0.25720000000000098</v>
      </c>
    </row>
    <row r="5429" spans="1:4" x14ac:dyDescent="0.3">
      <c r="A5429" s="43">
        <v>44460</v>
      </c>
      <c r="B5429" s="44">
        <v>19.9269</v>
      </c>
      <c r="D5429" s="67">
        <f t="shared" si="190"/>
        <v>0.19539999999999935</v>
      </c>
    </row>
    <row r="5430" spans="1:4" x14ac:dyDescent="0.3">
      <c r="A5430" s="43">
        <v>44461</v>
      </c>
      <c r="B5430" s="44">
        <v>19.688600000000001</v>
      </c>
      <c r="D5430" s="67">
        <f t="shared" si="190"/>
        <v>-0.23829999999999885</v>
      </c>
    </row>
    <row r="5431" spans="1:4" x14ac:dyDescent="0.3">
      <c r="A5431" s="43">
        <v>44462</v>
      </c>
      <c r="B5431" s="44">
        <v>19.699200000000001</v>
      </c>
      <c r="D5431" s="67">
        <f t="shared" si="190"/>
        <v>1.0600000000000165E-2</v>
      </c>
    </row>
    <row r="5432" spans="1:4" x14ac:dyDescent="0.3">
      <c r="A5432" s="43">
        <v>44463</v>
      </c>
      <c r="B5432" s="44">
        <v>19.7881</v>
      </c>
      <c r="D5432" s="67">
        <f t="shared" si="190"/>
        <v>8.8899999999998869E-2</v>
      </c>
    </row>
    <row r="5433" spans="1:4" x14ac:dyDescent="0.3">
      <c r="A5433" s="43">
        <v>44466</v>
      </c>
      <c r="B5433" s="44">
        <v>19.790199999999999</v>
      </c>
      <c r="D5433" s="67">
        <f t="shared" si="190"/>
        <v>2.0999999999986585E-3</v>
      </c>
    </row>
    <row r="5434" spans="1:4" x14ac:dyDescent="0.3">
      <c r="A5434" s="43">
        <v>44467</v>
      </c>
      <c r="B5434" s="44">
        <v>19.7454</v>
      </c>
      <c r="D5434" s="67">
        <f t="shared" si="190"/>
        <v>-4.4799999999998619E-2</v>
      </c>
    </row>
    <row r="5435" spans="1:4" x14ac:dyDescent="0.3">
      <c r="A5435" s="43">
        <v>44468</v>
      </c>
      <c r="B5435" s="44">
        <v>19.536100000000001</v>
      </c>
      <c r="D5435" s="67">
        <f t="shared" si="190"/>
        <v>-0.20929999999999893</v>
      </c>
    </row>
    <row r="5436" spans="1:4" x14ac:dyDescent="0.3">
      <c r="A5436" s="43">
        <v>44469</v>
      </c>
      <c r="B5436" s="44">
        <v>19.682300000000001</v>
      </c>
      <c r="D5436" s="67">
        <f t="shared" si="190"/>
        <v>0.14620000000000033</v>
      </c>
    </row>
    <row r="5437" spans="1:4" x14ac:dyDescent="0.3">
      <c r="A5437" s="43">
        <v>44470</v>
      </c>
      <c r="B5437" s="44">
        <v>19.779</v>
      </c>
      <c r="D5437" s="67">
        <f t="shared" si="190"/>
        <v>9.6699999999998454E-2</v>
      </c>
    </row>
    <row r="5438" spans="1:4" x14ac:dyDescent="0.3">
      <c r="A5438" s="43">
        <v>44473</v>
      </c>
      <c r="B5438" s="44">
        <v>19.6252</v>
      </c>
      <c r="D5438" s="67">
        <f t="shared" si="190"/>
        <v>-0.15380000000000038</v>
      </c>
    </row>
    <row r="5439" spans="1:4" x14ac:dyDescent="0.3">
      <c r="A5439" s="43">
        <v>44474</v>
      </c>
      <c r="B5439" s="44">
        <v>19.736999999999998</v>
      </c>
      <c r="D5439" s="67">
        <f t="shared" si="190"/>
        <v>0.11179999999999879</v>
      </c>
    </row>
    <row r="5440" spans="1:4" x14ac:dyDescent="0.3">
      <c r="A5440" s="43">
        <v>44475</v>
      </c>
      <c r="B5440" s="44">
        <v>20.1068</v>
      </c>
      <c r="D5440" s="67">
        <f t="shared" si="190"/>
        <v>0.36980000000000146</v>
      </c>
    </row>
    <row r="5441" spans="1:4" x14ac:dyDescent="0.3">
      <c r="A5441" s="43">
        <v>44476</v>
      </c>
      <c r="B5441" s="44">
        <v>20.0808</v>
      </c>
      <c r="D5441" s="67">
        <f t="shared" si="190"/>
        <v>-2.5999999999999801E-2</v>
      </c>
    </row>
    <row r="5442" spans="1:4" x14ac:dyDescent="0.3">
      <c r="A5442" s="43">
        <v>44477</v>
      </c>
      <c r="B5442" s="44">
        <v>19.7181</v>
      </c>
      <c r="D5442" s="67">
        <f t="shared" si="190"/>
        <v>-0.36270000000000024</v>
      </c>
    </row>
    <row r="5443" spans="1:4" x14ac:dyDescent="0.3">
      <c r="A5443" s="43">
        <v>44480</v>
      </c>
      <c r="B5443" s="44">
        <v>19.8032</v>
      </c>
      <c r="D5443" s="67">
        <f t="shared" si="190"/>
        <v>8.510000000000062E-2</v>
      </c>
    </row>
    <row r="5444" spans="1:4" x14ac:dyDescent="0.3">
      <c r="A5444" s="43">
        <v>44481</v>
      </c>
      <c r="B5444" s="44">
        <v>19.721399999999999</v>
      </c>
      <c r="D5444" s="67">
        <f t="shared" si="190"/>
        <v>-8.1800000000001205E-2</v>
      </c>
    </row>
    <row r="5445" spans="1:4" x14ac:dyDescent="0.3">
      <c r="A5445" s="43">
        <v>44482</v>
      </c>
      <c r="B5445" s="44">
        <v>19.8795</v>
      </c>
      <c r="D5445" s="67">
        <f t="shared" si="190"/>
        <v>0.15810000000000102</v>
      </c>
    </row>
    <row r="5446" spans="1:4" x14ac:dyDescent="0.3">
      <c r="A5446" s="43">
        <v>44483</v>
      </c>
      <c r="B5446" s="44">
        <v>20.045300000000001</v>
      </c>
      <c r="D5446" s="67">
        <f t="shared" si="190"/>
        <v>0.16580000000000084</v>
      </c>
    </row>
    <row r="5447" spans="1:4" x14ac:dyDescent="0.3">
      <c r="A5447" s="43">
        <v>44484</v>
      </c>
      <c r="B5447" s="44">
        <v>20.189800000000002</v>
      </c>
      <c r="D5447" s="67">
        <f t="shared" si="190"/>
        <v>0.14450000000000074</v>
      </c>
    </row>
    <row r="5448" spans="1:4" x14ac:dyDescent="0.3">
      <c r="A5448" s="43">
        <v>44487</v>
      </c>
      <c r="B5448" s="44">
        <v>20.093299999999999</v>
      </c>
      <c r="D5448" s="67">
        <f t="shared" si="190"/>
        <v>-9.6500000000002473E-2</v>
      </c>
    </row>
    <row r="5449" spans="1:4" x14ac:dyDescent="0.3">
      <c r="A5449" s="43">
        <v>44488</v>
      </c>
      <c r="B5449" s="44">
        <v>20.192799999999998</v>
      </c>
      <c r="D5449" s="67">
        <f t="shared" si="190"/>
        <v>9.9499999999999034E-2</v>
      </c>
    </row>
    <row r="5450" spans="1:4" x14ac:dyDescent="0.3">
      <c r="A5450" s="43">
        <v>44489</v>
      </c>
      <c r="B5450" s="44">
        <v>20.298400000000001</v>
      </c>
      <c r="D5450" s="67">
        <f t="shared" si="190"/>
        <v>0.10560000000000258</v>
      </c>
    </row>
    <row r="5451" spans="1:4" x14ac:dyDescent="0.3">
      <c r="A5451" s="43">
        <v>44490</v>
      </c>
      <c r="B5451" s="44">
        <v>20.3062</v>
      </c>
      <c r="D5451" s="67">
        <f t="shared" si="190"/>
        <v>7.799999999999585E-3</v>
      </c>
    </row>
    <row r="5452" spans="1:4" x14ac:dyDescent="0.3">
      <c r="A5452" s="43">
        <v>44491</v>
      </c>
      <c r="B5452" s="44">
        <v>20.1203</v>
      </c>
      <c r="D5452" s="67">
        <f t="shared" si="190"/>
        <v>-0.18590000000000018</v>
      </c>
    </row>
    <row r="5453" spans="1:4" x14ac:dyDescent="0.3">
      <c r="A5453" s="43">
        <v>44494</v>
      </c>
      <c r="B5453" s="44">
        <v>19.977699999999999</v>
      </c>
      <c r="D5453" s="67">
        <f t="shared" si="190"/>
        <v>-0.14260000000000161</v>
      </c>
    </row>
    <row r="5454" spans="1:4" x14ac:dyDescent="0.3">
      <c r="A5454" s="43">
        <v>44495</v>
      </c>
      <c r="B5454" s="44">
        <v>20.338200000000001</v>
      </c>
      <c r="D5454" s="67">
        <f t="shared" si="190"/>
        <v>0.36050000000000182</v>
      </c>
    </row>
    <row r="5455" spans="1:4" x14ac:dyDescent="0.3">
      <c r="A5455" s="43">
        <v>44496</v>
      </c>
      <c r="B5455" s="44">
        <v>20.402100000000001</v>
      </c>
      <c r="D5455" s="67">
        <f t="shared" si="190"/>
        <v>6.390000000000029E-2</v>
      </c>
    </row>
    <row r="5456" spans="1:4" x14ac:dyDescent="0.3">
      <c r="A5456" s="43">
        <v>44497</v>
      </c>
      <c r="B5456" s="44">
        <v>20.293900000000001</v>
      </c>
      <c r="D5456" s="67">
        <f t="shared" si="190"/>
        <v>-0.10820000000000007</v>
      </c>
    </row>
    <row r="5457" spans="1:4" x14ac:dyDescent="0.3">
      <c r="A5457" s="43">
        <v>44498</v>
      </c>
      <c r="B5457" s="44">
        <v>20.2242</v>
      </c>
      <c r="D5457" s="67">
        <f t="shared" si="190"/>
        <v>-6.9700000000000983E-2</v>
      </c>
    </row>
    <row r="5458" spans="1:4" x14ac:dyDescent="0.3">
      <c r="A5458" s="43">
        <v>44502</v>
      </c>
      <c r="B5458" s="44">
        <v>20.134699999999999</v>
      </c>
      <c r="D5458" s="67">
        <f t="shared" si="190"/>
        <v>-8.9500000000001023E-2</v>
      </c>
    </row>
    <row r="5459" spans="1:4" x14ac:dyDescent="0.3">
      <c r="A5459" s="43">
        <v>44503</v>
      </c>
      <c r="B5459" s="44">
        <v>20.081499999999998</v>
      </c>
      <c r="D5459" s="67">
        <f t="shared" si="190"/>
        <v>-5.3200000000000358E-2</v>
      </c>
    </row>
    <row r="5460" spans="1:4" x14ac:dyDescent="0.3">
      <c r="A5460" s="43">
        <v>44504</v>
      </c>
      <c r="B5460" s="44">
        <v>20.029</v>
      </c>
      <c r="D5460" s="67">
        <f t="shared" si="190"/>
        <v>-5.2499999999998437E-2</v>
      </c>
    </row>
    <row r="5461" spans="1:4" x14ac:dyDescent="0.3">
      <c r="A5461" s="43">
        <v>44505</v>
      </c>
      <c r="B5461" s="44">
        <v>19.6753</v>
      </c>
      <c r="D5461" s="67">
        <f t="shared" si="190"/>
        <v>-0.3536999999999999</v>
      </c>
    </row>
    <row r="5462" spans="1:4" x14ac:dyDescent="0.3">
      <c r="A5462" s="43">
        <v>44508</v>
      </c>
      <c r="B5462" s="44">
        <v>19.793900000000001</v>
      </c>
      <c r="D5462" s="67">
        <f t="shared" si="190"/>
        <v>0.1186000000000007</v>
      </c>
    </row>
    <row r="5463" spans="1:4" x14ac:dyDescent="0.3">
      <c r="A5463" s="43">
        <v>44509</v>
      </c>
      <c r="B5463" s="44">
        <v>19.8536</v>
      </c>
      <c r="D5463" s="67">
        <f t="shared" si="190"/>
        <v>5.969999999999942E-2</v>
      </c>
    </row>
    <row r="5464" spans="1:4" x14ac:dyDescent="0.3">
      <c r="A5464" s="43">
        <v>44510</v>
      </c>
      <c r="B5464" s="44">
        <v>19.93</v>
      </c>
      <c r="D5464" s="67">
        <f t="shared" si="190"/>
        <v>7.6399999999999579E-2</v>
      </c>
    </row>
    <row r="5465" spans="1:4" x14ac:dyDescent="0.3">
      <c r="A5465" s="43">
        <v>44511</v>
      </c>
      <c r="B5465" s="44">
        <v>19.932300000000001</v>
      </c>
      <c r="D5465" s="67">
        <f t="shared" si="190"/>
        <v>2.3000000000017451E-3</v>
      </c>
    </row>
    <row r="5466" spans="1:4" x14ac:dyDescent="0.3">
      <c r="A5466" s="43">
        <v>44512</v>
      </c>
      <c r="B5466" s="44">
        <v>19.8096</v>
      </c>
      <c r="D5466" s="67">
        <f t="shared" si="190"/>
        <v>-0.12270000000000181</v>
      </c>
    </row>
    <row r="5467" spans="1:4" x14ac:dyDescent="0.3">
      <c r="A5467" s="43">
        <v>44515</v>
      </c>
      <c r="B5467" s="44">
        <v>19.691099999999999</v>
      </c>
      <c r="D5467" s="67">
        <f t="shared" si="190"/>
        <v>-0.11850000000000094</v>
      </c>
    </row>
    <row r="5468" spans="1:4" x14ac:dyDescent="0.3">
      <c r="A5468" s="43">
        <v>44516</v>
      </c>
      <c r="B5468" s="44">
        <v>19.7746</v>
      </c>
      <c r="D5468" s="67">
        <f t="shared" si="190"/>
        <v>8.3500000000000796E-2</v>
      </c>
    </row>
    <row r="5469" spans="1:4" x14ac:dyDescent="0.3">
      <c r="A5469" s="43">
        <v>44517</v>
      </c>
      <c r="B5469" s="44">
        <v>19.7485</v>
      </c>
      <c r="D5469" s="67">
        <f t="shared" si="190"/>
        <v>-2.6099999999999568E-2</v>
      </c>
    </row>
    <row r="5470" spans="1:4" x14ac:dyDescent="0.3">
      <c r="A5470" s="43">
        <v>44518</v>
      </c>
      <c r="B5470" s="44">
        <v>19.636600000000001</v>
      </c>
      <c r="D5470" s="67">
        <f t="shared" si="190"/>
        <v>-0.11189999999999856</v>
      </c>
    </row>
    <row r="5471" spans="1:4" x14ac:dyDescent="0.3">
      <c r="A5471" s="43">
        <v>44519</v>
      </c>
      <c r="B5471" s="44">
        <v>19.750800000000002</v>
      </c>
      <c r="D5471" s="67">
        <f t="shared" si="190"/>
        <v>0.1142000000000003</v>
      </c>
    </row>
    <row r="5472" spans="1:4" x14ac:dyDescent="0.3">
      <c r="A5472" s="43">
        <v>44522</v>
      </c>
      <c r="B5472" s="44">
        <v>19.772300000000001</v>
      </c>
      <c r="D5472" s="67">
        <f t="shared" si="190"/>
        <v>2.1499999999999631E-2</v>
      </c>
    </row>
    <row r="5473" spans="1:4" x14ac:dyDescent="0.3">
      <c r="A5473" s="43">
        <v>44523</v>
      </c>
      <c r="B5473" s="44">
        <v>19.779599999999999</v>
      </c>
      <c r="D5473" s="67">
        <f t="shared" si="190"/>
        <v>7.2999999999971976E-3</v>
      </c>
    </row>
    <row r="5474" spans="1:4" x14ac:dyDescent="0.3">
      <c r="A5474" s="43">
        <v>44524</v>
      </c>
      <c r="B5474" s="44">
        <v>19.555299999999999</v>
      </c>
      <c r="D5474" s="67">
        <f t="shared" si="190"/>
        <v>-0.2242999999999995</v>
      </c>
    </row>
    <row r="5475" spans="1:4" x14ac:dyDescent="0.3">
      <c r="A5475" s="43">
        <v>44525</v>
      </c>
      <c r="B5475" s="44">
        <v>19.6035</v>
      </c>
      <c r="D5475" s="67">
        <f t="shared" si="190"/>
        <v>4.8200000000001353E-2</v>
      </c>
    </row>
    <row r="5476" spans="1:4" x14ac:dyDescent="0.3">
      <c r="A5476" s="43">
        <v>44526</v>
      </c>
      <c r="B5476" s="44">
        <v>19.506799999999998</v>
      </c>
      <c r="D5476" s="67">
        <f t="shared" si="190"/>
        <v>-9.6700000000002007E-2</v>
      </c>
    </row>
    <row r="5477" spans="1:4" x14ac:dyDescent="0.3">
      <c r="A5477" s="43">
        <v>44529</v>
      </c>
      <c r="B5477" s="44">
        <v>19.495200000000001</v>
      </c>
      <c r="D5477" s="67">
        <f t="shared" si="190"/>
        <v>-1.1599999999997834E-2</v>
      </c>
    </row>
    <row r="5478" spans="1:4" x14ac:dyDescent="0.3">
      <c r="A5478" s="43">
        <v>44530</v>
      </c>
      <c r="B5478" s="44">
        <v>19.423400000000001</v>
      </c>
      <c r="D5478" s="67">
        <f t="shared" si="190"/>
        <v>-7.1799999999999642E-2</v>
      </c>
    </row>
    <row r="5479" spans="1:4" x14ac:dyDescent="0.3">
      <c r="A5479" s="43">
        <v>44531</v>
      </c>
      <c r="B5479" s="44">
        <v>19.5594</v>
      </c>
      <c r="D5479" s="67">
        <f t="shared" si="190"/>
        <v>0.13599999999999923</v>
      </c>
    </row>
    <row r="5480" spans="1:4" x14ac:dyDescent="0.3">
      <c r="A5480" s="43">
        <v>44532</v>
      </c>
      <c r="B5480" s="44">
        <v>19.513100000000001</v>
      </c>
      <c r="D5480" s="67">
        <f t="shared" si="190"/>
        <v>-4.6299999999998676E-2</v>
      </c>
    </row>
    <row r="5481" spans="1:4" x14ac:dyDescent="0.3">
      <c r="A5481" s="43">
        <v>44533</v>
      </c>
      <c r="B5481" s="44">
        <v>19.541799999999999</v>
      </c>
      <c r="D5481" s="67">
        <f t="shared" si="190"/>
        <v>2.8699999999997061E-2</v>
      </c>
    </row>
    <row r="5482" spans="1:4" x14ac:dyDescent="0.3">
      <c r="A5482" s="43">
        <v>44536</v>
      </c>
      <c r="B5482" s="44">
        <v>19.462499999999999</v>
      </c>
      <c r="D5482" s="67">
        <f t="shared" si="190"/>
        <v>-7.9299999999999926E-2</v>
      </c>
    </row>
    <row r="5483" spans="1:4" x14ac:dyDescent="0.3">
      <c r="A5483" s="43">
        <v>44537</v>
      </c>
      <c r="B5483" s="44">
        <v>19.387799999999999</v>
      </c>
      <c r="D5483" s="67">
        <f t="shared" si="190"/>
        <v>-7.4699999999999989E-2</v>
      </c>
    </row>
    <row r="5484" spans="1:4" x14ac:dyDescent="0.3">
      <c r="A5484" s="43">
        <v>44539</v>
      </c>
      <c r="B5484" s="44">
        <v>19.8597</v>
      </c>
      <c r="D5484" s="67">
        <f t="shared" si="190"/>
        <v>0.47190000000000154</v>
      </c>
    </row>
    <row r="5485" spans="1:4" x14ac:dyDescent="0.3">
      <c r="A5485" s="43">
        <v>44540</v>
      </c>
      <c r="B5485" s="44">
        <v>19.2943</v>
      </c>
      <c r="D5485" s="67">
        <f t="shared" si="190"/>
        <v>-0.56540000000000035</v>
      </c>
    </row>
    <row r="5486" spans="1:4" x14ac:dyDescent="0.3">
      <c r="A5486" s="43">
        <v>44543</v>
      </c>
      <c r="B5486" s="44">
        <v>19.374700000000001</v>
      </c>
      <c r="D5486" s="67">
        <f t="shared" si="190"/>
        <v>8.0400000000000915E-2</v>
      </c>
    </row>
    <row r="5487" spans="1:4" x14ac:dyDescent="0.3">
      <c r="A5487" s="43">
        <v>44544</v>
      </c>
      <c r="B5487" s="44">
        <v>19.614000000000001</v>
      </c>
      <c r="D5487" s="67">
        <f t="shared" si="190"/>
        <v>0.23930000000000007</v>
      </c>
    </row>
    <row r="5488" spans="1:4" x14ac:dyDescent="0.3">
      <c r="A5488" s="43">
        <v>44545</v>
      </c>
      <c r="B5488" s="44">
        <v>19.5108</v>
      </c>
      <c r="D5488" s="67">
        <f t="shared" si="190"/>
        <v>-0.10320000000000107</v>
      </c>
    </row>
    <row r="5489" spans="1:4" x14ac:dyDescent="0.3">
      <c r="A5489" s="43">
        <v>44546</v>
      </c>
      <c r="B5489" s="44">
        <v>19.411300000000001</v>
      </c>
      <c r="D5489" s="67">
        <f t="shared" si="190"/>
        <v>-9.9499999999999034E-2</v>
      </c>
    </row>
    <row r="5490" spans="1:4" x14ac:dyDescent="0.3">
      <c r="A5490" s="43">
        <v>44547</v>
      </c>
      <c r="B5490" s="44">
        <v>19.502500000000001</v>
      </c>
      <c r="D5490" s="67">
        <f t="shared" si="190"/>
        <v>9.1200000000000614E-2</v>
      </c>
    </row>
    <row r="5491" spans="1:4" x14ac:dyDescent="0.3">
      <c r="A5491" s="43">
        <v>44550</v>
      </c>
      <c r="B5491" s="44">
        <v>19.415500000000002</v>
      </c>
      <c r="D5491" s="67">
        <f t="shared" si="190"/>
        <v>-8.6999999999999744E-2</v>
      </c>
    </row>
    <row r="5492" spans="1:4" x14ac:dyDescent="0.3">
      <c r="A5492" s="43">
        <v>44551</v>
      </c>
      <c r="B5492" s="44">
        <v>19.454499999999999</v>
      </c>
      <c r="D5492" s="67">
        <f t="shared" si="190"/>
        <v>3.8999999999997925E-2</v>
      </c>
    </row>
    <row r="5493" spans="1:4" x14ac:dyDescent="0.3">
      <c r="A5493" s="43">
        <v>44552</v>
      </c>
      <c r="B5493" s="44">
        <v>19.3643</v>
      </c>
      <c r="D5493" s="67">
        <f t="shared" si="190"/>
        <v>-9.0199999999999392E-2</v>
      </c>
    </row>
    <row r="5494" spans="1:4" x14ac:dyDescent="0.3">
      <c r="A5494" s="43">
        <v>44553</v>
      </c>
      <c r="B5494" s="44">
        <v>19.490500000000001</v>
      </c>
      <c r="D5494" s="67">
        <f t="shared" si="190"/>
        <v>0.12620000000000076</v>
      </c>
    </row>
    <row r="5495" spans="1:4" x14ac:dyDescent="0.3">
      <c r="A5495" s="43">
        <v>44554</v>
      </c>
      <c r="B5495" s="44">
        <v>19.715399999999999</v>
      </c>
      <c r="D5495" s="67">
        <f t="shared" si="190"/>
        <v>0.2248999999999981</v>
      </c>
    </row>
    <row r="5496" spans="1:4" x14ac:dyDescent="0.3">
      <c r="A5496" s="43">
        <v>44557</v>
      </c>
      <c r="B5496" s="44">
        <v>20.058199999999999</v>
      </c>
      <c r="D5496" s="67">
        <f t="shared" si="190"/>
        <v>0.34280000000000044</v>
      </c>
    </row>
    <row r="5497" spans="1:4" x14ac:dyDescent="0.3">
      <c r="A5497" s="43">
        <v>44558</v>
      </c>
      <c r="B5497" s="44">
        <v>19.992799999999999</v>
      </c>
      <c r="D5497" s="67">
        <f t="shared" si="190"/>
        <v>-6.5400000000000347E-2</v>
      </c>
    </row>
    <row r="5498" spans="1:4" x14ac:dyDescent="0.3">
      <c r="A5498" s="43">
        <v>44559</v>
      </c>
      <c r="B5498" s="44">
        <v>19.881900000000002</v>
      </c>
      <c r="D5498" s="67">
        <f t="shared" si="190"/>
        <v>-0.11089999999999733</v>
      </c>
    </row>
    <row r="5499" spans="1:4" x14ac:dyDescent="0.3">
      <c r="A5499" s="43">
        <v>44560</v>
      </c>
      <c r="B5499" s="44">
        <v>20.066600000000001</v>
      </c>
      <c r="D5499" s="67">
        <f t="shared" ref="D5499:D5501" si="191">IFERROR(B5499-B5498," ")</f>
        <v>0.18469999999999942</v>
      </c>
    </row>
    <row r="5500" spans="1:4" x14ac:dyDescent="0.3">
      <c r="A5500" s="43">
        <v>44561</v>
      </c>
      <c r="B5500" s="44">
        <v>19.879899999999999</v>
      </c>
      <c r="D5500" s="67">
        <f t="shared" si="191"/>
        <v>-0.18670000000000186</v>
      </c>
    </row>
    <row r="5501" spans="1:4" x14ac:dyDescent="0.3">
      <c r="A5501" s="43">
        <v>44565</v>
      </c>
      <c r="B5501" s="44">
        <v>19.770399999999999</v>
      </c>
      <c r="D5501" s="67">
        <f t="shared" si="191"/>
        <v>-0.1095000000000006</v>
      </c>
    </row>
    <row r="5502" spans="1:4" x14ac:dyDescent="0.3">
      <c r="A5502" s="43">
        <v>44566</v>
      </c>
      <c r="B5502" s="44">
        <v>19.7348</v>
      </c>
      <c r="D5502" s="67">
        <f t="shared" ref="D5502" si="192">IFERROR(B5502-B5501," ")</f>
        <v>-3.5599999999998744E-2</v>
      </c>
    </row>
    <row r="5503" spans="1:4" x14ac:dyDescent="0.3">
      <c r="A5503" s="43">
        <v>44567</v>
      </c>
      <c r="B5503" s="44">
        <v>19.804400000000001</v>
      </c>
      <c r="D5503" s="67">
        <f t="shared" ref="D5503" si="193">IFERROR(B5503-B5502," ")</f>
        <v>6.9600000000001216E-2</v>
      </c>
    </row>
    <row r="5504" spans="1:4" x14ac:dyDescent="0.3">
      <c r="A5504" s="43">
        <v>44568</v>
      </c>
      <c r="B5504" s="44">
        <v>19.901</v>
      </c>
      <c r="D5504" s="67">
        <f t="shared" ref="D5504:D5609" si="194">IFERROR(B5504-B5503," ")</f>
        <v>9.6599999999998687E-2</v>
      </c>
    </row>
    <row r="5505" spans="1:4" x14ac:dyDescent="0.3">
      <c r="A5505" s="43">
        <v>44571</v>
      </c>
      <c r="B5505" s="44">
        <v>19.8857</v>
      </c>
      <c r="D5505" s="67">
        <f t="shared" si="194"/>
        <v>-1.5299999999999869E-2</v>
      </c>
    </row>
    <row r="5506" spans="1:4" x14ac:dyDescent="0.3">
      <c r="A5506" s="43">
        <v>44572</v>
      </c>
      <c r="B5506" s="44">
        <v>19.9297</v>
      </c>
      <c r="D5506" s="67">
        <f t="shared" si="194"/>
        <v>4.4000000000000483E-2</v>
      </c>
    </row>
    <row r="5507" spans="1:4" x14ac:dyDescent="0.3">
      <c r="A5507" s="43">
        <v>44573</v>
      </c>
      <c r="B5507" s="44">
        <v>19.928000000000001</v>
      </c>
      <c r="D5507" s="67">
        <f t="shared" si="194"/>
        <v>-1.6999999999995907E-3</v>
      </c>
    </row>
    <row r="5508" spans="1:4" x14ac:dyDescent="0.3">
      <c r="A5508" s="43">
        <v>44574</v>
      </c>
      <c r="B5508" s="44">
        <v>19.981300000000001</v>
      </c>
      <c r="D5508" s="67">
        <f t="shared" si="194"/>
        <v>5.3300000000000125E-2</v>
      </c>
    </row>
    <row r="5509" spans="1:4" x14ac:dyDescent="0.3">
      <c r="A5509" s="43">
        <v>44575</v>
      </c>
      <c r="B5509" s="44">
        <v>20.069400000000002</v>
      </c>
      <c r="D5509" s="67">
        <f t="shared" si="194"/>
        <v>8.8100000000000733E-2</v>
      </c>
    </row>
    <row r="5510" spans="1:4" x14ac:dyDescent="0.3">
      <c r="A5510" s="43">
        <v>44578</v>
      </c>
      <c r="B5510" s="44">
        <v>20.057500000000001</v>
      </c>
      <c r="D5510" s="67">
        <f t="shared" si="194"/>
        <v>-1.1900000000000688E-2</v>
      </c>
    </row>
    <row r="5511" spans="1:4" x14ac:dyDescent="0.3">
      <c r="A5511" s="43">
        <v>44579</v>
      </c>
      <c r="B5511" s="44">
        <v>19.9405</v>
      </c>
      <c r="D5511" s="67">
        <f t="shared" si="194"/>
        <v>-0.11700000000000088</v>
      </c>
    </row>
    <row r="5512" spans="1:4" x14ac:dyDescent="0.3">
      <c r="A5512" s="43">
        <v>44580</v>
      </c>
      <c r="B5512" s="44">
        <v>19.8233</v>
      </c>
      <c r="D5512" s="67">
        <f t="shared" si="194"/>
        <v>-0.11720000000000041</v>
      </c>
    </row>
    <row r="5513" spans="1:4" x14ac:dyDescent="0.3">
      <c r="A5513" s="43">
        <v>44581</v>
      </c>
      <c r="B5513" s="44">
        <v>19.7517</v>
      </c>
      <c r="D5513" s="67">
        <f t="shared" si="194"/>
        <v>-7.1600000000000108E-2</v>
      </c>
    </row>
    <row r="5514" spans="1:4" x14ac:dyDescent="0.3">
      <c r="A5514" s="43">
        <v>44582</v>
      </c>
      <c r="B5514" s="44">
        <v>19.744499999999999</v>
      </c>
      <c r="D5514" s="67">
        <f t="shared" si="194"/>
        <v>-7.2000000000009834E-3</v>
      </c>
    </row>
    <row r="5515" spans="1:4" x14ac:dyDescent="0.3">
      <c r="A5515" s="43">
        <v>44585</v>
      </c>
      <c r="B5515" s="44">
        <v>19.646000000000001</v>
      </c>
      <c r="D5515" s="67">
        <f t="shared" si="194"/>
        <v>-9.8499999999997812E-2</v>
      </c>
    </row>
    <row r="5516" spans="1:4" x14ac:dyDescent="0.3">
      <c r="A5516" s="43">
        <v>44586</v>
      </c>
      <c r="B5516" s="44">
        <v>19.5366</v>
      </c>
      <c r="D5516" s="67">
        <f t="shared" si="194"/>
        <v>-0.10940000000000083</v>
      </c>
    </row>
    <row r="5517" spans="1:4" x14ac:dyDescent="0.3">
      <c r="A5517" s="43">
        <v>44587</v>
      </c>
      <c r="B5517" s="44">
        <v>19.415099999999999</v>
      </c>
      <c r="D5517" s="67">
        <f t="shared" si="194"/>
        <v>-0.12150000000000105</v>
      </c>
    </row>
    <row r="5518" spans="1:4" x14ac:dyDescent="0.3">
      <c r="A5518" s="43">
        <v>44588</v>
      </c>
      <c r="B5518" s="44">
        <v>19.384799999999998</v>
      </c>
      <c r="D5518" s="67">
        <f t="shared" si="194"/>
        <v>-3.0300000000000438E-2</v>
      </c>
    </row>
    <row r="5519" spans="1:4" x14ac:dyDescent="0.3">
      <c r="A5519" s="43">
        <v>44589</v>
      </c>
      <c r="B5519" s="44">
        <v>19.212199999999999</v>
      </c>
      <c r="D5519" s="67">
        <f t="shared" si="194"/>
        <v>-0.1725999999999992</v>
      </c>
    </row>
    <row r="5520" spans="1:4" x14ac:dyDescent="0.3">
      <c r="A5520" s="43">
        <v>44592</v>
      </c>
      <c r="B5520" s="44">
        <v>19.525600000000001</v>
      </c>
      <c r="D5520" s="67">
        <f t="shared" si="194"/>
        <v>0.31340000000000146</v>
      </c>
    </row>
    <row r="5521" spans="1:4" x14ac:dyDescent="0.3">
      <c r="A5521" s="43">
        <v>44593</v>
      </c>
      <c r="B5521" s="44">
        <v>19.398800000000001</v>
      </c>
      <c r="D5521" s="67">
        <f t="shared" si="194"/>
        <v>-0.12679999999999936</v>
      </c>
    </row>
    <row r="5522" spans="1:4" x14ac:dyDescent="0.3">
      <c r="A5522" s="43">
        <v>44594</v>
      </c>
      <c r="B5522" s="44">
        <v>19.496700000000001</v>
      </c>
      <c r="D5522" s="67">
        <f t="shared" si="194"/>
        <v>9.789999999999921E-2</v>
      </c>
    </row>
    <row r="5523" spans="1:4" x14ac:dyDescent="0.3">
      <c r="A5523" s="43">
        <v>44595</v>
      </c>
      <c r="B5523" s="44">
        <v>19.590399999999999</v>
      </c>
      <c r="D5523" s="67">
        <f t="shared" si="194"/>
        <v>9.369999999999834E-2</v>
      </c>
    </row>
    <row r="5524" spans="1:4" x14ac:dyDescent="0.3">
      <c r="A5524" s="43">
        <v>44596</v>
      </c>
      <c r="B5524" s="44">
        <v>19.369</v>
      </c>
      <c r="D5524" s="67">
        <f t="shared" si="194"/>
        <v>-0.22139999999999915</v>
      </c>
    </row>
    <row r="5525" spans="1:4" x14ac:dyDescent="0.3">
      <c r="A5525" s="43">
        <v>44599</v>
      </c>
      <c r="B5525" s="44">
        <v>19.619</v>
      </c>
      <c r="D5525" s="67">
        <f t="shared" si="194"/>
        <v>0.25</v>
      </c>
    </row>
    <row r="5526" spans="1:4" x14ac:dyDescent="0.3">
      <c r="A5526" s="43">
        <v>44600</v>
      </c>
      <c r="B5526" s="44">
        <v>19.495699999999999</v>
      </c>
      <c r="D5526" s="67">
        <f t="shared" si="194"/>
        <v>-0.12330000000000041</v>
      </c>
    </row>
    <row r="5527" spans="1:4" x14ac:dyDescent="0.3">
      <c r="A5527" s="43">
        <v>44601</v>
      </c>
      <c r="B5527" s="44">
        <v>19.439800000000002</v>
      </c>
      <c r="D5527" s="67">
        <f t="shared" si="194"/>
        <v>-5.5899999999997618E-2</v>
      </c>
    </row>
    <row r="5528" spans="1:4" x14ac:dyDescent="0.3">
      <c r="A5528" s="43">
        <v>44602</v>
      </c>
      <c r="B5528" s="44">
        <v>19.375699999999998</v>
      </c>
      <c r="D5528" s="67">
        <f t="shared" si="194"/>
        <v>-6.4100000000003376E-2</v>
      </c>
    </row>
    <row r="5529" spans="1:4" x14ac:dyDescent="0.3">
      <c r="A5529" s="43">
        <v>44603</v>
      </c>
      <c r="B5529" s="44">
        <v>19.4589</v>
      </c>
      <c r="D5529" s="67">
        <f t="shared" si="194"/>
        <v>8.3200000000001495E-2</v>
      </c>
    </row>
    <row r="5530" spans="1:4" x14ac:dyDescent="0.3">
      <c r="A5530" s="43">
        <v>44606</v>
      </c>
      <c r="B5530" s="44">
        <v>19.458832336954679</v>
      </c>
      <c r="D5530" s="67">
        <f t="shared" si="194"/>
        <v>-6.7663045321353366E-5</v>
      </c>
    </row>
    <row r="5531" spans="1:4" x14ac:dyDescent="0.3">
      <c r="A5531" s="43">
        <v>44607</v>
      </c>
      <c r="B5531" s="44">
        <v>19.437899999999999</v>
      </c>
      <c r="D5531" s="67">
        <f t="shared" si="194"/>
        <v>-2.0932336954679442E-2</v>
      </c>
    </row>
    <row r="5532" spans="1:4" x14ac:dyDescent="0.3">
      <c r="A5532" s="43">
        <v>44608</v>
      </c>
      <c r="B5532" s="44">
        <v>19.504527675383336</v>
      </c>
      <c r="D5532" s="67">
        <f t="shared" si="194"/>
        <v>6.6627675383337248E-2</v>
      </c>
    </row>
    <row r="5533" spans="1:4" x14ac:dyDescent="0.3">
      <c r="A5533" s="43">
        <v>44609</v>
      </c>
      <c r="B5533" s="44">
        <v>19.422899999999998</v>
      </c>
      <c r="D5533" s="67">
        <f t="shared" si="194"/>
        <v>-8.1627675383337817E-2</v>
      </c>
    </row>
    <row r="5534" spans="1:4" x14ac:dyDescent="0.3">
      <c r="A5534" s="43">
        <v>44610</v>
      </c>
      <c r="B5534" s="44">
        <v>19.496600000000001</v>
      </c>
      <c r="D5534" s="67">
        <f t="shared" si="194"/>
        <v>7.3700000000002319E-2</v>
      </c>
    </row>
    <row r="5535" spans="1:4" x14ac:dyDescent="0.3">
      <c r="A5535" s="43">
        <v>44613</v>
      </c>
      <c r="B5535" s="44">
        <v>19.7392</v>
      </c>
      <c r="D5535" s="67">
        <f t="shared" si="194"/>
        <v>0.24259999999999948</v>
      </c>
    </row>
    <row r="5536" spans="1:4" x14ac:dyDescent="0.3">
      <c r="A5536" s="43">
        <v>44614</v>
      </c>
      <c r="B5536" s="44">
        <v>19.726199999999999</v>
      </c>
      <c r="D5536" s="67">
        <f t="shared" si="194"/>
        <v>-1.3000000000001677E-2</v>
      </c>
    </row>
    <row r="5537" spans="1:4" x14ac:dyDescent="0.3">
      <c r="A5537" s="43">
        <v>44615</v>
      </c>
      <c r="B5537" s="44">
        <v>19.584394767314393</v>
      </c>
      <c r="D5537" s="67">
        <f t="shared" si="194"/>
        <v>-0.14180523268560563</v>
      </c>
    </row>
    <row r="5538" spans="1:4" x14ac:dyDescent="0.3">
      <c r="A5538" s="43">
        <v>44616</v>
      </c>
      <c r="B5538" s="44">
        <v>19.467255679382404</v>
      </c>
      <c r="D5538" s="67">
        <f t="shared" si="194"/>
        <v>-0.11713908793198868</v>
      </c>
    </row>
    <row r="5539" spans="1:4" x14ac:dyDescent="0.3">
      <c r="A5539" s="43">
        <v>44617</v>
      </c>
      <c r="B5539" s="44">
        <v>19.269965067679721</v>
      </c>
      <c r="D5539" s="67">
        <f t="shared" si="194"/>
        <v>-0.1972906117026838</v>
      </c>
    </row>
    <row r="5540" spans="1:4" x14ac:dyDescent="0.3">
      <c r="A5540" s="43">
        <v>44620</v>
      </c>
      <c r="B5540" s="44">
        <v>19.131699999999999</v>
      </c>
      <c r="D5540" s="67">
        <f t="shared" si="194"/>
        <v>-0.13826506767972191</v>
      </c>
    </row>
    <row r="5541" spans="1:4" x14ac:dyDescent="0.3">
      <c r="A5541" s="43">
        <v>44621</v>
      </c>
      <c r="B5541" s="44">
        <v>19.316584782946954</v>
      </c>
      <c r="D5541" s="67">
        <f t="shared" si="194"/>
        <v>0.18488478294695554</v>
      </c>
    </row>
    <row r="5542" spans="1:4" x14ac:dyDescent="0.3">
      <c r="A5542" s="43">
        <v>44622</v>
      </c>
      <c r="B5542" s="44">
        <v>19.042300000000001</v>
      </c>
      <c r="D5542" s="67">
        <f t="shared" si="194"/>
        <v>-0.27428478294695324</v>
      </c>
    </row>
    <row r="5543" spans="1:4" x14ac:dyDescent="0.3">
      <c r="A5543" s="43">
        <v>44623</v>
      </c>
      <c r="B5543" s="44">
        <v>19.119499999999999</v>
      </c>
      <c r="D5543" s="67">
        <f t="shared" si="194"/>
        <v>7.7199999999997715E-2</v>
      </c>
    </row>
    <row r="5544" spans="1:4" x14ac:dyDescent="0.3">
      <c r="A5544" s="43">
        <v>44624</v>
      </c>
      <c r="B5544" s="44">
        <v>18.8095</v>
      </c>
      <c r="D5544" s="67">
        <f t="shared" si="194"/>
        <v>-0.30999999999999872</v>
      </c>
    </row>
    <row r="5545" spans="1:4" x14ac:dyDescent="0.3">
      <c r="A5545" s="43">
        <v>44627</v>
      </c>
      <c r="B5545" s="44">
        <v>18.948972935691838</v>
      </c>
      <c r="D5545" s="67">
        <f t="shared" si="194"/>
        <v>0.13947293569183827</v>
      </c>
    </row>
    <row r="5546" spans="1:4" x14ac:dyDescent="0.3">
      <c r="A5546" s="43">
        <v>44628</v>
      </c>
      <c r="B5546" s="44">
        <v>18.775840793276714</v>
      </c>
      <c r="D5546" s="67">
        <f t="shared" si="194"/>
        <v>-0.17313214241512398</v>
      </c>
    </row>
    <row r="5547" spans="1:4" x14ac:dyDescent="0.3">
      <c r="A5547" s="43">
        <v>44629</v>
      </c>
      <c r="B5547" s="44">
        <v>18.61652216461734</v>
      </c>
      <c r="D5547" s="67">
        <f t="shared" si="194"/>
        <v>-0.15931862865937418</v>
      </c>
    </row>
    <row r="5548" spans="1:4" x14ac:dyDescent="0.3">
      <c r="A5548" s="43">
        <v>44630</v>
      </c>
      <c r="B5548" s="44">
        <v>18.849927015058011</v>
      </c>
      <c r="D5548" s="67">
        <f t="shared" si="194"/>
        <v>0.23340485044067094</v>
      </c>
    </row>
    <row r="5549" spans="1:4" x14ac:dyDescent="0.3">
      <c r="A5549" s="43">
        <v>44631</v>
      </c>
      <c r="B5549" s="44">
        <v>18.721856174459699</v>
      </c>
      <c r="D5549" s="67">
        <f t="shared" si="194"/>
        <v>-0.12807084059831197</v>
      </c>
    </row>
    <row r="5550" spans="1:4" x14ac:dyDescent="0.3">
      <c r="A5550" s="43">
        <v>44634</v>
      </c>
      <c r="B5550" s="44">
        <v>18.679442629398963</v>
      </c>
      <c r="D5550" s="67">
        <f t="shared" si="194"/>
        <v>-4.2413545060735913E-2</v>
      </c>
    </row>
    <row r="5551" spans="1:4" x14ac:dyDescent="0.3">
      <c r="A5551" s="43">
        <v>44635</v>
      </c>
      <c r="B5551" s="44">
        <v>18.590165343014569</v>
      </c>
      <c r="D5551" s="67">
        <f t="shared" si="194"/>
        <v>-8.9277286384394472E-2</v>
      </c>
    </row>
    <row r="5552" spans="1:4" x14ac:dyDescent="0.3">
      <c r="A5552" s="43">
        <v>44636</v>
      </c>
      <c r="B5552" s="44">
        <v>18.541770725576484</v>
      </c>
      <c r="D5552" s="67">
        <f t="shared" si="194"/>
        <v>-4.8394617438084708E-2</v>
      </c>
    </row>
    <row r="5553" spans="1:4" x14ac:dyDescent="0.3">
      <c r="A5553" s="43">
        <v>44637</v>
      </c>
      <c r="B5553" s="44">
        <v>18.760019659924069</v>
      </c>
      <c r="D5553" s="67">
        <f t="shared" si="194"/>
        <v>0.21824893434758508</v>
      </c>
    </row>
    <row r="5554" spans="1:4" x14ac:dyDescent="0.3">
      <c r="A5554" s="43">
        <v>44638</v>
      </c>
      <c r="B5554" s="44">
        <v>18.934663674945536</v>
      </c>
      <c r="D5554" s="67">
        <f t="shared" si="194"/>
        <v>0.17464401502146742</v>
      </c>
    </row>
    <row r="5555" spans="1:4" x14ac:dyDescent="0.3">
      <c r="A5555" s="43">
        <v>44641</v>
      </c>
      <c r="B5555" s="44">
        <v>18.945563360303602</v>
      </c>
      <c r="D5555" s="67">
        <f t="shared" si="194"/>
        <v>1.0899685358065625E-2</v>
      </c>
    </row>
    <row r="5556" spans="1:4" x14ac:dyDescent="0.3">
      <c r="A5556" s="43">
        <v>44642</v>
      </c>
      <c r="B5556" s="44">
        <v>18.949801498306318</v>
      </c>
      <c r="D5556" s="67">
        <f t="shared" si="194"/>
        <v>4.2381380027158855E-3</v>
      </c>
    </row>
    <row r="5557" spans="1:4" x14ac:dyDescent="0.3">
      <c r="A5557" s="43">
        <v>44643</v>
      </c>
      <c r="B5557" s="44">
        <v>18.911482016648964</v>
      </c>
      <c r="D5557" s="67">
        <f t="shared" si="194"/>
        <v>-3.8319481657353549E-2</v>
      </c>
    </row>
    <row r="5558" spans="1:4" x14ac:dyDescent="0.3">
      <c r="A5558" s="43">
        <v>44644</v>
      </c>
      <c r="B5558" s="44">
        <v>19.015549124107871</v>
      </c>
      <c r="D5558" s="67">
        <f t="shared" si="194"/>
        <v>0.10406710745890635</v>
      </c>
    </row>
    <row r="5559" spans="1:4" x14ac:dyDescent="0.3">
      <c r="A5559" s="43">
        <v>44645</v>
      </c>
      <c r="B5559" s="44">
        <v>18.992576780595421</v>
      </c>
      <c r="D5559" s="67">
        <f t="shared" si="194"/>
        <v>-2.2972343512449811E-2</v>
      </c>
    </row>
    <row r="5560" spans="1:4" x14ac:dyDescent="0.3">
      <c r="A5560" s="43">
        <v>44648</v>
      </c>
      <c r="B5560" s="44">
        <v>18.877500000000001</v>
      </c>
      <c r="D5560" s="67">
        <f t="shared" si="194"/>
        <v>-0.11507678059541959</v>
      </c>
    </row>
    <row r="5561" spans="1:4" x14ac:dyDescent="0.3">
      <c r="A5561" s="43">
        <v>44649</v>
      </c>
      <c r="B5561" s="44">
        <v>18.9431743746335</v>
      </c>
      <c r="D5561" s="67">
        <f t="shared" si="194"/>
        <v>6.56743746334989E-2</v>
      </c>
    </row>
    <row r="5562" spans="1:4" x14ac:dyDescent="0.3">
      <c r="A5562" s="43">
        <v>44650</v>
      </c>
      <c r="B5562" s="44">
        <v>18.843610913108591</v>
      </c>
      <c r="D5562" s="67">
        <f t="shared" si="194"/>
        <v>-9.9563461524908803E-2</v>
      </c>
    </row>
    <row r="5563" spans="1:4" x14ac:dyDescent="0.3">
      <c r="A5563" s="43">
        <v>44651</v>
      </c>
      <c r="B5563" s="44">
        <v>18.888867881782907</v>
      </c>
      <c r="D5563" s="67">
        <f t="shared" si="194"/>
        <v>4.5256968674316056E-2</v>
      </c>
    </row>
    <row r="5564" spans="1:4" x14ac:dyDescent="0.3">
      <c r="A5564" s="43">
        <v>44652</v>
      </c>
      <c r="B5564" s="44">
        <v>18.546754432834614</v>
      </c>
      <c r="D5564" s="67">
        <f t="shared" si="194"/>
        <v>-0.3421134489482931</v>
      </c>
    </row>
    <row r="5565" spans="1:4" x14ac:dyDescent="0.3">
      <c r="A5565" s="43">
        <v>44655</v>
      </c>
      <c r="B5565" s="44">
        <v>18.901243270889296</v>
      </c>
      <c r="D5565" s="67">
        <f t="shared" si="194"/>
        <v>0.35448883805468157</v>
      </c>
    </row>
    <row r="5566" spans="1:4" x14ac:dyDescent="0.3">
      <c r="A5566" s="43">
        <v>44656</v>
      </c>
      <c r="B5566" s="44">
        <v>18.827000000000002</v>
      </c>
      <c r="D5566" s="67">
        <f t="shared" si="194"/>
        <v>-7.4243270889294166E-2</v>
      </c>
    </row>
    <row r="5567" spans="1:4" x14ac:dyDescent="0.3">
      <c r="A5567" s="43">
        <v>44657</v>
      </c>
      <c r="B5567" s="44">
        <v>18.843285306912449</v>
      </c>
      <c r="D5567" s="67">
        <f t="shared" si="194"/>
        <v>1.6285306912447339E-2</v>
      </c>
    </row>
    <row r="5568" spans="1:4" x14ac:dyDescent="0.3">
      <c r="A5568" s="43">
        <v>44658</v>
      </c>
      <c r="B5568" s="44">
        <v>18.651817365577116</v>
      </c>
      <c r="D5568" s="67">
        <f t="shared" si="194"/>
        <v>-0.19146794133533263</v>
      </c>
    </row>
    <row r="5569" spans="1:4" x14ac:dyDescent="0.3">
      <c r="A5569" s="43">
        <v>44659</v>
      </c>
      <c r="B5569" s="44">
        <v>18.589247236350893</v>
      </c>
      <c r="D5569" s="67">
        <f t="shared" si="194"/>
        <v>-6.2570129226223514E-2</v>
      </c>
    </row>
    <row r="5570" spans="1:4" x14ac:dyDescent="0.3">
      <c r="A5570" s="43">
        <v>44662</v>
      </c>
      <c r="B5570" s="44">
        <v>18.827419697924093</v>
      </c>
      <c r="D5570" s="67">
        <f t="shared" si="194"/>
        <v>0.23817246157319971</v>
      </c>
    </row>
    <row r="5571" spans="1:4" x14ac:dyDescent="0.3">
      <c r="A5571" s="43">
        <v>44663</v>
      </c>
      <c r="B5571" s="44">
        <v>18.59362621949353</v>
      </c>
      <c r="D5571" s="67">
        <f t="shared" si="194"/>
        <v>-0.23379347843056308</v>
      </c>
    </row>
    <row r="5572" spans="1:4" x14ac:dyDescent="0.3">
      <c r="A5572" s="43">
        <v>44664</v>
      </c>
      <c r="B5572" s="44">
        <v>18.444534931302442</v>
      </c>
      <c r="D5572" s="67">
        <f t="shared" si="194"/>
        <v>-0.1490912881910873</v>
      </c>
    </row>
    <row r="5573" spans="1:4" x14ac:dyDescent="0.3">
      <c r="A5573" s="43">
        <v>44665</v>
      </c>
      <c r="B5573" s="44">
        <v>18.725501697321761</v>
      </c>
      <c r="D5573" s="67">
        <f t="shared" si="194"/>
        <v>0.28096676601931847</v>
      </c>
    </row>
    <row r="5574" spans="1:4" x14ac:dyDescent="0.3">
      <c r="A5574" s="43">
        <v>44670</v>
      </c>
      <c r="B5574" s="44">
        <v>18.674150208307751</v>
      </c>
      <c r="D5574" s="67">
        <f t="shared" si="194"/>
        <v>-5.1351489014010099E-2</v>
      </c>
    </row>
    <row r="5575" spans="1:4" x14ac:dyDescent="0.3">
      <c r="A5575" s="43">
        <v>44671</v>
      </c>
      <c r="B5575" s="44">
        <v>18.673187883668515</v>
      </c>
      <c r="D5575" s="67">
        <f t="shared" si="194"/>
        <v>-9.6232463923584532E-4</v>
      </c>
    </row>
    <row r="5576" spans="1:4" x14ac:dyDescent="0.3">
      <c r="A5576" s="43">
        <v>44672</v>
      </c>
      <c r="B5576" s="44">
        <v>18.433491661955827</v>
      </c>
      <c r="D5576" s="67">
        <f t="shared" si="194"/>
        <v>-0.23969622171268767</v>
      </c>
    </row>
    <row r="5577" spans="1:4" x14ac:dyDescent="0.3">
      <c r="A5577" s="43">
        <v>44673</v>
      </c>
      <c r="B5577" s="44">
        <v>18.563266243337139</v>
      </c>
      <c r="D5577" s="67">
        <f t="shared" si="194"/>
        <v>0.12977458138131226</v>
      </c>
    </row>
    <row r="5578" spans="1:4" x14ac:dyDescent="0.3">
      <c r="A5578" s="43">
        <v>44676</v>
      </c>
      <c r="B5578" s="44">
        <v>18.494942667361386</v>
      </c>
      <c r="D5578" s="67">
        <f t="shared" si="194"/>
        <v>-6.832357597575367E-2</v>
      </c>
    </row>
    <row r="5579" spans="1:4" x14ac:dyDescent="0.3">
      <c r="A5579" s="43">
        <v>44677</v>
      </c>
      <c r="B5579" s="44">
        <v>18.283340834566019</v>
      </c>
      <c r="D5579" s="67">
        <f t="shared" si="194"/>
        <v>-0.21160183279536682</v>
      </c>
    </row>
    <row r="5580" spans="1:4" x14ac:dyDescent="0.3">
      <c r="A5580" s="43">
        <v>44678</v>
      </c>
      <c r="B5580" s="44">
        <v>17.991335915438924</v>
      </c>
      <c r="D5580" s="67">
        <f t="shared" si="194"/>
        <v>-0.29200491912709481</v>
      </c>
    </row>
    <row r="5581" spans="1:4" x14ac:dyDescent="0.3">
      <c r="A5581" s="43">
        <v>44679</v>
      </c>
      <c r="B5581" s="44">
        <v>18.268038066378338</v>
      </c>
      <c r="D5581" s="67">
        <f t="shared" si="194"/>
        <v>0.27670215093941408</v>
      </c>
    </row>
    <row r="5582" spans="1:4" x14ac:dyDescent="0.3">
      <c r="A5582" s="43">
        <v>44680</v>
      </c>
      <c r="B5582" s="44">
        <v>17.892167092913752</v>
      </c>
      <c r="D5582" s="67">
        <f t="shared" si="194"/>
        <v>-0.3758709734645862</v>
      </c>
    </row>
    <row r="5583" spans="1:4" x14ac:dyDescent="0.3">
      <c r="A5583" s="43">
        <v>44684</v>
      </c>
      <c r="B5583" s="44">
        <v>17.725150772823763</v>
      </c>
      <c r="D5583" s="67">
        <f t="shared" si="194"/>
        <v>-0.16701632008998857</v>
      </c>
    </row>
    <row r="5584" spans="1:4" x14ac:dyDescent="0.3">
      <c r="A5584" s="43">
        <v>44685</v>
      </c>
      <c r="B5584" s="44">
        <v>17.945116625040868</v>
      </c>
      <c r="D5584" s="67">
        <f t="shared" si="194"/>
        <v>0.21996585221710419</v>
      </c>
    </row>
    <row r="5585" spans="1:4" x14ac:dyDescent="0.3">
      <c r="A5585" s="43">
        <v>44686</v>
      </c>
      <c r="B5585" s="44">
        <v>17.692456021982743</v>
      </c>
      <c r="D5585" s="67">
        <f t="shared" si="194"/>
        <v>-0.25266060305812488</v>
      </c>
    </row>
    <row r="5586" spans="1:4" x14ac:dyDescent="0.3">
      <c r="A5586" s="43">
        <v>44687</v>
      </c>
      <c r="B5586" s="44">
        <v>17.639698445629335</v>
      </c>
      <c r="D5586" s="67">
        <f t="shared" si="194"/>
        <v>-5.2757576353407387E-2</v>
      </c>
    </row>
    <row r="5587" spans="1:4" x14ac:dyDescent="0.3">
      <c r="A5587" s="43">
        <v>44690</v>
      </c>
      <c r="B5587" s="44">
        <v>17.650443589036861</v>
      </c>
      <c r="D5587" s="67">
        <f t="shared" si="194"/>
        <v>1.0745143407525859E-2</v>
      </c>
    </row>
    <row r="5588" spans="1:4" x14ac:dyDescent="0.3">
      <c r="A5588" s="43">
        <v>44691</v>
      </c>
      <c r="B5588" s="44">
        <v>17.585418427215306</v>
      </c>
      <c r="D5588" s="67">
        <f t="shared" si="194"/>
        <v>-6.5025161821555599E-2</v>
      </c>
    </row>
    <row r="5589" spans="1:4" x14ac:dyDescent="0.3">
      <c r="A5589" s="43">
        <v>44692</v>
      </c>
      <c r="B5589" s="44">
        <v>17.655587223689743</v>
      </c>
      <c r="D5589" s="67">
        <f t="shared" si="194"/>
        <v>7.0168796474437301E-2</v>
      </c>
    </row>
    <row r="5590" spans="1:4" x14ac:dyDescent="0.3">
      <c r="A5590" s="43">
        <v>44693</v>
      </c>
      <c r="B5590" s="44">
        <v>17.632229663187907</v>
      </c>
      <c r="D5590" s="67">
        <f t="shared" si="194"/>
        <v>-2.3357560501835906E-2</v>
      </c>
    </row>
    <row r="5591" spans="1:4" x14ac:dyDescent="0.3">
      <c r="A5591" s="43">
        <v>44694</v>
      </c>
      <c r="B5591" s="44">
        <v>17.520365971250278</v>
      </c>
      <c r="D5591" s="67">
        <f t="shared" si="194"/>
        <v>-0.11186369193762857</v>
      </c>
    </row>
    <row r="5592" spans="1:4" x14ac:dyDescent="0.3">
      <c r="A5592" s="43">
        <v>44697</v>
      </c>
      <c r="B5592" s="44">
        <v>17.223756934934691</v>
      </c>
      <c r="D5592" s="67">
        <f t="shared" si="194"/>
        <v>-0.2966090363155871</v>
      </c>
    </row>
    <row r="5593" spans="1:4" x14ac:dyDescent="0.3">
      <c r="A5593" s="43">
        <v>44698</v>
      </c>
      <c r="B5593" s="44">
        <v>17.572140144276723</v>
      </c>
      <c r="D5593" s="67">
        <f t="shared" si="194"/>
        <v>0.34838320934203182</v>
      </c>
    </row>
    <row r="5594" spans="1:4" x14ac:dyDescent="0.3">
      <c r="A5594" s="43">
        <v>44699</v>
      </c>
      <c r="B5594" s="44">
        <v>17.671754312026231</v>
      </c>
      <c r="D5594" s="67">
        <f t="shared" si="194"/>
        <v>9.9614167749507487E-2</v>
      </c>
    </row>
    <row r="5595" spans="1:4" x14ac:dyDescent="0.3">
      <c r="A5595" s="43">
        <v>44700</v>
      </c>
      <c r="B5595" s="44">
        <v>17.688020863636453</v>
      </c>
      <c r="D5595" s="67">
        <f t="shared" si="194"/>
        <v>1.626655161022228E-2</v>
      </c>
    </row>
    <row r="5596" spans="1:4" x14ac:dyDescent="0.3">
      <c r="A5596" s="43">
        <v>44701</v>
      </c>
      <c r="B5596" s="44">
        <v>17.694245450233513</v>
      </c>
      <c r="D5596" s="67">
        <f t="shared" si="194"/>
        <v>6.2245865970602665E-3</v>
      </c>
    </row>
    <row r="5597" spans="1:4" x14ac:dyDescent="0.3">
      <c r="A5597" s="43">
        <v>44704</v>
      </c>
      <c r="B5597" s="44">
        <v>17.811096918348156</v>
      </c>
      <c r="D5597" s="67">
        <f t="shared" si="194"/>
        <v>0.11685146811464264</v>
      </c>
    </row>
    <row r="5598" spans="1:4" x14ac:dyDescent="0.3">
      <c r="A5598" s="43">
        <v>44705</v>
      </c>
      <c r="B5598" s="44">
        <v>17.805860879979836</v>
      </c>
      <c r="D5598" s="67">
        <f t="shared" si="194"/>
        <v>-5.2360383683200951E-3</v>
      </c>
    </row>
    <row r="5599" spans="1:4" x14ac:dyDescent="0.3">
      <c r="A5599" s="43">
        <v>44706</v>
      </c>
      <c r="B5599" s="44">
        <v>17.84593935892045</v>
      </c>
      <c r="D5599" s="67">
        <f t="shared" si="194"/>
        <v>4.0078478940614559E-2</v>
      </c>
    </row>
    <row r="5600" spans="1:4" x14ac:dyDescent="0.3">
      <c r="A5600" s="43">
        <v>44707</v>
      </c>
      <c r="B5600" s="44">
        <v>17.856356448509977</v>
      </c>
      <c r="D5600" s="67">
        <f t="shared" si="194"/>
        <v>1.0417089589527251E-2</v>
      </c>
    </row>
    <row r="5601" spans="1:4" x14ac:dyDescent="0.3">
      <c r="A5601" s="43">
        <v>44708</v>
      </c>
      <c r="B5601" s="44">
        <v>17.946341658536848</v>
      </c>
      <c r="D5601" s="67">
        <f t="shared" si="194"/>
        <v>8.9985210026870988E-2</v>
      </c>
    </row>
    <row r="5602" spans="1:4" x14ac:dyDescent="0.3">
      <c r="A5602" s="43">
        <v>44711</v>
      </c>
      <c r="B5602" s="44">
        <v>17.839810380037832</v>
      </c>
      <c r="D5602" s="67">
        <f t="shared" si="194"/>
        <v>-0.10653127849901622</v>
      </c>
    </row>
    <row r="5603" spans="1:4" x14ac:dyDescent="0.3">
      <c r="A5603" s="43">
        <v>44712</v>
      </c>
      <c r="B5603" s="44">
        <v>17.915612490349616</v>
      </c>
      <c r="D5603" s="67">
        <f t="shared" si="194"/>
        <v>7.5802110311784077E-2</v>
      </c>
    </row>
    <row r="5604" spans="1:4" x14ac:dyDescent="0.3">
      <c r="A5604" s="43">
        <v>44713</v>
      </c>
      <c r="B5604" s="44">
        <v>17.866259422304083</v>
      </c>
      <c r="D5604" s="67">
        <f t="shared" si="194"/>
        <v>-4.9353068045533632E-2</v>
      </c>
    </row>
    <row r="5605" spans="1:4" x14ac:dyDescent="0.3">
      <c r="A5605" s="43">
        <v>44714</v>
      </c>
      <c r="B5605" s="44">
        <v>17.966714633139517</v>
      </c>
      <c r="D5605" s="67">
        <f t="shared" si="194"/>
        <v>0.10045521083543463</v>
      </c>
    </row>
    <row r="5606" spans="1:4" x14ac:dyDescent="0.3">
      <c r="A5606" s="43">
        <v>44715</v>
      </c>
      <c r="B5606" s="44">
        <v>17.680698714847612</v>
      </c>
      <c r="D5606" s="67">
        <f t="shared" si="194"/>
        <v>-0.28601591829190554</v>
      </c>
    </row>
    <row r="5607" spans="1:4" x14ac:dyDescent="0.3">
      <c r="A5607" s="43">
        <v>44718</v>
      </c>
      <c r="B5607" s="44">
        <v>17.7148</v>
      </c>
      <c r="D5607" s="67">
        <f t="shared" si="194"/>
        <v>3.4101285152388527E-2</v>
      </c>
    </row>
    <row r="5608" spans="1:4" x14ac:dyDescent="0.3">
      <c r="A5608" s="43">
        <v>44719</v>
      </c>
      <c r="B5608" s="44">
        <v>17.652252645739495</v>
      </c>
      <c r="D5608" s="67">
        <f t="shared" si="194"/>
        <v>-6.2547354260505728E-2</v>
      </c>
    </row>
    <row r="5609" spans="1:4" x14ac:dyDescent="0.3">
      <c r="A5609" s="43">
        <v>44720</v>
      </c>
      <c r="B5609" s="44">
        <v>17.599854258718402</v>
      </c>
      <c r="D5609" s="67">
        <f t="shared" si="194"/>
        <v>-5.2398387021092674E-2</v>
      </c>
    </row>
    <row r="5610" spans="1:4" x14ac:dyDescent="0.3">
      <c r="A5610" s="43">
        <v>44721</v>
      </c>
      <c r="B5610" s="44">
        <v>17.68816088644121</v>
      </c>
      <c r="D5610" s="67">
        <f t="shared" ref="D5610:D5817" si="195">IFERROR(B5610-B5609," ")</f>
        <v>8.8306627722808173E-2</v>
      </c>
    </row>
    <row r="5611" spans="1:4" x14ac:dyDescent="0.3">
      <c r="A5611" s="43">
        <v>44722</v>
      </c>
      <c r="B5611" s="44">
        <v>17.64016345000897</v>
      </c>
      <c r="D5611" s="67">
        <f t="shared" si="195"/>
        <v>-4.7997436432240193E-2</v>
      </c>
    </row>
    <row r="5612" spans="1:4" x14ac:dyDescent="0.3">
      <c r="A5612" s="43">
        <v>44725</v>
      </c>
      <c r="B5612" s="44">
        <v>17.533968715525745</v>
      </c>
      <c r="D5612" s="67">
        <f t="shared" si="195"/>
        <v>-0.10619473448322481</v>
      </c>
    </row>
    <row r="5613" spans="1:4" x14ac:dyDescent="0.3">
      <c r="A5613" s="43">
        <v>44726</v>
      </c>
      <c r="B5613" s="44">
        <v>17.433515958811334</v>
      </c>
      <c r="D5613" s="67">
        <f t="shared" si="195"/>
        <v>-0.1004527567144109</v>
      </c>
    </row>
    <row r="5614" spans="1:4" x14ac:dyDescent="0.3">
      <c r="A5614" s="43">
        <v>44727</v>
      </c>
      <c r="B5614" s="44">
        <v>16.864408194349117</v>
      </c>
      <c r="D5614" s="67">
        <f t="shared" si="195"/>
        <v>-0.56910776446221689</v>
      </c>
    </row>
    <row r="5615" spans="1:4" x14ac:dyDescent="0.3">
      <c r="A5615" s="43">
        <v>44729</v>
      </c>
      <c r="B5615" s="44">
        <v>17.238621477188925</v>
      </c>
      <c r="D5615" s="67">
        <f t="shared" si="195"/>
        <v>0.3742132828398077</v>
      </c>
    </row>
    <row r="5616" spans="1:4" x14ac:dyDescent="0.3">
      <c r="A5616" s="43">
        <v>44732</v>
      </c>
      <c r="B5616" s="44">
        <v>17.079490086550209</v>
      </c>
      <c r="D5616" s="67">
        <f t="shared" si="195"/>
        <v>-0.1591313906387164</v>
      </c>
    </row>
    <row r="5617" spans="1:4" x14ac:dyDescent="0.3">
      <c r="A5617" s="43">
        <v>44733</v>
      </c>
      <c r="B5617" s="44">
        <v>17.293729270470777</v>
      </c>
      <c r="D5617" s="67">
        <f t="shared" si="195"/>
        <v>0.21423918392056862</v>
      </c>
    </row>
    <row r="5618" spans="1:4" x14ac:dyDescent="0.3">
      <c r="A5618" s="43">
        <v>44734</v>
      </c>
      <c r="B5618" s="44">
        <v>17.146772282905221</v>
      </c>
      <c r="D5618" s="67">
        <f t="shared" si="195"/>
        <v>-0.14695698756555586</v>
      </c>
    </row>
    <row r="5619" spans="1:4" x14ac:dyDescent="0.3">
      <c r="A5619" s="43">
        <v>44735</v>
      </c>
      <c r="B5619" s="44">
        <v>17.181633822881132</v>
      </c>
      <c r="D5619" s="67">
        <f t="shared" si="195"/>
        <v>3.486153997591046E-2</v>
      </c>
    </row>
    <row r="5620" spans="1:4" x14ac:dyDescent="0.3">
      <c r="A5620" s="43">
        <v>44736</v>
      </c>
      <c r="B5620" s="44">
        <v>17.275765975749806</v>
      </c>
      <c r="D5620" s="67">
        <f t="shared" si="195"/>
        <v>9.4132152868674268E-2</v>
      </c>
    </row>
    <row r="5621" spans="1:4" x14ac:dyDescent="0.3">
      <c r="A5621" s="43">
        <v>44739</v>
      </c>
      <c r="B5621" s="44">
        <v>17.218816103955056</v>
      </c>
      <c r="D5621" s="67">
        <f t="shared" si="195"/>
        <v>-5.694987179474964E-2</v>
      </c>
    </row>
    <row r="5622" spans="1:4" x14ac:dyDescent="0.3">
      <c r="A5622" s="43">
        <v>44740</v>
      </c>
      <c r="B5622" s="44">
        <v>16.978169544031935</v>
      </c>
      <c r="D5622" s="67">
        <f t="shared" si="195"/>
        <v>-0.24064655992312112</v>
      </c>
    </row>
    <row r="5623" spans="1:4" x14ac:dyDescent="0.3">
      <c r="A5623" s="43">
        <v>44742</v>
      </c>
      <c r="B5623" s="44">
        <v>17.153554957912107</v>
      </c>
      <c r="D5623" s="67">
        <f t="shared" si="195"/>
        <v>0.17538541388017137</v>
      </c>
    </row>
    <row r="5624" spans="1:4" x14ac:dyDescent="0.3">
      <c r="A5624" s="43">
        <v>44743</v>
      </c>
      <c r="B5624" s="44">
        <v>16.785984062480267</v>
      </c>
      <c r="D5624" s="67">
        <f t="shared" si="195"/>
        <v>-0.36757089543183952</v>
      </c>
    </row>
    <row r="5625" spans="1:4" x14ac:dyDescent="0.3">
      <c r="A5625" s="43">
        <v>44746</v>
      </c>
      <c r="B5625" s="44">
        <v>16.925729880305564</v>
      </c>
      <c r="D5625" s="67">
        <f t="shared" si="195"/>
        <v>0.13974581782529683</v>
      </c>
    </row>
    <row r="5626" spans="1:4" x14ac:dyDescent="0.3">
      <c r="A5626" s="43">
        <v>44747</v>
      </c>
      <c r="B5626" s="44">
        <v>16.859411100931766</v>
      </c>
      <c r="D5626" s="67">
        <f t="shared" si="195"/>
        <v>-6.6318779373798264E-2</v>
      </c>
    </row>
    <row r="5627" spans="1:4" x14ac:dyDescent="0.3">
      <c r="A5627" s="43">
        <v>44748</v>
      </c>
      <c r="B5627" s="44">
        <v>16.804640180827501</v>
      </c>
      <c r="D5627" s="67">
        <f t="shared" si="195"/>
        <v>-5.477092010426432E-2</v>
      </c>
    </row>
    <row r="5628" spans="1:4" x14ac:dyDescent="0.3">
      <c r="A5628" s="43">
        <v>44749</v>
      </c>
      <c r="B5628" s="44">
        <v>16.692943944955736</v>
      </c>
      <c r="D5628" s="67">
        <f t="shared" si="195"/>
        <v>-0.11169623587176503</v>
      </c>
    </row>
    <row r="5629" spans="1:4" x14ac:dyDescent="0.3">
      <c r="A5629" s="43">
        <v>44750</v>
      </c>
      <c r="B5629" s="44">
        <v>16.690748471338182</v>
      </c>
      <c r="D5629" s="67">
        <f t="shared" si="195"/>
        <v>-2.1954736175544554E-3</v>
      </c>
    </row>
    <row r="5630" spans="1:4" x14ac:dyDescent="0.3">
      <c r="A5630" s="43">
        <v>44753</v>
      </c>
      <c r="B5630" s="44">
        <v>16.62115339875232</v>
      </c>
      <c r="D5630" s="67">
        <f t="shared" si="195"/>
        <v>-6.9595072585862283E-2</v>
      </c>
    </row>
    <row r="5631" spans="1:4" x14ac:dyDescent="0.3">
      <c r="A5631" s="43">
        <v>44754</v>
      </c>
      <c r="B5631" s="44">
        <v>16.543687197834565</v>
      </c>
      <c r="D5631" s="67">
        <f t="shared" si="195"/>
        <v>-7.7466200917754691E-2</v>
      </c>
    </row>
    <row r="5632" spans="1:4" x14ac:dyDescent="0.3">
      <c r="A5632" s="43">
        <v>44755</v>
      </c>
      <c r="B5632" s="44">
        <v>16.610865388576023</v>
      </c>
      <c r="D5632" s="67">
        <f t="shared" si="195"/>
        <v>6.7178190741458366E-2</v>
      </c>
    </row>
    <row r="5633" spans="1:4" x14ac:dyDescent="0.3">
      <c r="A5633" s="43">
        <v>44756</v>
      </c>
      <c r="B5633" s="44">
        <v>16.57457114483946</v>
      </c>
      <c r="D5633" s="67">
        <f t="shared" si="195"/>
        <v>-3.6294243736563203E-2</v>
      </c>
    </row>
    <row r="5634" spans="1:4" x14ac:dyDescent="0.3">
      <c r="A5634" s="43">
        <v>44757</v>
      </c>
      <c r="B5634" s="44">
        <v>16.534715145299657</v>
      </c>
      <c r="D5634" s="67">
        <f t="shared" si="195"/>
        <v>-3.9855999539803122E-2</v>
      </c>
    </row>
    <row r="5635" spans="1:4" x14ac:dyDescent="0.3">
      <c r="A5635" s="43">
        <v>44760</v>
      </c>
      <c r="B5635" s="44">
        <v>16.605599999999999</v>
      </c>
      <c r="D5635" s="67">
        <f t="shared" si="195"/>
        <v>7.0884854700342004E-2</v>
      </c>
    </row>
    <row r="5636" spans="1:4" x14ac:dyDescent="0.3">
      <c r="A5636" s="43">
        <v>44761</v>
      </c>
      <c r="B5636" s="44">
        <v>16.689443236013709</v>
      </c>
      <c r="D5636" s="67">
        <f t="shared" si="195"/>
        <v>8.3843236013709799E-2</v>
      </c>
    </row>
    <row r="5637" spans="1:4" x14ac:dyDescent="0.3">
      <c r="A5637" s="43">
        <v>44762</v>
      </c>
      <c r="B5637" s="44">
        <v>16.649211203109942</v>
      </c>
      <c r="D5637" s="67">
        <f t="shared" si="195"/>
        <v>-4.0232032903766424E-2</v>
      </c>
    </row>
    <row r="5638" spans="1:4" x14ac:dyDescent="0.3">
      <c r="A5638" s="43">
        <v>44763</v>
      </c>
      <c r="B5638" s="44">
        <v>16.917808772723454</v>
      </c>
      <c r="D5638" s="67">
        <f t="shared" si="195"/>
        <v>0.26859756961351167</v>
      </c>
    </row>
    <row r="5639" spans="1:4" x14ac:dyDescent="0.3">
      <c r="A5639" s="43">
        <v>44764</v>
      </c>
      <c r="B5639" s="44">
        <v>16.811383146374464</v>
      </c>
      <c r="D5639" s="67">
        <f t="shared" si="195"/>
        <v>-0.10642562634899022</v>
      </c>
    </row>
    <row r="5640" spans="1:4" x14ac:dyDescent="0.3">
      <c r="A5640" s="43">
        <v>44767</v>
      </c>
      <c r="B5640" s="44">
        <v>16.82602157135009</v>
      </c>
      <c r="D5640" s="67">
        <f t="shared" si="195"/>
        <v>1.4638424975625952E-2</v>
      </c>
    </row>
    <row r="5641" spans="1:4" x14ac:dyDescent="0.3">
      <c r="A5641" s="43">
        <v>44768</v>
      </c>
      <c r="B5641" s="44">
        <v>16.820999534852479</v>
      </c>
      <c r="D5641" s="67">
        <f t="shared" si="195"/>
        <v>-5.0220364976105714E-3</v>
      </c>
    </row>
    <row r="5642" spans="1:4" x14ac:dyDescent="0.3">
      <c r="A5642" s="43">
        <v>44769</v>
      </c>
      <c r="B5642" s="44">
        <v>16.890042823936803</v>
      </c>
      <c r="D5642" s="67">
        <f t="shared" si="195"/>
        <v>6.9043289084323334E-2</v>
      </c>
    </row>
    <row r="5643" spans="1:4" x14ac:dyDescent="0.3">
      <c r="A5643" s="43">
        <v>44770</v>
      </c>
      <c r="B5643" s="44">
        <v>16.730275999848267</v>
      </c>
      <c r="D5643" s="67">
        <f t="shared" si="195"/>
        <v>-0.15976682408853549</v>
      </c>
    </row>
    <row r="5644" spans="1:4" x14ac:dyDescent="0.3">
      <c r="A5644" s="43">
        <v>44771</v>
      </c>
      <c r="B5644" s="44">
        <v>16.978690714119825</v>
      </c>
      <c r="D5644" s="67">
        <f t="shared" si="195"/>
        <v>0.24841471427155781</v>
      </c>
    </row>
    <row r="5645" spans="1:4" x14ac:dyDescent="0.3">
      <c r="A5645" s="43">
        <v>44774</v>
      </c>
      <c r="B5645" s="44">
        <v>16.887871000036533</v>
      </c>
      <c r="D5645" s="67">
        <f t="shared" si="195"/>
        <v>-9.0819714083291814E-2</v>
      </c>
    </row>
    <row r="5646" spans="1:4" x14ac:dyDescent="0.3">
      <c r="A5646" s="43">
        <v>44775</v>
      </c>
      <c r="B5646" s="44">
        <v>17.139372676511925</v>
      </c>
      <c r="D5646" s="67">
        <f t="shared" si="195"/>
        <v>0.25150167647539234</v>
      </c>
    </row>
    <row r="5647" spans="1:4" x14ac:dyDescent="0.3">
      <c r="A5647" s="43">
        <v>44776</v>
      </c>
      <c r="B5647" s="44">
        <v>17.029690839719606</v>
      </c>
      <c r="D5647" s="67">
        <f t="shared" si="195"/>
        <v>-0.10968183679231913</v>
      </c>
    </row>
    <row r="5648" spans="1:4" x14ac:dyDescent="0.3">
      <c r="A5648" s="43">
        <v>44777</v>
      </c>
      <c r="B5648" s="44">
        <v>17.118677144818918</v>
      </c>
      <c r="D5648" s="67">
        <f t="shared" si="195"/>
        <v>8.898630509931138E-2</v>
      </c>
    </row>
    <row r="5649" spans="1:4" x14ac:dyDescent="0.3">
      <c r="A5649" s="43">
        <v>44778</v>
      </c>
      <c r="B5649" s="44">
        <v>17.043263057341278</v>
      </c>
      <c r="D5649" s="67">
        <f t="shared" si="195"/>
        <v>-7.5414087477639669E-2</v>
      </c>
    </row>
    <row r="5650" spans="1:4" x14ac:dyDescent="0.3">
      <c r="A5650" s="43">
        <v>44781</v>
      </c>
      <c r="B5650" s="44">
        <v>17.247842661117041</v>
      </c>
      <c r="D5650" s="67">
        <f t="shared" si="195"/>
        <v>0.20457960377576256</v>
      </c>
    </row>
    <row r="5651" spans="1:4" x14ac:dyDescent="0.3">
      <c r="A5651" s="43">
        <v>44782</v>
      </c>
      <c r="B5651" s="44">
        <v>16.94168565826147</v>
      </c>
      <c r="D5651" s="67">
        <f t="shared" si="195"/>
        <v>-0.30615700285557068</v>
      </c>
    </row>
    <row r="5652" spans="1:4" x14ac:dyDescent="0.3">
      <c r="A5652" s="43">
        <v>44783</v>
      </c>
      <c r="B5652" s="44">
        <v>16.921612056454194</v>
      </c>
      <c r="D5652" s="67">
        <f t="shared" si="195"/>
        <v>-2.007360180727602E-2</v>
      </c>
    </row>
    <row r="5653" spans="1:4" x14ac:dyDescent="0.3">
      <c r="A5653" s="43">
        <v>44784</v>
      </c>
      <c r="B5653" s="44">
        <v>17.08899942435384</v>
      </c>
      <c r="D5653" s="67">
        <f t="shared" si="195"/>
        <v>0.16738736789964648</v>
      </c>
    </row>
    <row r="5654" spans="1:4" x14ac:dyDescent="0.3">
      <c r="A5654" s="43">
        <v>44785</v>
      </c>
      <c r="B5654" s="44">
        <v>17.012627824728419</v>
      </c>
      <c r="D5654" s="67">
        <f t="shared" si="195"/>
        <v>-7.6371599625421283E-2</v>
      </c>
    </row>
    <row r="5655" spans="1:4" x14ac:dyDescent="0.3">
      <c r="A5655" s="43">
        <v>44789</v>
      </c>
      <c r="B5655" s="44">
        <v>16.997434186937713</v>
      </c>
      <c r="D5655" s="67">
        <f t="shared" si="195"/>
        <v>-1.5193637790705594E-2</v>
      </c>
    </row>
    <row r="5656" spans="1:4" x14ac:dyDescent="0.3">
      <c r="A5656" s="43">
        <v>44790</v>
      </c>
      <c r="B5656" s="44">
        <v>17.029461766629481</v>
      </c>
      <c r="D5656" s="67">
        <f t="shared" si="195"/>
        <v>3.2027579691767727E-2</v>
      </c>
    </row>
    <row r="5657" spans="1:4" x14ac:dyDescent="0.3">
      <c r="A5657" s="43">
        <v>44791</v>
      </c>
      <c r="B5657" s="44">
        <v>17.271986477871987</v>
      </c>
      <c r="D5657" s="67">
        <f t="shared" si="195"/>
        <v>0.24252471124250619</v>
      </c>
    </row>
    <row r="5658" spans="1:4" x14ac:dyDescent="0.3">
      <c r="A5658" s="43">
        <v>44792</v>
      </c>
      <c r="B5658" s="44">
        <v>16.992319429400986</v>
      </c>
      <c r="D5658" s="67">
        <f t="shared" si="195"/>
        <v>-0.27966704847100132</v>
      </c>
    </row>
    <row r="5659" spans="1:4" x14ac:dyDescent="0.3">
      <c r="A5659" s="43">
        <v>44795</v>
      </c>
      <c r="B5659" s="44">
        <v>16.914480472363348</v>
      </c>
      <c r="D5659" s="67">
        <f t="shared" si="195"/>
        <v>-7.7838957037638323E-2</v>
      </c>
    </row>
    <row r="5660" spans="1:4" x14ac:dyDescent="0.3">
      <c r="A5660" s="43">
        <v>44796</v>
      </c>
      <c r="B5660" s="44">
        <v>16.70848384700394</v>
      </c>
      <c r="D5660" s="67">
        <f t="shared" si="195"/>
        <v>-0.20599662535940766</v>
      </c>
    </row>
    <row r="5661" spans="1:4" x14ac:dyDescent="0.3">
      <c r="A5661" s="43">
        <v>44797</v>
      </c>
      <c r="B5661" s="44">
        <v>16.651774645485972</v>
      </c>
      <c r="D5661" s="67">
        <f t="shared" si="195"/>
        <v>-5.6709201517968211E-2</v>
      </c>
    </row>
    <row r="5662" spans="1:4" x14ac:dyDescent="0.3">
      <c r="A5662" s="43">
        <v>44798</v>
      </c>
      <c r="B5662" s="44">
        <v>16.862182830741386</v>
      </c>
      <c r="D5662" s="67">
        <f t="shared" si="195"/>
        <v>0.21040818525541383</v>
      </c>
    </row>
    <row r="5663" spans="1:4" x14ac:dyDescent="0.3">
      <c r="A5663" s="43">
        <v>44799</v>
      </c>
      <c r="B5663" s="44">
        <v>16.764734321903227</v>
      </c>
      <c r="D5663" s="67">
        <f t="shared" si="195"/>
        <v>-9.7448508838159142E-2</v>
      </c>
    </row>
    <row r="5664" spans="1:4" x14ac:dyDescent="0.3">
      <c r="A5664" s="43">
        <v>44802</v>
      </c>
      <c r="B5664" s="44">
        <v>16.558689125714039</v>
      </c>
      <c r="D5664" s="67">
        <f t="shared" si="195"/>
        <v>-0.20604519618918715</v>
      </c>
    </row>
    <row r="5665" spans="1:4" x14ac:dyDescent="0.3">
      <c r="A5665" s="43">
        <v>44803</v>
      </c>
      <c r="B5665" s="44">
        <v>16.543921797267284</v>
      </c>
      <c r="D5665" s="67">
        <f t="shared" si="195"/>
        <v>-1.4767328446755101E-2</v>
      </c>
    </row>
    <row r="5666" spans="1:4" x14ac:dyDescent="0.3">
      <c r="A5666" s="43">
        <v>44804</v>
      </c>
      <c r="B5666" s="44">
        <v>16.81244813541776</v>
      </c>
      <c r="D5666" s="67">
        <f t="shared" si="195"/>
        <v>0.26852633815047611</v>
      </c>
    </row>
    <row r="5667" spans="1:4" x14ac:dyDescent="0.3">
      <c r="A5667" s="43">
        <v>44805</v>
      </c>
      <c r="B5667" s="44">
        <v>16.500292715057569</v>
      </c>
      <c r="D5667" s="67">
        <f t="shared" si="195"/>
        <v>-0.31215542036019173</v>
      </c>
    </row>
    <row r="5668" spans="1:4" x14ac:dyDescent="0.3">
      <c r="A5668" s="43">
        <v>44806</v>
      </c>
      <c r="B5668" s="44">
        <v>16.497014632734519</v>
      </c>
      <c r="D5668" s="67">
        <f t="shared" si="195"/>
        <v>-3.2780823230496026E-3</v>
      </c>
    </row>
    <row r="5669" spans="1:4" x14ac:dyDescent="0.3">
      <c r="A5669" s="43">
        <v>44809</v>
      </c>
      <c r="B5669" s="44">
        <v>16.657991187587868</v>
      </c>
      <c r="D5669" s="67">
        <f t="shared" si="195"/>
        <v>0.16097655485334883</v>
      </c>
    </row>
    <row r="5670" spans="1:4" x14ac:dyDescent="0.3">
      <c r="A5670" s="43">
        <v>44810</v>
      </c>
      <c r="B5670" s="44">
        <v>16.37952376739036</v>
      </c>
      <c r="D5670" s="67">
        <f t="shared" si="195"/>
        <v>-0.27846742019750792</v>
      </c>
    </row>
    <row r="5671" spans="1:4" x14ac:dyDescent="0.3">
      <c r="A5671" s="43">
        <v>44811</v>
      </c>
      <c r="B5671" s="44">
        <v>16.164467084756929</v>
      </c>
      <c r="D5671" s="67">
        <f t="shared" si="195"/>
        <v>-0.21505668263343125</v>
      </c>
    </row>
    <row r="5672" spans="1:4" x14ac:dyDescent="0.3">
      <c r="A5672" s="43">
        <v>44812</v>
      </c>
      <c r="B5672" s="44">
        <v>16.461863811107843</v>
      </c>
      <c r="D5672" s="67">
        <f t="shared" si="195"/>
        <v>0.29739672635091452</v>
      </c>
    </row>
    <row r="5673" spans="1:4" x14ac:dyDescent="0.3">
      <c r="A5673" s="43">
        <v>44813</v>
      </c>
      <c r="B5673" s="44">
        <v>16.507819363397779</v>
      </c>
      <c r="D5673" s="67">
        <f t="shared" si="195"/>
        <v>4.5955552289935753E-2</v>
      </c>
    </row>
    <row r="5674" spans="1:4" x14ac:dyDescent="0.3">
      <c r="A5674" s="43">
        <v>44816</v>
      </c>
      <c r="B5674" s="44">
        <v>16.419628874691782</v>
      </c>
      <c r="D5674" s="67">
        <f t="shared" si="195"/>
        <v>-8.8190488705997439E-2</v>
      </c>
    </row>
    <row r="5675" spans="1:4" x14ac:dyDescent="0.3">
      <c r="A5675" s="43">
        <v>44817</v>
      </c>
      <c r="B5675" s="44">
        <v>16.545834283904924</v>
      </c>
      <c r="D5675" s="67">
        <f t="shared" si="195"/>
        <v>0.12620540921314216</v>
      </c>
    </row>
    <row r="5676" spans="1:4" x14ac:dyDescent="0.3">
      <c r="A5676" s="43">
        <v>44818</v>
      </c>
      <c r="B5676" s="44">
        <v>16.605117745906369</v>
      </c>
      <c r="D5676" s="67">
        <f t="shared" si="195"/>
        <v>5.9283462001445741E-2</v>
      </c>
    </row>
    <row r="5677" spans="1:4" x14ac:dyDescent="0.3">
      <c r="A5677" s="43">
        <v>44819</v>
      </c>
      <c r="B5677" s="44">
        <v>16.405944854343058</v>
      </c>
      <c r="D5677" s="67">
        <f t="shared" si="195"/>
        <v>-0.19917289156331108</v>
      </c>
    </row>
    <row r="5678" spans="1:4" x14ac:dyDescent="0.3">
      <c r="A5678" s="43">
        <v>44820</v>
      </c>
      <c r="B5678" s="44">
        <v>16.471754922764887</v>
      </c>
      <c r="D5678" s="67">
        <f t="shared" si="195"/>
        <v>6.5810068421829016E-2</v>
      </c>
    </row>
    <row r="5679" spans="1:4" x14ac:dyDescent="0.3">
      <c r="A5679" s="43">
        <v>44823</v>
      </c>
      <c r="B5679" s="44">
        <v>16.217215749063925</v>
      </c>
      <c r="D5679" s="67">
        <f t="shared" si="195"/>
        <v>-0.25453917370096235</v>
      </c>
    </row>
    <row r="5680" spans="1:4" x14ac:dyDescent="0.3">
      <c r="A5680" s="43">
        <v>44824</v>
      </c>
      <c r="B5680" s="44">
        <v>16.37157781635058</v>
      </c>
      <c r="D5680" s="67">
        <f t="shared" si="195"/>
        <v>0.15436206728665525</v>
      </c>
    </row>
    <row r="5681" spans="1:4" x14ac:dyDescent="0.3">
      <c r="A5681" s="43">
        <v>44825</v>
      </c>
      <c r="B5681" s="44">
        <v>16.202094019976631</v>
      </c>
      <c r="D5681" s="67">
        <f t="shared" si="195"/>
        <v>-0.1694837963739495</v>
      </c>
    </row>
    <row r="5682" spans="1:4" x14ac:dyDescent="0.3">
      <c r="A5682" s="43">
        <v>44826</v>
      </c>
      <c r="B5682" s="44">
        <v>16.072246202301081</v>
      </c>
      <c r="D5682" s="67">
        <f t="shared" si="195"/>
        <v>-0.1298478176755502</v>
      </c>
    </row>
    <row r="5683" spans="1:4" x14ac:dyDescent="0.3">
      <c r="A5683" s="43">
        <v>44827</v>
      </c>
      <c r="B5683" s="44">
        <v>16.323682584440846</v>
      </c>
      <c r="D5683" s="67">
        <f t="shared" si="195"/>
        <v>0.25143638213976516</v>
      </c>
    </row>
    <row r="5684" spans="1:4" x14ac:dyDescent="0.3">
      <c r="A5684" s="43">
        <v>44830</v>
      </c>
      <c r="B5684" s="44">
        <v>15.51176582702225</v>
      </c>
      <c r="D5684" s="67">
        <f t="shared" si="195"/>
        <v>-0.81191675741859548</v>
      </c>
    </row>
    <row r="5685" spans="1:4" x14ac:dyDescent="0.3">
      <c r="A5685" s="43">
        <v>44831</v>
      </c>
      <c r="B5685" s="44">
        <v>15.293623821741061</v>
      </c>
      <c r="D5685" s="67">
        <f t="shared" si="195"/>
        <v>-0.2181420052811891</v>
      </c>
    </row>
    <row r="5686" spans="1:4" x14ac:dyDescent="0.3">
      <c r="A5686" s="43">
        <v>44832</v>
      </c>
      <c r="B5686" s="44">
        <v>15.643128241653855</v>
      </c>
      <c r="D5686" s="67">
        <f t="shared" si="195"/>
        <v>0.34950441991279391</v>
      </c>
    </row>
    <row r="5687" spans="1:4" x14ac:dyDescent="0.3">
      <c r="A5687" s="43">
        <v>44833</v>
      </c>
      <c r="B5687" s="44">
        <v>15.429384651467604</v>
      </c>
      <c r="D5687" s="67">
        <f t="shared" si="195"/>
        <v>-0.213743590186251</v>
      </c>
    </row>
    <row r="5688" spans="1:4" x14ac:dyDescent="0.3">
      <c r="A5688" s="43">
        <v>44834</v>
      </c>
      <c r="B5688" s="44">
        <v>15.811383547477778</v>
      </c>
      <c r="D5688" s="67">
        <f t="shared" si="195"/>
        <v>0.38199889601017389</v>
      </c>
    </row>
    <row r="5689" spans="1:4" x14ac:dyDescent="0.3">
      <c r="A5689" s="43">
        <v>44837</v>
      </c>
      <c r="B5689" s="44">
        <v>15.869993642307424</v>
      </c>
      <c r="D5689" s="67">
        <f t="shared" si="195"/>
        <v>5.8610094829646187E-2</v>
      </c>
    </row>
    <row r="5690" spans="1:4" x14ac:dyDescent="0.3">
      <c r="A5690" s="43">
        <v>44838</v>
      </c>
      <c r="B5690" s="44">
        <v>16.032809406302363</v>
      </c>
      <c r="D5690" s="67">
        <f t="shared" si="195"/>
        <v>0.16281576399493858</v>
      </c>
    </row>
    <row r="5691" spans="1:4" x14ac:dyDescent="0.3">
      <c r="A5691" s="43">
        <v>44839</v>
      </c>
      <c r="B5691" s="44">
        <v>16.274950387310831</v>
      </c>
      <c r="D5691" s="67">
        <f t="shared" si="195"/>
        <v>0.24214098100846826</v>
      </c>
    </row>
    <row r="5692" spans="1:4" x14ac:dyDescent="0.3">
      <c r="A5692" s="43">
        <v>44840</v>
      </c>
      <c r="B5692" s="44">
        <v>16.332880159166859</v>
      </c>
      <c r="D5692" s="67">
        <f t="shared" si="195"/>
        <v>5.7929771856027656E-2</v>
      </c>
    </row>
    <row r="5693" spans="1:4" x14ac:dyDescent="0.3">
      <c r="A5693" s="43">
        <v>44841</v>
      </c>
      <c r="B5693" s="44">
        <v>16.037271488015726</v>
      </c>
      <c r="D5693" s="67">
        <f t="shared" si="195"/>
        <v>-0.29560867115113254</v>
      </c>
    </row>
    <row r="5694" spans="1:4" x14ac:dyDescent="0.3">
      <c r="A5694" s="43">
        <v>44844</v>
      </c>
      <c r="B5694" s="44">
        <v>15.903186876988562</v>
      </c>
      <c r="D5694" s="67">
        <f t="shared" si="195"/>
        <v>-0.13408461102716451</v>
      </c>
    </row>
    <row r="5695" spans="1:4" x14ac:dyDescent="0.3">
      <c r="A5695" s="43">
        <v>44845</v>
      </c>
      <c r="B5695" s="44">
        <v>15.914516016307104</v>
      </c>
      <c r="D5695" s="67">
        <f t="shared" si="195"/>
        <v>1.1329139318542403E-2</v>
      </c>
    </row>
    <row r="5696" spans="1:4" x14ac:dyDescent="0.3">
      <c r="A5696" s="43">
        <v>44846</v>
      </c>
      <c r="B5696" s="44">
        <v>15.877124430063049</v>
      </c>
      <c r="D5696" s="67">
        <f t="shared" si="195"/>
        <v>-3.7391586244055475E-2</v>
      </c>
    </row>
    <row r="5697" spans="1:4" x14ac:dyDescent="0.3">
      <c r="A5697" s="43">
        <v>44847</v>
      </c>
      <c r="B5697" s="44">
        <v>16.06330012591242</v>
      </c>
      <c r="D5697" s="67">
        <f t="shared" si="195"/>
        <v>0.18617569584937144</v>
      </c>
    </row>
    <row r="5698" spans="1:4" x14ac:dyDescent="0.3">
      <c r="A5698" s="43">
        <v>44848</v>
      </c>
      <c r="B5698" s="44">
        <v>16.149489027852244</v>
      </c>
      <c r="D5698" s="67">
        <f t="shared" si="195"/>
        <v>8.6188901939824092E-2</v>
      </c>
    </row>
    <row r="5699" spans="1:4" x14ac:dyDescent="0.3">
      <c r="A5699" s="43">
        <v>44851</v>
      </c>
      <c r="B5699" s="44">
        <v>16.171145921234285</v>
      </c>
      <c r="D5699" s="67">
        <f t="shared" si="195"/>
        <v>2.1656893382040465E-2</v>
      </c>
    </row>
    <row r="5700" spans="1:4" x14ac:dyDescent="0.3">
      <c r="A5700" s="43">
        <v>44852</v>
      </c>
      <c r="B5700" s="44">
        <v>16.292406792168144</v>
      </c>
      <c r="D5700" s="67">
        <f t="shared" si="195"/>
        <v>0.12126087093385962</v>
      </c>
    </row>
    <row r="5701" spans="1:4" x14ac:dyDescent="0.3">
      <c r="A5701" s="43">
        <v>44853</v>
      </c>
      <c r="B5701" s="44">
        <v>16.399197069679744</v>
      </c>
      <c r="D5701" s="67">
        <f t="shared" si="195"/>
        <v>0.10679027751159964</v>
      </c>
    </row>
    <row r="5702" spans="1:4" x14ac:dyDescent="0.3">
      <c r="A5702" s="43">
        <v>44854</v>
      </c>
      <c r="B5702" s="44">
        <v>16.053753830141531</v>
      </c>
      <c r="D5702" s="67">
        <f t="shared" si="195"/>
        <v>-0.34544323953821277</v>
      </c>
    </row>
    <row r="5703" spans="1:4" x14ac:dyDescent="0.3">
      <c r="A5703" s="43">
        <v>44855</v>
      </c>
      <c r="B5703" s="44">
        <v>16.100433326258067</v>
      </c>
      <c r="D5703" s="67">
        <f t="shared" si="195"/>
        <v>4.6679496116535546E-2</v>
      </c>
    </row>
    <row r="5704" spans="1:4" x14ac:dyDescent="0.3">
      <c r="A5704" s="43">
        <v>44858</v>
      </c>
      <c r="B5704" s="44">
        <v>16.02498136786599</v>
      </c>
      <c r="D5704" s="67">
        <f t="shared" si="195"/>
        <v>-7.5451958392076079E-2</v>
      </c>
    </row>
    <row r="5705" spans="1:4" x14ac:dyDescent="0.3">
      <c r="A5705" s="43">
        <v>44859</v>
      </c>
      <c r="B5705" s="44">
        <v>16.161375013676693</v>
      </c>
      <c r="D5705" s="67">
        <f t="shared" si="195"/>
        <v>0.13639364581070268</v>
      </c>
    </row>
    <row r="5706" spans="1:4" x14ac:dyDescent="0.3">
      <c r="A5706" s="43">
        <v>44860</v>
      </c>
      <c r="B5706" s="44">
        <v>16.20465330614266</v>
      </c>
      <c r="D5706" s="67">
        <f t="shared" si="195"/>
        <v>4.3278292465966928E-2</v>
      </c>
    </row>
    <row r="5707" spans="1:4" x14ac:dyDescent="0.3">
      <c r="A5707" s="43">
        <v>44861</v>
      </c>
      <c r="B5707" s="44">
        <v>16.586344830421794</v>
      </c>
      <c r="D5707" s="67">
        <f t="shared" si="195"/>
        <v>0.38169152427913389</v>
      </c>
    </row>
    <row r="5708" spans="1:4" x14ac:dyDescent="0.3">
      <c r="A5708" s="43">
        <v>44862</v>
      </c>
      <c r="B5708" s="44">
        <v>16.646780538384075</v>
      </c>
      <c r="D5708" s="67">
        <f t="shared" si="195"/>
        <v>6.0435707962280816E-2</v>
      </c>
    </row>
    <row r="5709" spans="1:4" x14ac:dyDescent="0.3">
      <c r="A5709" s="43">
        <v>44865</v>
      </c>
      <c r="B5709" s="44">
        <v>16.514303816204837</v>
      </c>
      <c r="D5709" s="67">
        <f t="shared" si="195"/>
        <v>-0.13247672217923778</v>
      </c>
    </row>
    <row r="5710" spans="1:4" x14ac:dyDescent="0.3">
      <c r="A5710" s="43">
        <v>44867</v>
      </c>
      <c r="B5710" s="44">
        <v>16.464516112895289</v>
      </c>
      <c r="D5710" s="67">
        <f t="shared" si="195"/>
        <v>-4.9787703309547737E-2</v>
      </c>
    </row>
    <row r="5711" spans="1:4" x14ac:dyDescent="0.3">
      <c r="A5711" s="43">
        <v>44868</v>
      </c>
      <c r="B5711" s="44">
        <v>16.285561776197802</v>
      </c>
      <c r="D5711" s="67">
        <f t="shared" si="195"/>
        <v>-0.17895433669748684</v>
      </c>
    </row>
    <row r="5712" spans="1:4" x14ac:dyDescent="0.3">
      <c r="A5712" s="43">
        <v>44869</v>
      </c>
      <c r="B5712" s="44">
        <v>16.145272869613727</v>
      </c>
      <c r="D5712" s="67">
        <f t="shared" si="195"/>
        <v>-0.14028890658407533</v>
      </c>
    </row>
    <row r="5713" spans="1:4" x14ac:dyDescent="0.3">
      <c r="A5713" s="43">
        <v>44872</v>
      </c>
      <c r="B5713" s="44">
        <v>16.153697067105242</v>
      </c>
      <c r="D5713" s="67">
        <f t="shared" si="195"/>
        <v>8.4241974915144624E-3</v>
      </c>
    </row>
    <row r="5714" spans="1:4" x14ac:dyDescent="0.3">
      <c r="A5714" s="43">
        <v>44873</v>
      </c>
      <c r="B5714" s="44">
        <v>16.364352388634412</v>
      </c>
      <c r="D5714" s="67">
        <f t="shared" si="195"/>
        <v>0.21065532152917044</v>
      </c>
    </row>
    <row r="5715" spans="1:4" x14ac:dyDescent="0.3">
      <c r="A5715" s="43">
        <v>44874</v>
      </c>
      <c r="B5715" s="44">
        <v>16.573096807477683</v>
      </c>
      <c r="D5715" s="67">
        <f t="shared" si="195"/>
        <v>0.20874441884327055</v>
      </c>
    </row>
    <row r="5716" spans="1:4" x14ac:dyDescent="0.3">
      <c r="A5716" s="43">
        <v>44875</v>
      </c>
      <c r="B5716" s="44">
        <v>16.312571823330103</v>
      </c>
      <c r="D5716" s="67">
        <f t="shared" si="195"/>
        <v>-0.26052498414757963</v>
      </c>
    </row>
    <row r="5717" spans="1:4" x14ac:dyDescent="0.3">
      <c r="A5717" s="43">
        <v>44876</v>
      </c>
      <c r="B5717" s="44">
        <v>16.731084789911584</v>
      </c>
      <c r="D5717" s="67">
        <f t="shared" si="195"/>
        <v>0.41851296658148129</v>
      </c>
    </row>
    <row r="5718" spans="1:4" x14ac:dyDescent="0.3">
      <c r="A5718" s="43">
        <v>44879</v>
      </c>
      <c r="B5718" s="44">
        <v>16.68854928810217</v>
      </c>
      <c r="D5718" s="67">
        <f t="shared" si="195"/>
        <v>-4.2535501809414455E-2</v>
      </c>
    </row>
    <row r="5719" spans="1:4" x14ac:dyDescent="0.3">
      <c r="A5719" s="43">
        <v>44880</v>
      </c>
      <c r="B5719" s="44">
        <v>16.795843194107633</v>
      </c>
      <c r="D5719" s="67">
        <f t="shared" si="195"/>
        <v>0.10729390600546296</v>
      </c>
    </row>
    <row r="5720" spans="1:4" x14ac:dyDescent="0.3">
      <c r="A5720" s="43">
        <v>44881</v>
      </c>
      <c r="B5720" s="44">
        <v>16.738947989791654</v>
      </c>
      <c r="D5720" s="67">
        <f t="shared" si="195"/>
        <v>-5.6895204315978276E-2</v>
      </c>
    </row>
    <row r="5721" spans="1:4" x14ac:dyDescent="0.3">
      <c r="A5721" s="43">
        <v>44882</v>
      </c>
      <c r="B5721" s="44">
        <v>16.968881030924688</v>
      </c>
      <c r="D5721" s="67">
        <f t="shared" si="195"/>
        <v>0.22993304113303381</v>
      </c>
    </row>
    <row r="5722" spans="1:4" x14ac:dyDescent="0.3">
      <c r="A5722" s="43">
        <v>44883</v>
      </c>
      <c r="B5722" s="44">
        <v>16.702575373525526</v>
      </c>
      <c r="D5722" s="67">
        <f t="shared" si="195"/>
        <v>-0.26630565739916179</v>
      </c>
    </row>
    <row r="5723" spans="1:4" x14ac:dyDescent="0.3">
      <c r="A5723" s="43">
        <v>44886</v>
      </c>
      <c r="B5723" s="44">
        <v>16.962889445256298</v>
      </c>
      <c r="D5723" s="67">
        <f t="shared" si="195"/>
        <v>0.2603140717307717</v>
      </c>
    </row>
    <row r="5724" spans="1:4" x14ac:dyDescent="0.3">
      <c r="A5724" s="43">
        <v>44887</v>
      </c>
      <c r="B5724" s="44">
        <v>16.841527470077573</v>
      </c>
      <c r="D5724" s="67">
        <f t="shared" si="195"/>
        <v>-0.1213619751787256</v>
      </c>
    </row>
    <row r="5725" spans="1:4" x14ac:dyDescent="0.3">
      <c r="A5725" s="43">
        <v>44888</v>
      </c>
      <c r="B5725" s="44">
        <v>16.890141553536722</v>
      </c>
      <c r="D5725" s="67">
        <f t="shared" si="195"/>
        <v>4.8614083459149526E-2</v>
      </c>
    </row>
    <row r="5726" spans="1:4" x14ac:dyDescent="0.3">
      <c r="A5726" s="43">
        <v>44889</v>
      </c>
      <c r="B5726" s="44">
        <v>16.940789322151694</v>
      </c>
      <c r="D5726" s="67">
        <f t="shared" si="195"/>
        <v>5.0647768614972222E-2</v>
      </c>
    </row>
    <row r="5727" spans="1:4" x14ac:dyDescent="0.3">
      <c r="A5727" s="43">
        <v>44890</v>
      </c>
      <c r="B5727" s="44">
        <v>17.135899393431828</v>
      </c>
      <c r="D5727" s="67">
        <f t="shared" si="195"/>
        <v>0.19511007128013347</v>
      </c>
    </row>
    <row r="5728" spans="1:4" x14ac:dyDescent="0.3">
      <c r="A5728" s="43">
        <v>44893</v>
      </c>
      <c r="B5728" s="44">
        <v>17.110194005074014</v>
      </c>
      <c r="D5728" s="67">
        <f t="shared" si="195"/>
        <v>-2.5705388357813774E-2</v>
      </c>
    </row>
    <row r="5729" spans="1:4" x14ac:dyDescent="0.3">
      <c r="A5729" s="43">
        <v>44894</v>
      </c>
      <c r="B5729" s="44">
        <v>17.038000402820334</v>
      </c>
      <c r="D5729" s="67">
        <f t="shared" si="195"/>
        <v>-7.2193602253680211E-2</v>
      </c>
    </row>
    <row r="5730" spans="1:4" x14ac:dyDescent="0.3">
      <c r="A5730" s="43">
        <v>44895</v>
      </c>
      <c r="B5730" s="44">
        <v>16.961668774760742</v>
      </c>
      <c r="D5730" s="67">
        <f t="shared" si="195"/>
        <v>-7.6331628059591594E-2</v>
      </c>
    </row>
    <row r="5731" spans="1:4" x14ac:dyDescent="0.3">
      <c r="A5731" s="43">
        <v>44896</v>
      </c>
      <c r="B5731" s="44">
        <v>17.202336736825657</v>
      </c>
      <c r="D5731" s="67">
        <f t="shared" si="195"/>
        <v>0.24066796206491503</v>
      </c>
    </row>
    <row r="5732" spans="1:4" x14ac:dyDescent="0.3">
      <c r="A5732" s="43">
        <v>44897</v>
      </c>
      <c r="B5732" s="44">
        <v>17.054156188450918</v>
      </c>
      <c r="D5732" s="67">
        <f t="shared" si="195"/>
        <v>-0.14818054837473937</v>
      </c>
    </row>
    <row r="5733" spans="1:4" x14ac:dyDescent="0.3">
      <c r="A5733" s="43">
        <v>44900</v>
      </c>
      <c r="B5733" s="44">
        <v>17.381542073244283</v>
      </c>
      <c r="D5733" s="67">
        <f t="shared" si="195"/>
        <v>0.32738588479336528</v>
      </c>
    </row>
    <row r="5734" spans="1:4" x14ac:dyDescent="0.3">
      <c r="A5734" s="43">
        <v>44901</v>
      </c>
      <c r="B5734" s="44">
        <v>17.355791362306881</v>
      </c>
      <c r="D5734" s="67">
        <f t="shared" si="195"/>
        <v>-2.5750710937401777E-2</v>
      </c>
    </row>
    <row r="5735" spans="1:4" x14ac:dyDescent="0.3">
      <c r="A5735" s="43">
        <v>44902</v>
      </c>
      <c r="B5735" s="44">
        <v>17.0274045273142</v>
      </c>
      <c r="D5735" s="67">
        <f t="shared" si="195"/>
        <v>-0.32838683499268129</v>
      </c>
    </row>
    <row r="5736" spans="1:4" x14ac:dyDescent="0.3">
      <c r="A5736" s="43">
        <v>44904</v>
      </c>
      <c r="B5736" s="44">
        <v>17.260760707868769</v>
      </c>
      <c r="D5736" s="67">
        <f t="shared" si="195"/>
        <v>0.23335618055456919</v>
      </c>
    </row>
    <row r="5737" spans="1:4" x14ac:dyDescent="0.3">
      <c r="A5737" s="43">
        <v>44907</v>
      </c>
      <c r="B5737" s="44">
        <v>17.295003696990264</v>
      </c>
      <c r="D5737" s="67">
        <f t="shared" si="195"/>
        <v>3.4242989121494816E-2</v>
      </c>
    </row>
    <row r="5738" spans="1:4" x14ac:dyDescent="0.3">
      <c r="A5738" s="43">
        <v>44908</v>
      </c>
      <c r="B5738" s="44">
        <v>17.284893729646523</v>
      </c>
      <c r="D5738" s="67">
        <f t="shared" si="195"/>
        <v>-1.0109967343741033E-2</v>
      </c>
    </row>
    <row r="5739" spans="1:4" x14ac:dyDescent="0.3">
      <c r="A5739" s="43">
        <v>44909</v>
      </c>
      <c r="B5739" s="44">
        <v>17.406153872635564</v>
      </c>
      <c r="D5739" s="67">
        <f t="shared" si="195"/>
        <v>0.12126014298904053</v>
      </c>
    </row>
    <row r="5740" spans="1:4" x14ac:dyDescent="0.3">
      <c r="A5740" s="43">
        <v>44910</v>
      </c>
      <c r="B5740" s="44">
        <v>17.462714017251098</v>
      </c>
      <c r="D5740" s="67">
        <f t="shared" si="195"/>
        <v>5.6560144615534824E-2</v>
      </c>
    </row>
    <row r="5741" spans="1:4" x14ac:dyDescent="0.3">
      <c r="A5741" s="43">
        <v>44911</v>
      </c>
      <c r="B5741" s="44">
        <v>17.403759894842636</v>
      </c>
      <c r="D5741" s="67">
        <f t="shared" si="195"/>
        <v>-5.8954122408461984E-2</v>
      </c>
    </row>
    <row r="5742" spans="1:4" x14ac:dyDescent="0.3">
      <c r="A5742" s="43">
        <v>44914</v>
      </c>
      <c r="B5742" s="44">
        <v>17.41850127015195</v>
      </c>
      <c r="D5742" s="67">
        <f t="shared" si="195"/>
        <v>1.4741375309313298E-2</v>
      </c>
    </row>
    <row r="5743" spans="1:4" x14ac:dyDescent="0.3">
      <c r="A5743" s="43">
        <v>44915</v>
      </c>
      <c r="B5743" s="44">
        <v>17.08934571408826</v>
      </c>
      <c r="D5743" s="67">
        <f t="shared" si="195"/>
        <v>-0.3291555560636894</v>
      </c>
    </row>
    <row r="5744" spans="1:4" x14ac:dyDescent="0.3">
      <c r="A5744" s="43">
        <v>44916</v>
      </c>
      <c r="B5744" s="44">
        <v>17.167196059810802</v>
      </c>
      <c r="D5744" s="67">
        <f t="shared" si="195"/>
        <v>7.7850345722541903E-2</v>
      </c>
    </row>
    <row r="5745" spans="1:4" x14ac:dyDescent="0.3">
      <c r="A5745" s="43">
        <v>44917</v>
      </c>
      <c r="B5745" s="44">
        <v>17.052776904336589</v>
      </c>
      <c r="D5745" s="67">
        <f t="shared" si="195"/>
        <v>-0.11441915547421289</v>
      </c>
    </row>
    <row r="5746" spans="1:4" x14ac:dyDescent="0.3">
      <c r="A5746" s="43">
        <v>44918</v>
      </c>
      <c r="B5746" s="44">
        <v>16.921990699426878</v>
      </c>
      <c r="D5746" s="67">
        <f t="shared" si="195"/>
        <v>-0.13078620490971105</v>
      </c>
    </row>
    <row r="5747" spans="1:4" x14ac:dyDescent="0.3">
      <c r="A5747" s="43">
        <v>44922</v>
      </c>
      <c r="B5747" s="44">
        <v>17.054611802462553</v>
      </c>
      <c r="D5747" s="67">
        <f t="shared" si="195"/>
        <v>0.13262110303567454</v>
      </c>
    </row>
    <row r="5748" spans="1:4" x14ac:dyDescent="0.3">
      <c r="A5748" s="43">
        <v>44923</v>
      </c>
      <c r="B5748" s="44">
        <v>16.922478124377029</v>
      </c>
      <c r="D5748" s="67">
        <f t="shared" si="195"/>
        <v>-0.13213367808552334</v>
      </c>
    </row>
    <row r="5749" spans="1:4" x14ac:dyDescent="0.3">
      <c r="A5749" s="43">
        <v>44924</v>
      </c>
      <c r="B5749" s="44">
        <v>16.955442871754173</v>
      </c>
      <c r="D5749" s="67">
        <f t="shared" si="195"/>
        <v>3.2964747377143055E-2</v>
      </c>
    </row>
    <row r="5750" spans="1:4" x14ac:dyDescent="0.3">
      <c r="A5750" s="43">
        <v>44925</v>
      </c>
      <c r="B5750" s="44">
        <v>17.060399699422433</v>
      </c>
      <c r="D5750" s="67">
        <f t="shared" si="195"/>
        <v>0.10495682766826064</v>
      </c>
    </row>
    <row r="5751" spans="1:4" x14ac:dyDescent="0.3">
      <c r="A5751" s="43">
        <v>44930</v>
      </c>
      <c r="B5751" s="44">
        <v>16.993435701318333</v>
      </c>
      <c r="D5751" s="67">
        <f t="shared" si="195"/>
        <v>-6.6963998104100142E-2</v>
      </c>
    </row>
    <row r="5752" spans="1:4" x14ac:dyDescent="0.3">
      <c r="A5752" s="43">
        <v>44931</v>
      </c>
      <c r="B5752" s="44">
        <v>16.982639638409772</v>
      </c>
      <c r="D5752" s="67">
        <f t="shared" si="195"/>
        <v>-1.0796062908561055E-2</v>
      </c>
    </row>
    <row r="5753" spans="1:4" x14ac:dyDescent="0.3">
      <c r="A5753" s="43">
        <v>44932</v>
      </c>
      <c r="B5753" s="44">
        <v>16.71906017004908</v>
      </c>
      <c r="D5753" s="67">
        <f t="shared" si="195"/>
        <v>-0.26357946836069246</v>
      </c>
    </row>
    <row r="5754" spans="1:4" x14ac:dyDescent="0.3">
      <c r="A5754" s="43">
        <v>44935</v>
      </c>
      <c r="B5754" s="44">
        <v>16.802165967787378</v>
      </c>
      <c r="D5754" s="67">
        <f t="shared" si="195"/>
        <v>8.3105797738298293E-2</v>
      </c>
    </row>
    <row r="5755" spans="1:4" x14ac:dyDescent="0.3">
      <c r="A5755" s="43">
        <v>44936</v>
      </c>
      <c r="B5755" s="44">
        <v>17.104646044085936</v>
      </c>
      <c r="D5755" s="67">
        <f t="shared" si="195"/>
        <v>0.30248007629855778</v>
      </c>
    </row>
    <row r="5756" spans="1:4" x14ac:dyDescent="0.3">
      <c r="A5756" s="43">
        <v>44937</v>
      </c>
      <c r="B5756" s="44">
        <v>17.089968621383658</v>
      </c>
      <c r="D5756" s="67">
        <f t="shared" si="195"/>
        <v>-1.4677422702277454E-2</v>
      </c>
    </row>
    <row r="5757" spans="1:4" x14ac:dyDescent="0.3">
      <c r="A5757" s="43">
        <v>44938</v>
      </c>
      <c r="B5757" s="44">
        <v>16.892789665190314</v>
      </c>
      <c r="D5757" s="67">
        <f t="shared" si="195"/>
        <v>-0.19717895619334413</v>
      </c>
    </row>
    <row r="5758" spans="1:4" x14ac:dyDescent="0.3">
      <c r="A5758" s="43">
        <v>44939</v>
      </c>
      <c r="B5758" s="44">
        <v>17.210197619303429</v>
      </c>
      <c r="D5758" s="67">
        <f t="shared" si="195"/>
        <v>0.31740795411311495</v>
      </c>
    </row>
    <row r="5759" spans="1:4" x14ac:dyDescent="0.3">
      <c r="A5759" s="43">
        <v>44942</v>
      </c>
      <c r="B5759" s="44">
        <v>17.215611825773639</v>
      </c>
      <c r="D5759" s="67">
        <f t="shared" si="195"/>
        <v>5.414206470209848E-3</v>
      </c>
    </row>
    <row r="5760" spans="1:4" x14ac:dyDescent="0.3">
      <c r="A5760" s="43">
        <v>44943</v>
      </c>
      <c r="B5760" s="44">
        <v>17.10868467144892</v>
      </c>
      <c r="D5760" s="67">
        <f t="shared" si="195"/>
        <v>-0.106927154324719</v>
      </c>
    </row>
    <row r="5761" spans="1:4" x14ac:dyDescent="0.3">
      <c r="A5761" s="43">
        <v>44944</v>
      </c>
      <c r="B5761" s="44">
        <v>17.188750564562149</v>
      </c>
      <c r="D5761" s="67">
        <f t="shared" si="195"/>
        <v>8.0065893113228981E-2</v>
      </c>
    </row>
    <row r="5762" spans="1:4" x14ac:dyDescent="0.3">
      <c r="A5762" s="43">
        <v>44945</v>
      </c>
      <c r="B5762" s="44">
        <v>17.098341752543639</v>
      </c>
      <c r="D5762" s="67">
        <f t="shared" si="195"/>
        <v>-9.0408812018509366E-2</v>
      </c>
    </row>
    <row r="5763" spans="1:4" x14ac:dyDescent="0.3">
      <c r="A5763" s="43">
        <v>44946</v>
      </c>
      <c r="B5763" s="44">
        <v>17.295968954326295</v>
      </c>
      <c r="D5763" s="67">
        <f t="shared" si="195"/>
        <v>0.19762720178265525</v>
      </c>
    </row>
    <row r="5764" spans="1:4" x14ac:dyDescent="0.3">
      <c r="A5764" s="43">
        <v>44949</v>
      </c>
      <c r="B5764" s="44">
        <v>17.291169032773482</v>
      </c>
      <c r="D5764" s="67">
        <f t="shared" si="195"/>
        <v>-4.7999215528129469E-3</v>
      </c>
    </row>
    <row r="5765" spans="1:4" x14ac:dyDescent="0.3">
      <c r="A5765" s="43">
        <v>44950</v>
      </c>
      <c r="B5765" s="44">
        <v>17.348805890401785</v>
      </c>
      <c r="D5765" s="67">
        <f t="shared" si="195"/>
        <v>5.7636857628303062E-2</v>
      </c>
    </row>
    <row r="5766" spans="1:4" x14ac:dyDescent="0.3">
      <c r="A5766" s="43">
        <v>44951</v>
      </c>
      <c r="B5766" s="44">
        <v>17.075399999999998</v>
      </c>
      <c r="D5766" s="67">
        <f t="shared" si="195"/>
        <v>-0.27340589040178642</v>
      </c>
    </row>
    <row r="5767" spans="1:4" x14ac:dyDescent="0.3">
      <c r="A5767" s="43">
        <v>44952</v>
      </c>
      <c r="B5767" s="44">
        <v>17.262734377342607</v>
      </c>
      <c r="D5767" s="67">
        <f t="shared" si="195"/>
        <v>0.1873343773426086</v>
      </c>
    </row>
    <row r="5768" spans="1:4" x14ac:dyDescent="0.3">
      <c r="A5768" s="43">
        <v>44953</v>
      </c>
      <c r="B5768" s="44">
        <v>17.155602976366168</v>
      </c>
      <c r="D5768" s="67">
        <f t="shared" si="195"/>
        <v>-0.10713140097643858</v>
      </c>
    </row>
    <row r="5769" spans="1:4" x14ac:dyDescent="0.3">
      <c r="A5769" s="43">
        <v>44956</v>
      </c>
      <c r="B5769" s="44">
        <v>17.320934759014719</v>
      </c>
      <c r="D5769" s="67">
        <f t="shared" si="195"/>
        <v>0.16533178264855053</v>
      </c>
    </row>
    <row r="5770" spans="1:4" x14ac:dyDescent="0.3">
      <c r="A5770" s="43">
        <v>44957</v>
      </c>
      <c r="B5770" s="44">
        <v>17.190121740572259</v>
      </c>
      <c r="D5770" s="67">
        <f t="shared" si="195"/>
        <v>-0.13081301844245985</v>
      </c>
    </row>
    <row r="5771" spans="1:4" x14ac:dyDescent="0.3">
      <c r="A5771" s="43">
        <v>44958</v>
      </c>
      <c r="B5771" s="44">
        <v>17.063748822348323</v>
      </c>
      <c r="D5771" s="67">
        <f t="shared" si="195"/>
        <v>-0.12637291822393593</v>
      </c>
    </row>
    <row r="5772" spans="1:4" x14ac:dyDescent="0.3">
      <c r="A5772" s="43">
        <v>44959</v>
      </c>
      <c r="B5772" s="44">
        <v>17.228925306708849</v>
      </c>
      <c r="D5772" s="67">
        <f t="shared" si="195"/>
        <v>0.16517648436052568</v>
      </c>
    </row>
    <row r="5773" spans="1:4" x14ac:dyDescent="0.3">
      <c r="A5773" s="43">
        <v>44960</v>
      </c>
      <c r="B5773" s="44">
        <v>17.204460860758111</v>
      </c>
      <c r="D5773" s="67">
        <f t="shared" si="195"/>
        <v>-2.4464445950737712E-2</v>
      </c>
    </row>
    <row r="5774" spans="1:4" x14ac:dyDescent="0.3">
      <c r="A5774" s="43">
        <v>44963</v>
      </c>
      <c r="B5774" s="44">
        <v>16.805948301999777</v>
      </c>
      <c r="D5774" s="67">
        <f t="shared" si="195"/>
        <v>-0.39851255875833402</v>
      </c>
    </row>
    <row r="5775" spans="1:4" x14ac:dyDescent="0.3">
      <c r="A5775" s="43">
        <v>44964</v>
      </c>
      <c r="B5775" s="44">
        <v>16.767200655054744</v>
      </c>
      <c r="D5775" s="67">
        <f t="shared" si="195"/>
        <v>-3.8747646945033409E-2</v>
      </c>
    </row>
    <row r="5776" spans="1:4" x14ac:dyDescent="0.3">
      <c r="A5776" s="43">
        <v>44965</v>
      </c>
      <c r="B5776" s="44">
        <v>16.759566062473471</v>
      </c>
      <c r="D5776" s="67">
        <f t="shared" si="195"/>
        <v>-7.6345925812724147E-3</v>
      </c>
    </row>
    <row r="5777" spans="1:4" x14ac:dyDescent="0.3">
      <c r="A5777" s="43">
        <v>44966</v>
      </c>
      <c r="B5777" s="44">
        <v>16.763965313274866</v>
      </c>
      <c r="D5777" s="67">
        <f t="shared" si="195"/>
        <v>4.3992508013950271E-3</v>
      </c>
    </row>
    <row r="5778" spans="1:4" x14ac:dyDescent="0.3">
      <c r="A5778" s="43">
        <v>44967</v>
      </c>
      <c r="B5778" s="44">
        <v>16.808660313570215</v>
      </c>
      <c r="D5778" s="67">
        <f t="shared" si="195"/>
        <v>4.4695000295348564E-2</v>
      </c>
    </row>
    <row r="5779" spans="1:4" x14ac:dyDescent="0.3">
      <c r="A5779" s="43">
        <v>44970</v>
      </c>
      <c r="B5779" s="44">
        <v>16.814985532730958</v>
      </c>
      <c r="D5779" s="67">
        <f t="shared" si="195"/>
        <v>6.3252191607432451E-3</v>
      </c>
    </row>
    <row r="5780" spans="1:4" x14ac:dyDescent="0.3">
      <c r="A5780" s="43">
        <v>44971</v>
      </c>
      <c r="B5780" s="44">
        <v>16.793652818356453</v>
      </c>
      <c r="D5780" s="67">
        <f t="shared" si="195"/>
        <v>-2.1332714374505457E-2</v>
      </c>
    </row>
    <row r="5781" spans="1:4" x14ac:dyDescent="0.3">
      <c r="A5781" s="43">
        <v>44972</v>
      </c>
      <c r="B5781" s="44">
        <v>16.841771625540211</v>
      </c>
      <c r="D5781" s="67">
        <f t="shared" si="195"/>
        <v>4.8118807183758605E-2</v>
      </c>
    </row>
    <row r="5782" spans="1:4" x14ac:dyDescent="0.3">
      <c r="A5782" s="43">
        <v>44973</v>
      </c>
      <c r="B5782" s="44">
        <v>16.730130788878903</v>
      </c>
      <c r="D5782" s="67">
        <f t="shared" si="195"/>
        <v>-0.11164083666130864</v>
      </c>
    </row>
    <row r="5783" spans="1:4" x14ac:dyDescent="0.3">
      <c r="A5783" s="43">
        <v>44974</v>
      </c>
      <c r="B5783" s="44">
        <v>16.767568451128916</v>
      </c>
      <c r="D5783" s="67">
        <f t="shared" si="195"/>
        <v>3.7437662250013659E-2</v>
      </c>
    </row>
    <row r="5784" spans="1:4" x14ac:dyDescent="0.3">
      <c r="A5784" s="43">
        <v>44977</v>
      </c>
      <c r="B5784" s="44">
        <v>16.841719460184784</v>
      </c>
      <c r="D5784" s="67">
        <f t="shared" si="195"/>
        <v>7.4151009055867689E-2</v>
      </c>
    </row>
    <row r="5785" spans="1:4" x14ac:dyDescent="0.3">
      <c r="A5785" s="43">
        <v>44978</v>
      </c>
      <c r="B5785" s="44">
        <v>16.647024260113156</v>
      </c>
      <c r="D5785" s="67">
        <f t="shared" si="195"/>
        <v>-0.19469520007162799</v>
      </c>
    </row>
    <row r="5786" spans="1:4" x14ac:dyDescent="0.3">
      <c r="A5786" s="43">
        <v>44979</v>
      </c>
      <c r="B5786" s="44">
        <v>16.805082319246061</v>
      </c>
      <c r="D5786" s="67">
        <f t="shared" si="195"/>
        <v>0.15805805913290527</v>
      </c>
    </row>
    <row r="5787" spans="1:4" x14ac:dyDescent="0.3">
      <c r="A5787" s="43">
        <v>44980</v>
      </c>
      <c r="B5787" s="44">
        <v>16.706265312845552</v>
      </c>
      <c r="D5787" s="67">
        <f t="shared" si="195"/>
        <v>-9.8817006400508944E-2</v>
      </c>
    </row>
    <row r="5788" spans="1:4" x14ac:dyDescent="0.3">
      <c r="A5788" s="43">
        <v>44981</v>
      </c>
      <c r="B5788" s="44">
        <v>16.765477013970727</v>
      </c>
      <c r="D5788" s="67">
        <f t="shared" si="195"/>
        <v>5.9211701125175153E-2</v>
      </c>
    </row>
    <row r="5789" spans="1:4" x14ac:dyDescent="0.3">
      <c r="A5789" s="43">
        <v>44984</v>
      </c>
      <c r="B5789" s="44">
        <v>16.698046610696512</v>
      </c>
      <c r="D5789" s="67">
        <f t="shared" si="195"/>
        <v>-6.7430403274215678E-2</v>
      </c>
    </row>
    <row r="5790" spans="1:4" x14ac:dyDescent="0.3">
      <c r="A5790" s="43">
        <v>44985</v>
      </c>
      <c r="B5790" s="44">
        <v>16.695063959861205</v>
      </c>
      <c r="D5790" s="67">
        <f t="shared" si="195"/>
        <v>-2.9826508353067993E-3</v>
      </c>
    </row>
    <row r="5791" spans="1:4" x14ac:dyDescent="0.3">
      <c r="A5791" s="43">
        <v>44986</v>
      </c>
      <c r="B5791" s="44">
        <v>16.813125395000505</v>
      </c>
      <c r="D5791" s="67">
        <f t="shared" si="195"/>
        <v>0.11806143513929968</v>
      </c>
    </row>
    <row r="5792" spans="1:4" x14ac:dyDescent="0.3">
      <c r="A5792" s="43">
        <v>44987</v>
      </c>
      <c r="B5792" s="44">
        <v>16.678291900726411</v>
      </c>
      <c r="D5792" s="67">
        <f t="shared" si="195"/>
        <v>-0.13483349427409408</v>
      </c>
    </row>
    <row r="5793" spans="1:4" x14ac:dyDescent="0.3">
      <c r="A5793" s="43">
        <v>44988</v>
      </c>
      <c r="B5793" s="44">
        <v>16.563991852349126</v>
      </c>
      <c r="D5793" s="67">
        <f t="shared" si="195"/>
        <v>-0.11430004837728447</v>
      </c>
    </row>
    <row r="5794" spans="1:4" x14ac:dyDescent="0.3">
      <c r="A5794" s="43">
        <v>44991</v>
      </c>
      <c r="B5794" s="44">
        <v>16.580807660660913</v>
      </c>
      <c r="D5794" s="67">
        <f t="shared" si="195"/>
        <v>1.681580831178664E-2</v>
      </c>
    </row>
    <row r="5795" spans="1:4" x14ac:dyDescent="0.3">
      <c r="A5795" s="43">
        <v>44992</v>
      </c>
      <c r="B5795" s="44">
        <v>16.491384494857108</v>
      </c>
      <c r="D5795" s="67">
        <f t="shared" si="195"/>
        <v>-8.9423165803804494E-2</v>
      </c>
    </row>
    <row r="5796" spans="1:4" x14ac:dyDescent="0.3">
      <c r="A5796" s="43">
        <v>44993</v>
      </c>
      <c r="B5796" s="44">
        <v>16.529087097482382</v>
      </c>
      <c r="D5796" s="67">
        <f t="shared" si="195"/>
        <v>3.7702602625273585E-2</v>
      </c>
    </row>
    <row r="5797" spans="1:4" x14ac:dyDescent="0.3">
      <c r="A5797" s="43">
        <v>44994</v>
      </c>
      <c r="B5797" s="44">
        <v>16.599673307284721</v>
      </c>
      <c r="D5797" s="67">
        <f t="shared" si="195"/>
        <v>7.0586209802339539E-2</v>
      </c>
    </row>
    <row r="5798" spans="1:4" x14ac:dyDescent="0.3">
      <c r="A5798" s="43">
        <v>44995</v>
      </c>
      <c r="B5798" s="44">
        <v>16.404511140992604</v>
      </c>
      <c r="D5798" s="67">
        <f t="shared" si="195"/>
        <v>-0.19516216629211769</v>
      </c>
    </row>
    <row r="5799" spans="1:4" x14ac:dyDescent="0.3">
      <c r="A5799" s="43">
        <v>44998</v>
      </c>
      <c r="B5799" s="44">
        <v>16.570005129374298</v>
      </c>
      <c r="D5799" s="67">
        <f t="shared" si="195"/>
        <v>0.16549398838169438</v>
      </c>
    </row>
    <row r="5800" spans="1:4" x14ac:dyDescent="0.3">
      <c r="A5800" s="43">
        <v>44999</v>
      </c>
      <c r="B5800" s="44">
        <v>16.717087640412032</v>
      </c>
      <c r="D5800" s="67">
        <f t="shared" si="195"/>
        <v>0.14708251103773406</v>
      </c>
    </row>
    <row r="5801" spans="1:4" x14ac:dyDescent="0.3">
      <c r="A5801" s="43">
        <v>45000</v>
      </c>
      <c r="B5801" s="44">
        <v>16.563204914436255</v>
      </c>
      <c r="D5801" s="67">
        <f t="shared" si="195"/>
        <v>-0.15388272597577668</v>
      </c>
    </row>
    <row r="5802" spans="1:4" x14ac:dyDescent="0.3">
      <c r="A5802" s="43">
        <v>45001</v>
      </c>
      <c r="B5802" s="44">
        <v>16.726240898221597</v>
      </c>
      <c r="D5802" s="67">
        <f t="shared" si="195"/>
        <v>0.1630359837853419</v>
      </c>
    </row>
    <row r="5803" spans="1:4" x14ac:dyDescent="0.3">
      <c r="A5803" s="43">
        <v>45002</v>
      </c>
      <c r="B5803" s="44">
        <v>16.566068246644591</v>
      </c>
      <c r="D5803" s="67">
        <f t="shared" si="195"/>
        <v>-0.16017265157700677</v>
      </c>
    </row>
    <row r="5804" spans="1:4" x14ac:dyDescent="0.3">
      <c r="A5804" s="43">
        <v>45005</v>
      </c>
      <c r="B5804" s="44">
        <v>16.755976817437208</v>
      </c>
      <c r="D5804" s="67">
        <f t="shared" si="195"/>
        <v>0.18990857079261758</v>
      </c>
    </row>
    <row r="5805" spans="1:4" x14ac:dyDescent="0.3">
      <c r="A5805" s="43">
        <v>45006</v>
      </c>
      <c r="B5805" s="44">
        <v>16.801646861110527</v>
      </c>
      <c r="D5805" s="67">
        <f t="shared" si="195"/>
        <v>4.5670043673318617E-2</v>
      </c>
    </row>
    <row r="5806" spans="1:4" x14ac:dyDescent="0.3">
      <c r="A5806" s="43">
        <v>45007</v>
      </c>
      <c r="B5806" s="44">
        <v>16.679382473718356</v>
      </c>
      <c r="D5806" s="67">
        <f t="shared" si="195"/>
        <v>-0.12226438739217116</v>
      </c>
    </row>
    <row r="5807" spans="1:4" x14ac:dyDescent="0.3">
      <c r="A5807" s="43">
        <v>45008</v>
      </c>
      <c r="B5807" s="44">
        <v>16.853533829223224</v>
      </c>
      <c r="D5807" s="67">
        <f t="shared" si="195"/>
        <v>0.17415135550486838</v>
      </c>
    </row>
    <row r="5808" spans="1:4" x14ac:dyDescent="0.3">
      <c r="A5808" s="43">
        <v>45009</v>
      </c>
      <c r="B5808" s="44">
        <v>16.994430585874689</v>
      </c>
      <c r="D5808" s="67">
        <f t="shared" si="195"/>
        <v>0.14089675665146473</v>
      </c>
    </row>
    <row r="5809" spans="1:4" x14ac:dyDescent="0.3">
      <c r="A5809" s="43">
        <v>45012</v>
      </c>
      <c r="B5809" s="44">
        <v>16.971010996728914</v>
      </c>
      <c r="D5809" s="67">
        <f t="shared" si="195"/>
        <v>-2.3419589145774466E-2</v>
      </c>
    </row>
    <row r="5810" spans="1:4" x14ac:dyDescent="0.3">
      <c r="A5810" s="43">
        <v>45013</v>
      </c>
      <c r="B5810" s="44">
        <v>16.649573371148094</v>
      </c>
      <c r="D5810" s="67">
        <f t="shared" si="195"/>
        <v>-0.32143762558082045</v>
      </c>
    </row>
    <row r="5811" spans="1:4" x14ac:dyDescent="0.3">
      <c r="A5811" s="43">
        <v>45014</v>
      </c>
      <c r="B5811" s="44">
        <v>16.719260215457147</v>
      </c>
      <c r="D5811" s="67">
        <f t="shared" si="195"/>
        <v>6.9686844309053697E-2</v>
      </c>
    </row>
    <row r="5812" spans="1:4" x14ac:dyDescent="0.3">
      <c r="A5812" s="43">
        <v>45015</v>
      </c>
      <c r="B5812" s="44">
        <v>16.958505713268821</v>
      </c>
      <c r="D5812" s="67">
        <f t="shared" si="195"/>
        <v>0.23924549781167315</v>
      </c>
    </row>
    <row r="5813" spans="1:4" x14ac:dyDescent="0.3">
      <c r="A5813" s="43">
        <v>45016</v>
      </c>
      <c r="B5813" s="44">
        <v>17.031811170392942</v>
      </c>
      <c r="D5813" s="67">
        <f t="shared" si="195"/>
        <v>7.3305457124121176E-2</v>
      </c>
    </row>
    <row r="5814" spans="1:4" x14ac:dyDescent="0.3">
      <c r="A5814" s="43">
        <v>45019</v>
      </c>
      <c r="B5814" s="44">
        <v>16.901071308904783</v>
      </c>
      <c r="D5814" s="67">
        <f t="shared" si="195"/>
        <v>-0.13073986148815919</v>
      </c>
    </row>
    <row r="5815" spans="1:4" x14ac:dyDescent="0.3">
      <c r="A5815" s="43">
        <v>45020</v>
      </c>
      <c r="B5815" s="44">
        <v>17.160878629074205</v>
      </c>
      <c r="D5815" s="67">
        <f t="shared" si="195"/>
        <v>0.25980732016942198</v>
      </c>
    </row>
    <row r="5816" spans="1:4" x14ac:dyDescent="0.3">
      <c r="A5816" s="43">
        <v>45021</v>
      </c>
      <c r="B5816" s="44">
        <v>17.123401149998827</v>
      </c>
      <c r="D5816" s="67">
        <f t="shared" si="195"/>
        <v>-3.7477479075377573E-2</v>
      </c>
    </row>
    <row r="5817" spans="1:4" x14ac:dyDescent="0.3">
      <c r="A5817" s="43">
        <v>45022</v>
      </c>
      <c r="B5817" s="44">
        <v>16.887252525395866</v>
      </c>
      <c r="D5817" s="67">
        <f t="shared" si="195"/>
        <v>-0.23614862460296138</v>
      </c>
    </row>
    <row r="5818" spans="1:4" x14ac:dyDescent="0.3">
      <c r="A5818" s="43">
        <v>45027</v>
      </c>
      <c r="B5818" s="44">
        <v>17.091834884547474</v>
      </c>
      <c r="D5818" s="67">
        <f t="shared" ref="D5818:D5919" si="196">IFERROR(B5818-B5817," ")</f>
        <v>0.20458235915160827</v>
      </c>
    </row>
    <row r="5819" spans="1:4" x14ac:dyDescent="0.3">
      <c r="A5819" s="43">
        <v>45028</v>
      </c>
      <c r="B5819" s="44">
        <v>17.109617368901191</v>
      </c>
      <c r="D5819" s="67">
        <f t="shared" si="196"/>
        <v>1.7782484353716654E-2</v>
      </c>
    </row>
    <row r="5820" spans="1:4" x14ac:dyDescent="0.3">
      <c r="A5820" s="43">
        <v>45029</v>
      </c>
      <c r="B5820" s="44">
        <v>17.192373340036951</v>
      </c>
      <c r="D5820" s="67">
        <f t="shared" si="196"/>
        <v>8.2755971135760831E-2</v>
      </c>
    </row>
    <row r="5821" spans="1:4" x14ac:dyDescent="0.3">
      <c r="A5821" s="43">
        <v>45030</v>
      </c>
      <c r="B5821" s="44">
        <v>17.035186944144826</v>
      </c>
      <c r="D5821" s="67">
        <f t="shared" si="196"/>
        <v>-0.15718639589212557</v>
      </c>
    </row>
    <row r="5822" spans="1:4" x14ac:dyDescent="0.3">
      <c r="A5822" s="43">
        <v>45033</v>
      </c>
      <c r="B5822" s="44">
        <v>17.147445884810111</v>
      </c>
      <c r="D5822" s="67">
        <f t="shared" si="196"/>
        <v>0.11225894066528497</v>
      </c>
    </row>
    <row r="5823" spans="1:4" x14ac:dyDescent="0.3">
      <c r="A5823" s="43">
        <v>45034</v>
      </c>
      <c r="B5823" s="44">
        <v>16.983543657190587</v>
      </c>
      <c r="D5823" s="67">
        <f t="shared" si="196"/>
        <v>-0.16390222761952344</v>
      </c>
    </row>
    <row r="5824" spans="1:4" x14ac:dyDescent="0.3">
      <c r="A5824" s="43">
        <v>45035</v>
      </c>
      <c r="B5824" s="44">
        <v>17.114808578938074</v>
      </c>
      <c r="D5824" s="67">
        <f t="shared" si="196"/>
        <v>0.13126492174748705</v>
      </c>
    </row>
    <row r="5825" spans="1:4" x14ac:dyDescent="0.3">
      <c r="A5825" s="43">
        <v>45036</v>
      </c>
      <c r="B5825" s="44">
        <v>17.112257381751625</v>
      </c>
      <c r="D5825" s="67">
        <f t="shared" si="196"/>
        <v>-2.5511971864489169E-3</v>
      </c>
    </row>
    <row r="5826" spans="1:4" x14ac:dyDescent="0.3">
      <c r="A5826" s="43">
        <v>45037</v>
      </c>
      <c r="B5826" s="44">
        <v>17.048731954430721</v>
      </c>
      <c r="D5826" s="67">
        <f t="shared" si="196"/>
        <v>-6.3525427320904271E-2</v>
      </c>
    </row>
    <row r="5827" spans="1:4" x14ac:dyDescent="0.3">
      <c r="A5827" s="43">
        <v>45040</v>
      </c>
      <c r="B5827" s="44">
        <v>17.092480490990386</v>
      </c>
      <c r="D5827" s="67">
        <f t="shared" si="196"/>
        <v>4.3748536559665041E-2</v>
      </c>
    </row>
    <row r="5828" spans="1:4" x14ac:dyDescent="0.3">
      <c r="A5828" s="43">
        <v>45041</v>
      </c>
      <c r="B5828" s="44">
        <v>17.192694615683024</v>
      </c>
      <c r="D5828" s="67">
        <f t="shared" si="196"/>
        <v>0.1002141246926378</v>
      </c>
    </row>
    <row r="5829" spans="1:4" x14ac:dyDescent="0.3">
      <c r="A5829" s="43">
        <v>45042</v>
      </c>
      <c r="B5829" s="44">
        <v>16.99012028317409</v>
      </c>
      <c r="D5829" s="67">
        <f t="shared" si="196"/>
        <v>-0.20257433250893442</v>
      </c>
    </row>
    <row r="5830" spans="1:4" x14ac:dyDescent="0.3">
      <c r="A5830" s="43">
        <v>45043</v>
      </c>
      <c r="B5830" s="44">
        <v>16.941135301804881</v>
      </c>
      <c r="D5830" s="67">
        <f t="shared" si="196"/>
        <v>-4.8984981369208924E-2</v>
      </c>
    </row>
    <row r="5831" spans="1:4" x14ac:dyDescent="0.3">
      <c r="A5831" s="43">
        <v>45044</v>
      </c>
      <c r="B5831" s="44">
        <v>17.172048213051983</v>
      </c>
      <c r="D5831" s="67">
        <f t="shared" si="196"/>
        <v>0.23091291124710267</v>
      </c>
    </row>
    <row r="5832" spans="1:4" x14ac:dyDescent="0.3">
      <c r="A5832" s="43">
        <v>45048</v>
      </c>
      <c r="B5832" s="44">
        <v>17.097306987417298</v>
      </c>
      <c r="D5832" s="67">
        <f t="shared" si="196"/>
        <v>-7.4741225634685549E-2</v>
      </c>
    </row>
    <row r="5833" spans="1:4" x14ac:dyDescent="0.3">
      <c r="A5833" s="43">
        <v>45049</v>
      </c>
      <c r="B5833" s="44">
        <v>17.080602804362286</v>
      </c>
      <c r="D5833" s="67">
        <f t="shared" si="196"/>
        <v>-1.6704183055011868E-2</v>
      </c>
    </row>
    <row r="5834" spans="1:4" x14ac:dyDescent="0.3">
      <c r="A5834" s="43">
        <v>45050</v>
      </c>
      <c r="B5834" s="44">
        <v>16.959581853257674</v>
      </c>
      <c r="D5834" s="67">
        <f t="shared" si="196"/>
        <v>-0.12102095110461164</v>
      </c>
    </row>
    <row r="5835" spans="1:4" x14ac:dyDescent="0.3">
      <c r="A5835" s="43">
        <v>45051</v>
      </c>
      <c r="B5835" s="44">
        <v>17.358981687088249</v>
      </c>
      <c r="D5835" s="67">
        <f t="shared" si="196"/>
        <v>0.39939983383057509</v>
      </c>
    </row>
    <row r="5836" spans="1:4" x14ac:dyDescent="0.3">
      <c r="A5836" s="43">
        <v>45054</v>
      </c>
      <c r="B5836" s="44">
        <v>17.262675089571541</v>
      </c>
      <c r="D5836" s="67">
        <f t="shared" si="196"/>
        <v>-9.6306597516708337E-2</v>
      </c>
    </row>
    <row r="5837" spans="1:4" x14ac:dyDescent="0.3">
      <c r="A5837" s="43">
        <v>45055</v>
      </c>
      <c r="B5837" s="44">
        <v>17.371787132656102</v>
      </c>
      <c r="D5837" s="67">
        <f t="shared" si="196"/>
        <v>0.10911204308456135</v>
      </c>
    </row>
    <row r="5838" spans="1:4" x14ac:dyDescent="0.3">
      <c r="A5838" s="43">
        <v>45056</v>
      </c>
      <c r="B5838" s="44">
        <v>17.342640583789624</v>
      </c>
      <c r="D5838" s="67">
        <f t="shared" si="196"/>
        <v>-2.9146548866478383E-2</v>
      </c>
    </row>
    <row r="5839" spans="1:4" x14ac:dyDescent="0.3">
      <c r="A5839" s="43">
        <v>45057</v>
      </c>
      <c r="B5839" s="44">
        <v>17.161449746886746</v>
      </c>
      <c r="D5839" s="67">
        <f t="shared" si="196"/>
        <v>-0.18119083690287852</v>
      </c>
    </row>
    <row r="5840" spans="1:4" x14ac:dyDescent="0.3">
      <c r="A5840" s="43">
        <v>45058</v>
      </c>
      <c r="B5840" s="44">
        <v>17.194916268420318</v>
      </c>
      <c r="D5840" s="67">
        <f t="shared" si="196"/>
        <v>3.3466521533572546E-2</v>
      </c>
    </row>
    <row r="5841" spans="1:4" x14ac:dyDescent="0.3">
      <c r="A5841" s="43">
        <v>45061</v>
      </c>
      <c r="B5841" s="44">
        <v>17.145749361481304</v>
      </c>
      <c r="D5841" s="67">
        <f t="shared" si="196"/>
        <v>-4.9166906939014154E-2</v>
      </c>
    </row>
    <row r="5842" spans="1:4" x14ac:dyDescent="0.3">
      <c r="A5842" s="43">
        <v>45062</v>
      </c>
      <c r="B5842" s="44">
        <v>17.034638917556649</v>
      </c>
      <c r="D5842" s="67">
        <f t="shared" si="196"/>
        <v>-0.1111104439246553</v>
      </c>
    </row>
    <row r="5843" spans="1:4" x14ac:dyDescent="0.3">
      <c r="A5843" s="43">
        <v>45063</v>
      </c>
      <c r="B5843" s="44">
        <v>17.141035651400806</v>
      </c>
      <c r="D5843" s="67">
        <f t="shared" si="196"/>
        <v>0.10639673384415715</v>
      </c>
    </row>
    <row r="5844" spans="1:4" x14ac:dyDescent="0.3">
      <c r="A5844" s="43">
        <v>45064</v>
      </c>
      <c r="B5844" s="44">
        <v>17.235080688450264</v>
      </c>
      <c r="D5844" s="67">
        <f t="shared" si="196"/>
        <v>9.4045037049458102E-2</v>
      </c>
    </row>
    <row r="5845" spans="1:4" x14ac:dyDescent="0.3">
      <c r="A5845" s="43">
        <v>45065</v>
      </c>
      <c r="B5845" s="44">
        <v>17.090259426458168</v>
      </c>
      <c r="D5845" s="67">
        <f t="shared" si="196"/>
        <v>-0.14482126199209588</v>
      </c>
    </row>
    <row r="5846" spans="1:4" x14ac:dyDescent="0.3">
      <c r="A5846" s="43">
        <v>45068</v>
      </c>
      <c r="B5846" s="44">
        <v>17.144107280501085</v>
      </c>
      <c r="D5846" s="67">
        <f t="shared" si="196"/>
        <v>5.3847854042917476E-2</v>
      </c>
    </row>
    <row r="5847" spans="1:4" x14ac:dyDescent="0.3">
      <c r="A5847" s="43">
        <v>45069</v>
      </c>
      <c r="B5847" s="44">
        <v>17.206591198579058</v>
      </c>
      <c r="D5847" s="67">
        <f t="shared" si="196"/>
        <v>6.2483918077973044E-2</v>
      </c>
    </row>
    <row r="5848" spans="1:4" x14ac:dyDescent="0.3">
      <c r="A5848" s="43">
        <v>45070</v>
      </c>
      <c r="B5848" s="44">
        <v>17.154972167308728</v>
      </c>
      <c r="D5848" s="67">
        <f t="shared" si="196"/>
        <v>-5.1619031270330851E-2</v>
      </c>
    </row>
    <row r="5849" spans="1:4" x14ac:dyDescent="0.3">
      <c r="A5849" s="43">
        <v>45071</v>
      </c>
      <c r="B5849" s="44">
        <v>17.099335988474557</v>
      </c>
      <c r="D5849" s="67">
        <f t="shared" si="196"/>
        <v>-5.563617883417038E-2</v>
      </c>
    </row>
    <row r="5850" spans="1:4" x14ac:dyDescent="0.3">
      <c r="A5850" s="43">
        <v>45072</v>
      </c>
      <c r="B5850" s="44">
        <v>17.184951033833958</v>
      </c>
      <c r="D5850" s="67">
        <f t="shared" si="196"/>
        <v>8.5615045359400455E-2</v>
      </c>
    </row>
    <row r="5851" spans="1:4" x14ac:dyDescent="0.3">
      <c r="A5851" s="43">
        <v>45075</v>
      </c>
      <c r="B5851" s="44">
        <v>17.238161925961961</v>
      </c>
      <c r="D5851" s="67">
        <f t="shared" si="196"/>
        <v>5.3210892128003451E-2</v>
      </c>
    </row>
    <row r="5852" spans="1:4" x14ac:dyDescent="0.3">
      <c r="A5852" s="43">
        <v>45076</v>
      </c>
      <c r="B5852" s="44">
        <v>17.104773863662871</v>
      </c>
      <c r="D5852" s="67">
        <f t="shared" si="196"/>
        <v>-0.13338806229909039</v>
      </c>
    </row>
    <row r="5853" spans="1:4" x14ac:dyDescent="0.3">
      <c r="A5853" s="43">
        <v>45077</v>
      </c>
      <c r="B5853" s="44">
        <v>17.127355481622068</v>
      </c>
      <c r="D5853" s="67">
        <f t="shared" si="196"/>
        <v>2.2581617959197331E-2</v>
      </c>
    </row>
    <row r="5854" spans="1:4" x14ac:dyDescent="0.3">
      <c r="A5854" s="43">
        <v>45078</v>
      </c>
      <c r="B5854" s="44">
        <v>17.18405580713015</v>
      </c>
      <c r="D5854" s="67">
        <f t="shared" si="196"/>
        <v>5.6700325508082017E-2</v>
      </c>
    </row>
    <row r="5855" spans="1:4" x14ac:dyDescent="0.3">
      <c r="A5855" s="43">
        <v>45079</v>
      </c>
      <c r="B5855" s="44">
        <v>17.081006439145895</v>
      </c>
      <c r="D5855" s="67">
        <f t="shared" si="196"/>
        <v>-0.10304936798425501</v>
      </c>
    </row>
    <row r="5856" spans="1:4" x14ac:dyDescent="0.3">
      <c r="A5856" s="43">
        <v>45082</v>
      </c>
      <c r="B5856" s="44">
        <v>17.035075929944533</v>
      </c>
      <c r="D5856" s="67">
        <f t="shared" si="196"/>
        <v>-4.5930509201362213E-2</v>
      </c>
    </row>
    <row r="5857" spans="1:4" x14ac:dyDescent="0.3">
      <c r="A5857" s="43">
        <v>45083</v>
      </c>
      <c r="B5857" s="44">
        <v>17.320130706251774</v>
      </c>
      <c r="D5857" s="67">
        <f t="shared" si="196"/>
        <v>0.2850547763072413</v>
      </c>
    </row>
    <row r="5858" spans="1:4" x14ac:dyDescent="0.3">
      <c r="A5858" s="43">
        <v>45084</v>
      </c>
      <c r="B5858" s="44">
        <v>17.133494986965751</v>
      </c>
      <c r="D5858" s="67">
        <f t="shared" si="196"/>
        <v>-0.18663571928602352</v>
      </c>
    </row>
    <row r="5859" spans="1:4" x14ac:dyDescent="0.3">
      <c r="A5859" s="43">
        <v>45086</v>
      </c>
      <c r="B5859" s="44">
        <v>17.318806080439582</v>
      </c>
      <c r="D5859" s="67">
        <f t="shared" si="196"/>
        <v>0.18531109347383179</v>
      </c>
    </row>
    <row r="5860" spans="1:4" x14ac:dyDescent="0.3">
      <c r="A5860" s="43">
        <v>45089</v>
      </c>
      <c r="B5860" s="44">
        <v>17.552586240300457</v>
      </c>
      <c r="D5860" s="67">
        <f t="shared" si="196"/>
        <v>0.23378015986087419</v>
      </c>
    </row>
    <row r="5861" spans="1:4" x14ac:dyDescent="0.3">
      <c r="A5861" s="43">
        <v>45090</v>
      </c>
      <c r="B5861" s="44">
        <v>17.390320545221492</v>
      </c>
      <c r="D5861" s="67">
        <f t="shared" si="196"/>
        <v>-0.16226569507896471</v>
      </c>
    </row>
    <row r="5862" spans="1:4" x14ac:dyDescent="0.3">
      <c r="A5862" s="43">
        <v>45091</v>
      </c>
      <c r="B5862" s="44">
        <v>17.402436976774212</v>
      </c>
      <c r="D5862" s="67">
        <f t="shared" si="196"/>
        <v>1.2116431552719575E-2</v>
      </c>
    </row>
    <row r="5863" spans="1:4" x14ac:dyDescent="0.3">
      <c r="A5863" s="43">
        <v>45092</v>
      </c>
      <c r="B5863" s="44">
        <v>17.315799999999999</v>
      </c>
      <c r="D5863" s="67">
        <f t="shared" si="196"/>
        <v>-8.6636976774212116E-2</v>
      </c>
    </row>
    <row r="5864" spans="1:4" x14ac:dyDescent="0.3">
      <c r="A5864" s="43">
        <v>45093</v>
      </c>
      <c r="B5864" s="44">
        <v>17.494877546814841</v>
      </c>
      <c r="D5864" s="67">
        <f t="shared" si="196"/>
        <v>0.17907754681484178</v>
      </c>
    </row>
    <row r="5865" spans="1:4" x14ac:dyDescent="0.3">
      <c r="A5865" s="43">
        <v>45097</v>
      </c>
      <c r="B5865" s="44">
        <v>17.651106473303834</v>
      </c>
      <c r="D5865" s="67">
        <f t="shared" si="196"/>
        <v>0.15622892648899267</v>
      </c>
    </row>
    <row r="5866" spans="1:4" x14ac:dyDescent="0.3">
      <c r="A5866" s="43">
        <v>45098</v>
      </c>
      <c r="B5866" s="44">
        <v>17.700569009296334</v>
      </c>
      <c r="D5866" s="67">
        <f t="shared" si="196"/>
        <v>4.9462535992500278E-2</v>
      </c>
    </row>
    <row r="5867" spans="1:4" x14ac:dyDescent="0.3">
      <c r="A5867" s="43">
        <v>45099</v>
      </c>
      <c r="B5867" s="44">
        <v>17.725809466194214</v>
      </c>
      <c r="D5867" s="67">
        <f t="shared" si="196"/>
        <v>2.5240456897879682E-2</v>
      </c>
    </row>
    <row r="5868" spans="1:4" x14ac:dyDescent="0.3">
      <c r="A5868" s="43">
        <v>45100</v>
      </c>
      <c r="B5868" s="44">
        <v>17.651880771753127</v>
      </c>
      <c r="D5868" s="67">
        <f t="shared" si="196"/>
        <v>-7.3928694441086407E-2</v>
      </c>
    </row>
    <row r="5869" spans="1:4" x14ac:dyDescent="0.3">
      <c r="A5869" s="43">
        <v>45103</v>
      </c>
      <c r="B5869" s="44">
        <v>17.668793888128782</v>
      </c>
      <c r="D5869" s="67">
        <f t="shared" si="196"/>
        <v>1.6913116375654624E-2</v>
      </c>
    </row>
    <row r="5870" spans="1:4" x14ac:dyDescent="0.3">
      <c r="A5870" s="43">
        <v>45104</v>
      </c>
      <c r="B5870" s="44">
        <v>17.486111346436218</v>
      </c>
      <c r="D5870" s="67">
        <f t="shared" si="196"/>
        <v>-0.18268254169256437</v>
      </c>
    </row>
    <row r="5871" spans="1:4" x14ac:dyDescent="0.3">
      <c r="A5871" s="43">
        <v>45105</v>
      </c>
      <c r="B5871" s="44">
        <v>17.479367768230148</v>
      </c>
      <c r="D5871" s="67">
        <f t="shared" si="196"/>
        <v>-6.7435782060698557E-3</v>
      </c>
    </row>
    <row r="5872" spans="1:4" x14ac:dyDescent="0.3">
      <c r="A5872" s="43">
        <v>45107</v>
      </c>
      <c r="B5872" s="44">
        <v>17.40876533772748</v>
      </c>
      <c r="D5872" s="67">
        <f t="shared" si="196"/>
        <v>-7.0602430502667346E-2</v>
      </c>
    </row>
    <row r="5873" spans="1:4" x14ac:dyDescent="0.3">
      <c r="A5873" s="43">
        <v>45110</v>
      </c>
      <c r="B5873" s="44">
        <v>17.589120692053861</v>
      </c>
      <c r="D5873" s="67">
        <f t="shared" si="196"/>
        <v>0.18035535432638028</v>
      </c>
    </row>
    <row r="5874" spans="1:4" x14ac:dyDescent="0.3">
      <c r="A5874" s="43">
        <v>45111</v>
      </c>
      <c r="B5874" s="44">
        <v>17.513556372161926</v>
      </c>
      <c r="D5874" s="67">
        <f t="shared" si="196"/>
        <v>-7.5564319891935128E-2</v>
      </c>
    </row>
    <row r="5875" spans="1:4" x14ac:dyDescent="0.3">
      <c r="A5875" s="43">
        <v>45112</v>
      </c>
      <c r="B5875" s="44">
        <v>17.880707753983202</v>
      </c>
      <c r="D5875" s="67">
        <f t="shared" si="196"/>
        <v>0.3671513818212766</v>
      </c>
    </row>
    <row r="5876" spans="1:4" x14ac:dyDescent="0.3">
      <c r="A5876" s="43">
        <v>45113</v>
      </c>
      <c r="B5876" s="44">
        <v>17.868923041642375</v>
      </c>
      <c r="D5876" s="67">
        <f t="shared" si="196"/>
        <v>-1.1784712340826786E-2</v>
      </c>
    </row>
    <row r="5877" spans="1:4" x14ac:dyDescent="0.3">
      <c r="A5877" s="43">
        <v>45114</v>
      </c>
      <c r="B5877" s="44">
        <v>17.612307465069399</v>
      </c>
      <c r="D5877" s="67">
        <f t="shared" si="196"/>
        <v>-0.25661557657297607</v>
      </c>
    </row>
    <row r="5878" spans="1:4" x14ac:dyDescent="0.3">
      <c r="A5878" s="43">
        <v>45117</v>
      </c>
      <c r="B5878" s="44">
        <v>17.81093710954449</v>
      </c>
      <c r="D5878" s="67">
        <f t="shared" si="196"/>
        <v>0.19862964447509057</v>
      </c>
    </row>
    <row r="5879" spans="1:4" x14ac:dyDescent="0.3">
      <c r="A5879" s="43">
        <v>45118</v>
      </c>
      <c r="B5879" s="44">
        <v>17.752985681912282</v>
      </c>
      <c r="D5879" s="67">
        <f t="shared" si="196"/>
        <v>-5.7951427632207952E-2</v>
      </c>
    </row>
    <row r="5880" spans="1:4" x14ac:dyDescent="0.3">
      <c r="A5880" s="43">
        <v>45119</v>
      </c>
      <c r="B5880" s="44">
        <v>17.819952666788865</v>
      </c>
      <c r="D5880" s="67">
        <f t="shared" si="196"/>
        <v>6.6966984876582814E-2</v>
      </c>
    </row>
    <row r="5881" spans="1:4" x14ac:dyDescent="0.3">
      <c r="A5881" s="43">
        <v>45120</v>
      </c>
      <c r="B5881" s="44">
        <v>17.84767624684282</v>
      </c>
      <c r="D5881" s="67">
        <f t="shared" si="196"/>
        <v>2.7723580053955033E-2</v>
      </c>
    </row>
    <row r="5882" spans="1:4" x14ac:dyDescent="0.3">
      <c r="A5882" s="43">
        <v>45121</v>
      </c>
      <c r="B5882" s="44">
        <v>18.162273533544585</v>
      </c>
      <c r="D5882" s="67">
        <f t="shared" si="196"/>
        <v>0.31459728670176546</v>
      </c>
    </row>
    <row r="5883" spans="1:4" x14ac:dyDescent="0.3">
      <c r="A5883" s="43">
        <v>45124</v>
      </c>
      <c r="B5883" s="44">
        <v>18.041772194704475</v>
      </c>
      <c r="D5883" s="67">
        <f t="shared" si="196"/>
        <v>-0.12050133884011061</v>
      </c>
    </row>
    <row r="5884" spans="1:4" x14ac:dyDescent="0.3">
      <c r="A5884" s="43">
        <v>45125</v>
      </c>
      <c r="B5884" s="44">
        <v>18.143424794579886</v>
      </c>
      <c r="D5884" s="67">
        <f t="shared" si="196"/>
        <v>0.1016525998754112</v>
      </c>
    </row>
    <row r="5885" spans="1:4" x14ac:dyDescent="0.3">
      <c r="A5885" s="43">
        <v>45126</v>
      </c>
      <c r="B5885" s="44">
        <v>18.286204642832693</v>
      </c>
      <c r="D5885" s="67">
        <f t="shared" si="196"/>
        <v>0.14277984825280754</v>
      </c>
    </row>
    <row r="5886" spans="1:4" x14ac:dyDescent="0.3">
      <c r="A5886" s="43">
        <v>45127</v>
      </c>
      <c r="B5886" s="44">
        <v>18.054433053536481</v>
      </c>
      <c r="D5886" s="67">
        <f t="shared" si="196"/>
        <v>-0.231771589296212</v>
      </c>
    </row>
    <row r="5887" spans="1:4" x14ac:dyDescent="0.3">
      <c r="A5887" s="43">
        <v>45128</v>
      </c>
      <c r="B5887" s="44">
        <v>18.07052790810161</v>
      </c>
      <c r="D5887" s="67">
        <f t="shared" si="196"/>
        <v>1.6094854565128713E-2</v>
      </c>
    </row>
    <row r="5888" spans="1:4" x14ac:dyDescent="0.3">
      <c r="A5888" s="43">
        <v>45131</v>
      </c>
      <c r="B5888" s="44">
        <v>17.811595185739471</v>
      </c>
      <c r="D5888" s="67">
        <f t="shared" si="196"/>
        <v>-0.2589327223621396</v>
      </c>
    </row>
    <row r="5889" spans="1:4" x14ac:dyDescent="0.3">
      <c r="A5889" s="43">
        <v>45132</v>
      </c>
      <c r="B5889" s="44">
        <v>17.881223366115933</v>
      </c>
      <c r="D5889" s="67">
        <f t="shared" si="196"/>
        <v>6.9628180376462012E-2</v>
      </c>
    </row>
    <row r="5890" spans="1:4" x14ac:dyDescent="0.3">
      <c r="A5890" s="43">
        <v>45133</v>
      </c>
      <c r="B5890" s="44">
        <v>17.876518920780711</v>
      </c>
      <c r="D5890" s="67">
        <f t="shared" si="196"/>
        <v>-4.7044453352214077E-3</v>
      </c>
    </row>
    <row r="5891" spans="1:4" x14ac:dyDescent="0.3">
      <c r="A5891" s="43">
        <v>45134</v>
      </c>
      <c r="B5891" s="44">
        <v>18.010624239254774</v>
      </c>
      <c r="D5891" s="67">
        <f t="shared" si="196"/>
        <v>0.13410531847406304</v>
      </c>
    </row>
    <row r="5892" spans="1:4" x14ac:dyDescent="0.3">
      <c r="A5892" s="43">
        <v>45135</v>
      </c>
      <c r="B5892" s="44">
        <v>17.817635353868155</v>
      </c>
      <c r="D5892" s="67">
        <f t="shared" si="196"/>
        <v>-0.19298888538661885</v>
      </c>
    </row>
    <row r="5893" spans="1:4" x14ac:dyDescent="0.3">
      <c r="A5893" s="43">
        <v>45138</v>
      </c>
      <c r="B5893" s="44">
        <v>17.82703515079421</v>
      </c>
      <c r="D5893" s="67">
        <f t="shared" si="196"/>
        <v>9.3997969260541936E-3</v>
      </c>
    </row>
    <row r="5894" spans="1:4" x14ac:dyDescent="0.3">
      <c r="A5894" s="43">
        <v>45139</v>
      </c>
      <c r="B5894" s="44">
        <v>17.713620270606619</v>
      </c>
      <c r="D5894" s="67">
        <f t="shared" si="196"/>
        <v>-0.11341488018759094</v>
      </c>
    </row>
    <row r="5895" spans="1:4" x14ac:dyDescent="0.3">
      <c r="A5895" s="43">
        <v>45140</v>
      </c>
      <c r="B5895" s="44">
        <v>17.741703993936035</v>
      </c>
      <c r="D5895" s="67">
        <f t="shared" si="196"/>
        <v>2.8083723329416443E-2</v>
      </c>
    </row>
    <row r="5896" spans="1:4" x14ac:dyDescent="0.3">
      <c r="A5896" s="43">
        <v>45141</v>
      </c>
      <c r="B5896" s="44">
        <v>17.717769546287613</v>
      </c>
      <c r="D5896" s="67">
        <f t="shared" si="196"/>
        <v>-2.3934447648422008E-2</v>
      </c>
    </row>
    <row r="5897" spans="1:4" x14ac:dyDescent="0.3">
      <c r="A5897" s="43">
        <v>45142</v>
      </c>
      <c r="B5897" s="44">
        <v>17.62290598084466</v>
      </c>
      <c r="D5897" s="67">
        <f t="shared" si="196"/>
        <v>-9.4863565442953046E-2</v>
      </c>
    </row>
    <row r="5898" spans="1:4" x14ac:dyDescent="0.3">
      <c r="A5898" s="43">
        <v>45145</v>
      </c>
      <c r="B5898" s="44">
        <v>17.638243592754741</v>
      </c>
      <c r="D5898" s="67">
        <f t="shared" si="196"/>
        <v>1.533761191008054E-2</v>
      </c>
    </row>
    <row r="5899" spans="1:4" x14ac:dyDescent="0.3">
      <c r="A5899" s="43">
        <v>45146</v>
      </c>
      <c r="B5899" s="44">
        <v>17.792730786999662</v>
      </c>
      <c r="D5899" s="67">
        <f t="shared" si="196"/>
        <v>0.15448719424492197</v>
      </c>
    </row>
    <row r="5900" spans="1:4" x14ac:dyDescent="0.3">
      <c r="A5900" s="43">
        <v>45147</v>
      </c>
      <c r="B5900" s="44">
        <v>17.664783156161612</v>
      </c>
      <c r="D5900" s="67">
        <f t="shared" si="196"/>
        <v>-0.12794763083805094</v>
      </c>
    </row>
    <row r="5901" spans="1:4" x14ac:dyDescent="0.3">
      <c r="A5901" s="43">
        <v>45148</v>
      </c>
      <c r="B5901" s="44">
        <v>17.659884225697951</v>
      </c>
      <c r="D5901" s="67">
        <f t="shared" si="196"/>
        <v>-4.8989304636606334E-3</v>
      </c>
    </row>
    <row r="5902" spans="1:4" x14ac:dyDescent="0.3">
      <c r="A5902" s="43">
        <v>45149</v>
      </c>
      <c r="B5902" s="44">
        <v>17.541834055296519</v>
      </c>
      <c r="D5902" s="67">
        <f t="shared" si="196"/>
        <v>-0.11805017040143184</v>
      </c>
    </row>
    <row r="5903" spans="1:4" x14ac:dyDescent="0.3">
      <c r="A5903" s="43">
        <v>45152</v>
      </c>
      <c r="B5903" s="44">
        <v>17.456357482564155</v>
      </c>
      <c r="D5903" s="67">
        <f t="shared" si="196"/>
        <v>-8.5476572732364531E-2</v>
      </c>
    </row>
    <row r="5904" spans="1:4" x14ac:dyDescent="0.3">
      <c r="A5904" s="43">
        <v>45154</v>
      </c>
      <c r="B5904" s="44">
        <v>17.68106153415588</v>
      </c>
      <c r="D5904" s="67">
        <f t="shared" si="196"/>
        <v>0.22470405159172557</v>
      </c>
    </row>
    <row r="5905" spans="1:4" x14ac:dyDescent="0.3">
      <c r="A5905" s="43">
        <v>45155</v>
      </c>
      <c r="B5905" s="44">
        <v>17.782290414781357</v>
      </c>
      <c r="D5905" s="67">
        <f t="shared" si="196"/>
        <v>0.1012288806254773</v>
      </c>
    </row>
    <row r="5906" spans="1:4" x14ac:dyDescent="0.3">
      <c r="A5906" s="43">
        <v>45156</v>
      </c>
      <c r="B5906" s="44">
        <v>17.772803577828206</v>
      </c>
      <c r="D5906" s="67">
        <f t="shared" si="196"/>
        <v>-9.4868369531511121E-3</v>
      </c>
    </row>
    <row r="5907" spans="1:4" x14ac:dyDescent="0.3">
      <c r="A5907" s="43">
        <v>45159</v>
      </c>
      <c r="B5907" s="44">
        <v>17.687953767751292</v>
      </c>
      <c r="D5907" s="67">
        <f t="shared" si="196"/>
        <v>-8.4849810076914167E-2</v>
      </c>
    </row>
    <row r="5908" spans="1:4" x14ac:dyDescent="0.3">
      <c r="A5908" s="43">
        <v>45160</v>
      </c>
      <c r="B5908" s="44">
        <v>17.660357109301163</v>
      </c>
      <c r="D5908" s="67">
        <f t="shared" si="196"/>
        <v>-2.7596658450129041E-2</v>
      </c>
    </row>
    <row r="5909" spans="1:4" x14ac:dyDescent="0.3">
      <c r="A5909" s="43">
        <v>45161</v>
      </c>
      <c r="B5909" s="44">
        <v>17.630833830725262</v>
      </c>
      <c r="D5909" s="67">
        <f t="shared" si="196"/>
        <v>-2.9523278575901202E-2</v>
      </c>
    </row>
    <row r="5910" spans="1:4" x14ac:dyDescent="0.3">
      <c r="A5910" s="43">
        <v>45162</v>
      </c>
      <c r="B5910" s="44">
        <v>17.707811376370852</v>
      </c>
      <c r="D5910" s="67">
        <f t="shared" si="196"/>
        <v>7.697754564559034E-2</v>
      </c>
    </row>
    <row r="5911" spans="1:4" x14ac:dyDescent="0.3">
      <c r="A5911" s="43">
        <v>45163</v>
      </c>
      <c r="B5911" s="44">
        <v>17.407801210365122</v>
      </c>
      <c r="D5911" s="67">
        <f t="shared" si="196"/>
        <v>-0.30001016600573038</v>
      </c>
    </row>
    <row r="5912" spans="1:4" x14ac:dyDescent="0.3">
      <c r="A5912" s="43">
        <v>45166</v>
      </c>
      <c r="B5912" s="44">
        <v>17.493118219623078</v>
      </c>
      <c r="D5912" s="67">
        <f t="shared" si="196"/>
        <v>8.5317009257956045E-2</v>
      </c>
    </row>
    <row r="5913" spans="1:4" x14ac:dyDescent="0.3">
      <c r="A5913" s="43">
        <v>45167</v>
      </c>
      <c r="B5913" s="44">
        <v>17.551877353203405</v>
      </c>
      <c r="D5913" s="67">
        <f t="shared" si="196"/>
        <v>5.8759133580327472E-2</v>
      </c>
    </row>
    <row r="5914" spans="1:4" x14ac:dyDescent="0.3">
      <c r="A5914" s="43">
        <v>45168</v>
      </c>
      <c r="B5914" s="44">
        <v>17.560270425498178</v>
      </c>
      <c r="D5914" s="67">
        <f t="shared" si="196"/>
        <v>8.3930722947727077E-3</v>
      </c>
    </row>
    <row r="5915" spans="1:4" x14ac:dyDescent="0.3">
      <c r="A5915" s="43">
        <v>45169</v>
      </c>
      <c r="B5915" s="44">
        <v>17.506878754324703</v>
      </c>
      <c r="D5915" s="67">
        <f t="shared" si="196"/>
        <v>-5.339167117347543E-2</v>
      </c>
    </row>
    <row r="5916" spans="1:4" x14ac:dyDescent="0.3">
      <c r="A5916" s="43">
        <v>45170</v>
      </c>
      <c r="B5916" s="44">
        <v>17.618354591168504</v>
      </c>
      <c r="D5916" s="67">
        <f t="shared" si="196"/>
        <v>0.1114758368438018</v>
      </c>
    </row>
    <row r="5917" spans="1:4" x14ac:dyDescent="0.3">
      <c r="A5917" s="43">
        <v>45173</v>
      </c>
      <c r="B5917" s="44">
        <v>17.284774215827724</v>
      </c>
      <c r="D5917" s="67">
        <f t="shared" si="196"/>
        <v>-0.33358037534078022</v>
      </c>
    </row>
    <row r="5918" spans="1:4" x14ac:dyDescent="0.3">
      <c r="A5918" s="43">
        <v>45174</v>
      </c>
      <c r="B5918" s="44">
        <v>17.636056900241826</v>
      </c>
      <c r="D5918" s="67">
        <f t="shared" si="196"/>
        <v>0.35128268441410171</v>
      </c>
    </row>
    <row r="5919" spans="1:4" x14ac:dyDescent="0.3">
      <c r="A5919" s="43">
        <v>45175</v>
      </c>
      <c r="B5919" s="44">
        <v>17.594261321693445</v>
      </c>
      <c r="D5919" s="67">
        <f t="shared" si="196"/>
        <v>-4.1795578548381229E-2</v>
      </c>
    </row>
    <row r="5920" spans="1:4" x14ac:dyDescent="0.3">
      <c r="A5920" s="43">
        <v>45176</v>
      </c>
      <c r="B5920" s="44">
        <v>17.377141546952668</v>
      </c>
      <c r="D5920" s="67">
        <f t="shared" ref="D5920:D5992" si="197">IFERROR(B5920-B5919," ")</f>
        <v>-0.21711977474077671</v>
      </c>
    </row>
    <row r="5921" spans="1:4" x14ac:dyDescent="0.3">
      <c r="A5921" s="43">
        <v>45177</v>
      </c>
      <c r="B5921" s="44">
        <v>17.413620365722558</v>
      </c>
      <c r="D5921" s="67">
        <f t="shared" si="197"/>
        <v>3.6478818769889898E-2</v>
      </c>
    </row>
    <row r="5922" spans="1:4" x14ac:dyDescent="0.3">
      <c r="A5922" s="43">
        <f t="shared" ref="A5922:A5958" si="198">WORKDAY(A5921,1)</f>
        <v>45180</v>
      </c>
      <c r="B5922" s="44">
        <v>17.422109649739692</v>
      </c>
      <c r="D5922" s="67">
        <f t="shared" si="197"/>
        <v>8.4892840171342243E-3</v>
      </c>
    </row>
    <row r="5923" spans="1:4" x14ac:dyDescent="0.3">
      <c r="A5923" s="43">
        <f t="shared" si="198"/>
        <v>45181</v>
      </c>
      <c r="B5923" s="44">
        <v>17.451886876713743</v>
      </c>
      <c r="D5923" s="67">
        <f t="shared" si="197"/>
        <v>2.9777226974051274E-2</v>
      </c>
    </row>
    <row r="5924" spans="1:4" x14ac:dyDescent="0.3">
      <c r="A5924" s="43">
        <f t="shared" si="198"/>
        <v>45182</v>
      </c>
      <c r="B5924" s="44">
        <v>17.523474652714917</v>
      </c>
      <c r="D5924" s="67">
        <f t="shared" si="197"/>
        <v>7.1587776001173609E-2</v>
      </c>
    </row>
    <row r="5925" spans="1:4" x14ac:dyDescent="0.3">
      <c r="A5925" s="43">
        <f t="shared" si="198"/>
        <v>45183</v>
      </c>
      <c r="B5925" s="44">
        <v>17.528076480289471</v>
      </c>
      <c r="D5925" s="67">
        <f t="shared" si="197"/>
        <v>4.6018275745538517E-3</v>
      </c>
    </row>
    <row r="5926" spans="1:4" x14ac:dyDescent="0.3">
      <c r="A5926" s="43">
        <f t="shared" si="198"/>
        <v>45184</v>
      </c>
      <c r="B5926" s="44">
        <v>17.322816486387346</v>
      </c>
      <c r="D5926" s="67">
        <f t="shared" si="197"/>
        <v>-0.2052599939021249</v>
      </c>
    </row>
    <row r="5927" spans="1:4" x14ac:dyDescent="0.3">
      <c r="A5927" s="43">
        <f t="shared" si="198"/>
        <v>45187</v>
      </c>
      <c r="B5927" s="44">
        <v>17.3389893146615</v>
      </c>
      <c r="D5927" s="67">
        <f t="shared" si="197"/>
        <v>1.6172828274154227E-2</v>
      </c>
    </row>
    <row r="5928" spans="1:4" x14ac:dyDescent="0.3">
      <c r="A5928" s="43">
        <f t="shared" si="198"/>
        <v>45188</v>
      </c>
      <c r="B5928" s="44">
        <v>17.315866581613577</v>
      </c>
      <c r="D5928" s="67">
        <f t="shared" si="197"/>
        <v>-2.312273304792356E-2</v>
      </c>
    </row>
    <row r="5929" spans="1:4" x14ac:dyDescent="0.3">
      <c r="A5929" s="43">
        <f t="shared" si="198"/>
        <v>45189</v>
      </c>
      <c r="B5929" s="44">
        <v>17.36618430684554</v>
      </c>
      <c r="D5929" s="67">
        <f t="shared" si="197"/>
        <v>5.0317725231963095E-2</v>
      </c>
    </row>
    <row r="5930" spans="1:4" x14ac:dyDescent="0.3">
      <c r="A5930" s="43">
        <f t="shared" si="198"/>
        <v>45190</v>
      </c>
      <c r="B5930" s="44">
        <v>17.359068438631375</v>
      </c>
      <c r="D5930" s="67">
        <f t="shared" si="197"/>
        <v>-7.1158682141643226E-3</v>
      </c>
    </row>
    <row r="5931" spans="1:4" x14ac:dyDescent="0.3">
      <c r="A5931" s="43">
        <f t="shared" si="198"/>
        <v>45191</v>
      </c>
      <c r="B5931" s="44">
        <v>17.189712323941421</v>
      </c>
      <c r="D5931" s="67">
        <f t="shared" si="197"/>
        <v>-0.16935611468995404</v>
      </c>
    </row>
    <row r="5932" spans="1:4" x14ac:dyDescent="0.3">
      <c r="A5932" s="43">
        <f t="shared" si="198"/>
        <v>45194</v>
      </c>
      <c r="B5932" s="44">
        <v>17.546411462362421</v>
      </c>
      <c r="D5932" s="67">
        <f t="shared" si="197"/>
        <v>0.35669913842099987</v>
      </c>
    </row>
    <row r="5933" spans="1:4" x14ac:dyDescent="0.3">
      <c r="A5933" s="43">
        <f t="shared" si="198"/>
        <v>45195</v>
      </c>
      <c r="B5933" s="44">
        <v>17.075323769757986</v>
      </c>
      <c r="D5933" s="67">
        <f t="shared" si="197"/>
        <v>-0.47108769260443495</v>
      </c>
    </row>
    <row r="5934" spans="1:4" x14ac:dyDescent="0.3">
      <c r="A5934" s="43">
        <f t="shared" si="198"/>
        <v>45196</v>
      </c>
      <c r="B5934" s="44">
        <v>17.083044097692184</v>
      </c>
      <c r="D5934" s="67">
        <f t="shared" si="197"/>
        <v>7.720327934197968E-3</v>
      </c>
    </row>
    <row r="5935" spans="1:4" x14ac:dyDescent="0.3">
      <c r="A5935" s="43">
        <f t="shared" si="198"/>
        <v>45197</v>
      </c>
      <c r="B5935" s="44">
        <v>17.229018997584959</v>
      </c>
      <c r="D5935" s="67">
        <f t="shared" si="197"/>
        <v>0.14597489989277435</v>
      </c>
    </row>
    <row r="5936" spans="1:4" x14ac:dyDescent="0.3">
      <c r="A5936" s="43">
        <f t="shared" si="198"/>
        <v>45198</v>
      </c>
      <c r="B5936" s="44">
        <v>17.117041143024444</v>
      </c>
      <c r="D5936" s="67">
        <f t="shared" si="197"/>
        <v>-0.11197785456051434</v>
      </c>
    </row>
    <row r="5937" spans="1:4" x14ac:dyDescent="0.3">
      <c r="A5937" s="43">
        <f t="shared" si="198"/>
        <v>45201</v>
      </c>
      <c r="B5937" s="44">
        <v>17.139778333772298</v>
      </c>
      <c r="D5937" s="67">
        <f t="shared" si="197"/>
        <v>2.2737190747854186E-2</v>
      </c>
    </row>
    <row r="5938" spans="1:4" x14ac:dyDescent="0.3">
      <c r="A5938" s="43">
        <f t="shared" si="198"/>
        <v>45202</v>
      </c>
      <c r="B5938" s="44">
        <v>17.088546762153548</v>
      </c>
      <c r="D5938" s="67">
        <f t="shared" si="197"/>
        <v>-5.1231571618750138E-2</v>
      </c>
    </row>
    <row r="5939" spans="1:4" x14ac:dyDescent="0.3">
      <c r="A5939" s="43">
        <f t="shared" si="198"/>
        <v>45203</v>
      </c>
      <c r="B5939" s="44">
        <v>17.366429602110102</v>
      </c>
      <c r="D5939" s="67">
        <f t="shared" si="197"/>
        <v>0.27788283995655405</v>
      </c>
    </row>
    <row r="5940" spans="1:4" x14ac:dyDescent="0.3">
      <c r="A5940" s="43">
        <f t="shared" si="198"/>
        <v>45204</v>
      </c>
      <c r="B5940" s="44">
        <v>17.28697758004644</v>
      </c>
      <c r="D5940" s="67">
        <f t="shared" si="197"/>
        <v>-7.9452022063662753E-2</v>
      </c>
    </row>
    <row r="5941" spans="1:4" x14ac:dyDescent="0.3">
      <c r="A5941" s="43">
        <f t="shared" si="198"/>
        <v>45205</v>
      </c>
      <c r="B5941" s="44">
        <v>17.291114053863964</v>
      </c>
      <c r="D5941" s="67">
        <f t="shared" si="197"/>
        <v>4.1364738175246885E-3</v>
      </c>
    </row>
    <row r="5942" spans="1:4" x14ac:dyDescent="0.3">
      <c r="A5942" s="43">
        <f t="shared" si="198"/>
        <v>45208</v>
      </c>
      <c r="B5942" s="44">
        <v>17.170140001689276</v>
      </c>
      <c r="D5942" s="67">
        <f t="shared" si="197"/>
        <v>-0.12097405217468804</v>
      </c>
    </row>
    <row r="5943" spans="1:4" x14ac:dyDescent="0.3">
      <c r="A5943" s="43">
        <f t="shared" si="198"/>
        <v>45209</v>
      </c>
      <c r="B5943" s="44">
        <v>17.327420281438624</v>
      </c>
      <c r="D5943" s="67">
        <f t="shared" si="197"/>
        <v>0.15728027974934733</v>
      </c>
    </row>
    <row r="5944" spans="1:4" x14ac:dyDescent="0.3">
      <c r="A5944" s="43">
        <f t="shared" si="198"/>
        <v>45210</v>
      </c>
      <c r="B5944" s="44">
        <v>17.400516887417268</v>
      </c>
      <c r="D5944" s="67">
        <f t="shared" si="197"/>
        <v>7.3096605978644646E-2</v>
      </c>
    </row>
    <row r="5945" spans="1:4" x14ac:dyDescent="0.3">
      <c r="A5945" s="43">
        <f t="shared" si="198"/>
        <v>45211</v>
      </c>
      <c r="B5945" s="44">
        <v>17.363063542845737</v>
      </c>
      <c r="D5945" s="67">
        <f t="shared" si="197"/>
        <v>-3.7453344571531488E-2</v>
      </c>
    </row>
    <row r="5946" spans="1:4" x14ac:dyDescent="0.3">
      <c r="A5946" s="43">
        <f t="shared" si="198"/>
        <v>45212</v>
      </c>
      <c r="B5946" s="44">
        <v>17.409044273965428</v>
      </c>
      <c r="D5946" s="67">
        <f t="shared" si="197"/>
        <v>4.5980731119691143E-2</v>
      </c>
    </row>
    <row r="5947" spans="1:4" x14ac:dyDescent="0.3">
      <c r="A5947" s="43">
        <f t="shared" si="198"/>
        <v>45215</v>
      </c>
      <c r="B5947" s="44">
        <v>17.30376655040223</v>
      </c>
      <c r="D5947" s="67">
        <f t="shared" si="197"/>
        <v>-0.10527772356319787</v>
      </c>
    </row>
    <row r="5948" spans="1:4" x14ac:dyDescent="0.3">
      <c r="A5948" s="43">
        <f t="shared" si="198"/>
        <v>45216</v>
      </c>
      <c r="B5948" s="44">
        <v>17.385926553947424</v>
      </c>
      <c r="D5948" s="67">
        <f t="shared" si="197"/>
        <v>8.2160003545194371E-2</v>
      </c>
    </row>
    <row r="5949" spans="1:4" x14ac:dyDescent="0.3">
      <c r="A5949" s="43">
        <f t="shared" si="198"/>
        <v>45217</v>
      </c>
      <c r="B5949" s="44">
        <v>17.27722678086592</v>
      </c>
      <c r="D5949" s="67">
        <f t="shared" si="197"/>
        <v>-0.10869977308150425</v>
      </c>
    </row>
    <row r="5950" spans="1:4" x14ac:dyDescent="0.3">
      <c r="A5950" s="43">
        <f t="shared" si="198"/>
        <v>45218</v>
      </c>
      <c r="B5950" s="44">
        <v>17.268716272809041</v>
      </c>
      <c r="D5950" s="67">
        <f t="shared" si="197"/>
        <v>-8.5105080568794733E-3</v>
      </c>
    </row>
    <row r="5951" spans="1:4" x14ac:dyDescent="0.3">
      <c r="A5951" s="43">
        <f t="shared" si="198"/>
        <v>45219</v>
      </c>
      <c r="B5951" s="44">
        <v>17.314232784404176</v>
      </c>
      <c r="D5951" s="67">
        <f t="shared" si="197"/>
        <v>4.5516511595135256E-2</v>
      </c>
    </row>
    <row r="5952" spans="1:4" x14ac:dyDescent="0.3">
      <c r="A5952" s="43">
        <f t="shared" si="198"/>
        <v>45222</v>
      </c>
      <c r="B5952" s="44">
        <v>17.342589250566206</v>
      </c>
      <c r="D5952" s="67">
        <f t="shared" si="197"/>
        <v>2.8356466162030358E-2</v>
      </c>
    </row>
    <row r="5953" spans="1:4" x14ac:dyDescent="0.3">
      <c r="A5953" s="43">
        <f t="shared" si="198"/>
        <v>45223</v>
      </c>
      <c r="B5953" s="44">
        <v>17.870702454588013</v>
      </c>
      <c r="D5953" s="67">
        <f t="shared" si="197"/>
        <v>0.52811320402180684</v>
      </c>
    </row>
    <row r="5954" spans="1:4" x14ac:dyDescent="0.3">
      <c r="A5954" s="43">
        <f t="shared" si="198"/>
        <v>45224</v>
      </c>
      <c r="B5954" s="44">
        <v>17.477102437428876</v>
      </c>
      <c r="D5954" s="67">
        <f t="shared" si="197"/>
        <v>-0.39360001715913739</v>
      </c>
    </row>
    <row r="5955" spans="1:4" x14ac:dyDescent="0.3">
      <c r="A5955" s="43">
        <f t="shared" si="198"/>
        <v>45225</v>
      </c>
      <c r="B5955" s="44">
        <v>17.454148823826735</v>
      </c>
      <c r="D5955" s="67">
        <f t="shared" si="197"/>
        <v>-2.2953613602140877E-2</v>
      </c>
    </row>
    <row r="5956" spans="1:4" x14ac:dyDescent="0.3">
      <c r="A5956" s="43">
        <f t="shared" si="198"/>
        <v>45226</v>
      </c>
      <c r="B5956" s="44">
        <v>17.724837599778876</v>
      </c>
      <c r="D5956" s="67">
        <f t="shared" si="197"/>
        <v>0.27068877595214147</v>
      </c>
    </row>
    <row r="5957" spans="1:4" x14ac:dyDescent="0.3">
      <c r="A5957" s="43">
        <f t="shared" si="198"/>
        <v>45229</v>
      </c>
      <c r="B5957" s="44">
        <v>17.44633207517947</v>
      </c>
      <c r="D5957" s="67">
        <f t="shared" si="197"/>
        <v>-0.27850552459940658</v>
      </c>
    </row>
    <row r="5958" spans="1:4" x14ac:dyDescent="0.3">
      <c r="A5958" s="43">
        <f t="shared" si="198"/>
        <v>45230</v>
      </c>
      <c r="B5958" s="44">
        <v>17.477533028452253</v>
      </c>
      <c r="D5958" s="67">
        <f t="shared" si="197"/>
        <v>3.1200953272783494E-2</v>
      </c>
    </row>
    <row r="5959" spans="1:4" x14ac:dyDescent="0.3">
      <c r="A5959" s="43">
        <f>WORKDAY(A5958,2)</f>
        <v>45232</v>
      </c>
      <c r="B5959" s="44">
        <v>17.478177012853429</v>
      </c>
      <c r="D5959" s="67">
        <f t="shared" si="197"/>
        <v>6.4398440117585665E-4</v>
      </c>
    </row>
    <row r="5960" spans="1:4" x14ac:dyDescent="0.3">
      <c r="A5960" s="43">
        <f t="shared" ref="A5960:A5983" si="199">WORKDAY(A5959,1)</f>
        <v>45233</v>
      </c>
      <c r="B5960" s="44">
        <v>17.497340222385645</v>
      </c>
      <c r="D5960" s="67">
        <f t="shared" si="197"/>
        <v>1.9163209532216285E-2</v>
      </c>
    </row>
    <row r="5961" spans="1:4" x14ac:dyDescent="0.3">
      <c r="A5961" s="43">
        <f t="shared" si="199"/>
        <v>45236</v>
      </c>
      <c r="B5961" s="44">
        <v>17.780852824428578</v>
      </c>
      <c r="D5961" s="67">
        <f t="shared" si="197"/>
        <v>0.28351260204293283</v>
      </c>
    </row>
    <row r="5962" spans="1:4" x14ac:dyDescent="0.3">
      <c r="A5962" s="43">
        <f t="shared" si="199"/>
        <v>45237</v>
      </c>
      <c r="B5962" s="44">
        <v>18.11811058445894</v>
      </c>
      <c r="D5962" s="67">
        <f t="shared" si="197"/>
        <v>0.33725776003036145</v>
      </c>
    </row>
    <row r="5963" spans="1:4" x14ac:dyDescent="0.3">
      <c r="A5963" s="43">
        <f t="shared" si="199"/>
        <v>45238</v>
      </c>
      <c r="B5963" s="44">
        <v>17.794018229851062</v>
      </c>
      <c r="D5963" s="67">
        <f t="shared" si="197"/>
        <v>-0.32409235460787755</v>
      </c>
    </row>
    <row r="5964" spans="1:4" x14ac:dyDescent="0.3">
      <c r="A5964" s="43">
        <f t="shared" si="199"/>
        <v>45239</v>
      </c>
      <c r="B5964" s="44">
        <v>17.562185676883779</v>
      </c>
      <c r="D5964" s="67">
        <f t="shared" si="197"/>
        <v>-0.23183255296728333</v>
      </c>
    </row>
    <row r="5965" spans="1:4" x14ac:dyDescent="0.3">
      <c r="A5965" s="43">
        <f t="shared" si="199"/>
        <v>45240</v>
      </c>
      <c r="B5965" s="44">
        <v>17.566332637835778</v>
      </c>
      <c r="D5965" s="67">
        <f t="shared" si="197"/>
        <v>4.14696095199929E-3</v>
      </c>
    </row>
    <row r="5966" spans="1:4" x14ac:dyDescent="0.3">
      <c r="A5966" s="43">
        <f t="shared" si="199"/>
        <v>45243</v>
      </c>
      <c r="B5966" s="44">
        <v>17.615619486888512</v>
      </c>
      <c r="D5966" s="67">
        <f t="shared" si="197"/>
        <v>4.9286849052734283E-2</v>
      </c>
    </row>
    <row r="5967" spans="1:4" x14ac:dyDescent="0.3">
      <c r="A5967" s="43">
        <f t="shared" si="199"/>
        <v>45244</v>
      </c>
      <c r="B5967" s="44">
        <v>17.956711079802172</v>
      </c>
      <c r="D5967" s="67">
        <f t="shared" si="197"/>
        <v>0.34109159291365998</v>
      </c>
    </row>
    <row r="5968" spans="1:4" x14ac:dyDescent="0.3">
      <c r="A5968" s="43">
        <f t="shared" si="199"/>
        <v>45245</v>
      </c>
      <c r="B5968" s="44">
        <v>17.876878360949654</v>
      </c>
      <c r="D5968" s="67">
        <f t="shared" si="197"/>
        <v>-7.9832718852518525E-2</v>
      </c>
    </row>
    <row r="5969" spans="1:4" x14ac:dyDescent="0.3">
      <c r="A5969" s="43">
        <f t="shared" si="199"/>
        <v>45246</v>
      </c>
      <c r="B5969" s="44">
        <v>17.880299432476171</v>
      </c>
      <c r="D5969" s="67">
        <f t="shared" si="197"/>
        <v>3.421071526517494E-3</v>
      </c>
    </row>
    <row r="5970" spans="1:4" x14ac:dyDescent="0.3">
      <c r="A5970" s="43">
        <f t="shared" si="199"/>
        <v>45247</v>
      </c>
      <c r="B5970" s="44">
        <v>17.785170276095428</v>
      </c>
      <c r="D5970" s="67">
        <f t="shared" si="197"/>
        <v>-9.5129156380743041E-2</v>
      </c>
    </row>
    <row r="5971" spans="1:4" x14ac:dyDescent="0.3">
      <c r="A5971" s="43">
        <f t="shared" si="199"/>
        <v>45250</v>
      </c>
      <c r="B5971" s="44">
        <v>17.888086663030485</v>
      </c>
      <c r="D5971" s="67">
        <f t="shared" si="197"/>
        <v>0.10291638693505689</v>
      </c>
    </row>
    <row r="5972" spans="1:4" x14ac:dyDescent="0.3">
      <c r="A5972" s="43">
        <f t="shared" si="199"/>
        <v>45251</v>
      </c>
      <c r="B5972" s="44">
        <v>17.951214173727831</v>
      </c>
      <c r="D5972" s="67">
        <f t="shared" si="197"/>
        <v>6.3127510697345457E-2</v>
      </c>
    </row>
    <row r="5973" spans="1:4" x14ac:dyDescent="0.3">
      <c r="A5973" s="43">
        <f t="shared" si="199"/>
        <v>45252</v>
      </c>
      <c r="B5973" s="44">
        <v>17.997653178404839</v>
      </c>
      <c r="D5973" s="67">
        <f t="shared" si="197"/>
        <v>4.6439004677008455E-2</v>
      </c>
    </row>
    <row r="5974" spans="1:4" x14ac:dyDescent="0.3">
      <c r="A5974" s="43">
        <f t="shared" si="199"/>
        <v>45253</v>
      </c>
      <c r="B5974" s="44">
        <v>18.016195152862895</v>
      </c>
      <c r="D5974" s="67">
        <f t="shared" si="197"/>
        <v>1.8541974458056387E-2</v>
      </c>
    </row>
    <row r="5975" spans="1:4" x14ac:dyDescent="0.3">
      <c r="A5975" s="43">
        <f t="shared" si="199"/>
        <v>45254</v>
      </c>
      <c r="B5975" s="44">
        <v>18.104791232156391</v>
      </c>
      <c r="D5975" s="67">
        <f t="shared" si="197"/>
        <v>8.8596079293495222E-2</v>
      </c>
    </row>
    <row r="5976" spans="1:4" x14ac:dyDescent="0.3">
      <c r="A5976" s="43">
        <f t="shared" si="199"/>
        <v>45257</v>
      </c>
      <c r="B5976" s="44">
        <v>18.014786712313871</v>
      </c>
      <c r="D5976" s="67">
        <f t="shared" si="197"/>
        <v>-9.000451984251967E-2</v>
      </c>
    </row>
    <row r="5977" spans="1:4" x14ac:dyDescent="0.3">
      <c r="A5977" s="43">
        <f t="shared" si="199"/>
        <v>45258</v>
      </c>
      <c r="B5977" s="44">
        <v>18.16764873002893</v>
      </c>
      <c r="D5977" s="67">
        <f t="shared" si="197"/>
        <v>0.15286201771505858</v>
      </c>
    </row>
    <row r="5978" spans="1:4" x14ac:dyDescent="0.3">
      <c r="A5978" s="43">
        <f t="shared" si="199"/>
        <v>45259</v>
      </c>
      <c r="B5978" s="44">
        <v>17.98995727072365</v>
      </c>
      <c r="D5978" s="67">
        <f t="shared" si="197"/>
        <v>-0.17769145930527941</v>
      </c>
    </row>
    <row r="5979" spans="1:4" x14ac:dyDescent="0.3">
      <c r="A5979" s="43">
        <f t="shared" si="199"/>
        <v>45260</v>
      </c>
      <c r="B5979" s="44">
        <v>18.076951170970105</v>
      </c>
      <c r="D5979" s="67">
        <f t="shared" si="197"/>
        <v>8.6993900246454814E-2</v>
      </c>
    </row>
    <row r="5980" spans="1:4" x14ac:dyDescent="0.3">
      <c r="A5980" s="43">
        <f t="shared" si="199"/>
        <v>45261</v>
      </c>
      <c r="B5980" s="44">
        <v>18.210787400930336</v>
      </c>
      <c r="D5980" s="67">
        <f t="shared" si="197"/>
        <v>0.13383622996023092</v>
      </c>
    </row>
    <row r="5981" spans="1:4" x14ac:dyDescent="0.3">
      <c r="A5981" s="43">
        <f t="shared" si="199"/>
        <v>45264</v>
      </c>
      <c r="B5981" s="44">
        <v>18.136769064706932</v>
      </c>
      <c r="D5981" s="67">
        <f t="shared" si="197"/>
        <v>-7.401833622340348E-2</v>
      </c>
    </row>
    <row r="5982" spans="1:4" x14ac:dyDescent="0.3">
      <c r="A5982" s="43">
        <f t="shared" si="199"/>
        <v>45265</v>
      </c>
      <c r="B5982" s="44">
        <v>18.055990597254045</v>
      </c>
      <c r="D5982" s="67">
        <f t="shared" si="197"/>
        <v>-8.0778467452887526E-2</v>
      </c>
    </row>
    <row r="5983" spans="1:4" x14ac:dyDescent="0.3">
      <c r="A5983" s="43">
        <f t="shared" si="199"/>
        <v>45266</v>
      </c>
      <c r="B5983" s="44">
        <v>17.996088569910977</v>
      </c>
      <c r="D5983" s="67">
        <f t="shared" si="197"/>
        <v>-5.9902027343067488E-2</v>
      </c>
    </row>
    <row r="5984" spans="1:4" x14ac:dyDescent="0.3">
      <c r="A5984" s="43">
        <f>WORKDAY(A5983,3)</f>
        <v>45271</v>
      </c>
      <c r="B5984" s="44">
        <v>17.845948284431131</v>
      </c>
      <c r="D5984" s="67">
        <f t="shared" si="197"/>
        <v>-0.15014028547984637</v>
      </c>
    </row>
    <row r="5985" spans="1:4" x14ac:dyDescent="0.3">
      <c r="A5985" s="43">
        <f t="shared" ref="A5985:A5993" si="200">WORKDAY(A5984,1)</f>
        <v>45272</v>
      </c>
      <c r="B5985" s="44">
        <v>17.848838930109636</v>
      </c>
      <c r="D5985" s="67">
        <f t="shared" si="197"/>
        <v>2.890645678505166E-3</v>
      </c>
    </row>
    <row r="5986" spans="1:4" x14ac:dyDescent="0.3">
      <c r="A5986" s="43">
        <f t="shared" si="200"/>
        <v>45273</v>
      </c>
      <c r="B5986" s="44">
        <v>17.771676182241151</v>
      </c>
      <c r="D5986" s="67">
        <f t="shared" si="197"/>
        <v>-7.7162747868484871E-2</v>
      </c>
    </row>
    <row r="5987" spans="1:4" x14ac:dyDescent="0.3">
      <c r="A5987" s="43">
        <f t="shared" si="200"/>
        <v>45274</v>
      </c>
      <c r="B5987" s="44">
        <v>17.949152247759834</v>
      </c>
      <c r="D5987" s="67">
        <f t="shared" si="197"/>
        <v>0.17747606551868245</v>
      </c>
    </row>
    <row r="5988" spans="1:4" x14ac:dyDescent="0.3">
      <c r="A5988" s="43">
        <f t="shared" si="200"/>
        <v>45275</v>
      </c>
      <c r="B5988" s="44">
        <v>17.872498441478129</v>
      </c>
      <c r="D5988" s="67">
        <f t="shared" si="197"/>
        <v>-7.6653806281704817E-2</v>
      </c>
    </row>
    <row r="5989" spans="1:4" x14ac:dyDescent="0.3">
      <c r="A5989" s="43">
        <f t="shared" si="200"/>
        <v>45278</v>
      </c>
      <c r="B5989" s="44">
        <v>17.925471884285109</v>
      </c>
      <c r="D5989" s="67">
        <f t="shared" si="197"/>
        <v>5.2973442806980131E-2</v>
      </c>
    </row>
    <row r="5990" spans="1:4" x14ac:dyDescent="0.3">
      <c r="A5990" s="43">
        <f t="shared" si="200"/>
        <v>45279</v>
      </c>
      <c r="B5990" s="44">
        <v>17.867105046613915</v>
      </c>
      <c r="D5990" s="67">
        <f t="shared" si="197"/>
        <v>-5.8366837671194105E-2</v>
      </c>
    </row>
    <row r="5991" spans="1:4" x14ac:dyDescent="0.3">
      <c r="A5991" s="43">
        <f t="shared" si="200"/>
        <v>45280</v>
      </c>
      <c r="B5991" s="44">
        <v>17.89616880200154</v>
      </c>
      <c r="D5991" s="67">
        <f t="shared" si="197"/>
        <v>2.9063755387625179E-2</v>
      </c>
    </row>
    <row r="5992" spans="1:4" x14ac:dyDescent="0.3">
      <c r="A5992" s="43">
        <f t="shared" si="200"/>
        <v>45281</v>
      </c>
      <c r="B5992" s="44">
        <v>17.986553589964387</v>
      </c>
      <c r="D5992" s="67">
        <f t="shared" si="197"/>
        <v>9.0384787962847213E-2</v>
      </c>
    </row>
    <row r="5993" spans="1:4" x14ac:dyDescent="0.3">
      <c r="A5993" s="43">
        <f t="shared" si="200"/>
        <v>45282</v>
      </c>
      <c r="B5993" s="44">
        <v>17.805655129141691</v>
      </c>
      <c r="D5993" s="67">
        <f t="shared" ref="D5993:D6094" si="201">IFERROR(B5993-B5992," ")</f>
        <v>-0.18089846082269645</v>
      </c>
    </row>
    <row r="5994" spans="1:4" x14ac:dyDescent="0.3">
      <c r="A5994" s="43">
        <f>WORKDAY(A5993,2)</f>
        <v>45286</v>
      </c>
      <c r="B5994" s="44">
        <v>17.809408192848657</v>
      </c>
      <c r="D5994" s="67">
        <f t="shared" si="201"/>
        <v>3.7530637069664863E-3</v>
      </c>
    </row>
    <row r="5995" spans="1:4" x14ac:dyDescent="0.3">
      <c r="A5995" s="43">
        <f>WORKDAY(A5994,1)</f>
        <v>45287</v>
      </c>
      <c r="B5995" s="44">
        <v>18.265711836038438</v>
      </c>
      <c r="D5995" s="67">
        <f t="shared" si="201"/>
        <v>0.45630364318978067</v>
      </c>
    </row>
    <row r="5996" spans="1:4" x14ac:dyDescent="0.3">
      <c r="A5996" s="43">
        <f>WORKDAY(A5995,1)</f>
        <v>45288</v>
      </c>
      <c r="B5996" s="44">
        <v>17.934148780408364</v>
      </c>
      <c r="D5996" s="67">
        <f t="shared" si="201"/>
        <v>-0.33156305563007393</v>
      </c>
    </row>
    <row r="5997" spans="1:4" x14ac:dyDescent="0.3">
      <c r="A5997" s="43">
        <f>WORKDAY(A5996,1)</f>
        <v>45289</v>
      </c>
      <c r="B5997" s="44">
        <v>18.157739002704339</v>
      </c>
      <c r="D5997" s="67">
        <f t="shared" si="201"/>
        <v>0.22359022229597514</v>
      </c>
    </row>
    <row r="5998" spans="1:4" x14ac:dyDescent="0.3">
      <c r="A5998" s="43">
        <f>WORKDAY(A5997,3)</f>
        <v>45294</v>
      </c>
      <c r="B5998" s="44">
        <v>17.88401834119658</v>
      </c>
      <c r="D5998" s="67">
        <f t="shared" si="201"/>
        <v>-0.27372066150775964</v>
      </c>
    </row>
    <row r="5999" spans="1:4" x14ac:dyDescent="0.3">
      <c r="A5999" s="43">
        <f t="shared" ref="A5999:A6059" si="202">WORKDAY(A5998,1)</f>
        <v>45295</v>
      </c>
      <c r="B5999" s="44">
        <v>17.884584953588384</v>
      </c>
      <c r="D5999" s="67">
        <f t="shared" si="201"/>
        <v>5.6661239180400003E-4</v>
      </c>
    </row>
    <row r="6000" spans="1:4" x14ac:dyDescent="0.3">
      <c r="A6000" s="43">
        <f t="shared" si="202"/>
        <v>45296</v>
      </c>
      <c r="B6000" s="44">
        <v>17.864212336372763</v>
      </c>
      <c r="D6000" s="67">
        <f t="shared" si="201"/>
        <v>-2.0372617215620892E-2</v>
      </c>
    </row>
    <row r="6001" spans="1:4" x14ac:dyDescent="0.3">
      <c r="A6001" s="43">
        <f t="shared" si="202"/>
        <v>45299</v>
      </c>
      <c r="B6001" s="44">
        <v>17.820441367753986</v>
      </c>
      <c r="D6001" s="67">
        <f t="shared" si="201"/>
        <v>-4.3770968618776607E-2</v>
      </c>
    </row>
    <row r="6002" spans="1:4" x14ac:dyDescent="0.3">
      <c r="A6002" s="43">
        <f t="shared" si="202"/>
        <v>45300</v>
      </c>
      <c r="B6002" s="44">
        <v>17.951197583442109</v>
      </c>
      <c r="D6002" s="67">
        <f t="shared" si="201"/>
        <v>0.13075621568812323</v>
      </c>
    </row>
    <row r="6003" spans="1:4" x14ac:dyDescent="0.3">
      <c r="A6003" s="43">
        <f t="shared" si="202"/>
        <v>45301</v>
      </c>
      <c r="B6003" s="44">
        <v>17.899510739534247</v>
      </c>
      <c r="D6003" s="67">
        <f t="shared" si="201"/>
        <v>-5.1686843907862823E-2</v>
      </c>
    </row>
    <row r="6004" spans="1:4" x14ac:dyDescent="0.3">
      <c r="A6004" s="43">
        <f t="shared" si="202"/>
        <v>45302</v>
      </c>
      <c r="B6004" s="44">
        <v>17.958164079202106</v>
      </c>
      <c r="D6004" s="67">
        <f t="shared" si="201"/>
        <v>5.8653339667859683E-2</v>
      </c>
    </row>
    <row r="6005" spans="1:4" x14ac:dyDescent="0.3">
      <c r="A6005" s="43">
        <f t="shared" si="202"/>
        <v>45303</v>
      </c>
      <c r="B6005" s="44">
        <v>17.961972665727302</v>
      </c>
      <c r="D6005" s="67">
        <f t="shared" si="201"/>
        <v>3.8085865251957784E-3</v>
      </c>
    </row>
    <row r="6006" spans="1:4" x14ac:dyDescent="0.3">
      <c r="A6006" s="43">
        <f t="shared" si="202"/>
        <v>45306</v>
      </c>
      <c r="B6006" s="44">
        <v>17.995638033089854</v>
      </c>
      <c r="D6006" s="67">
        <f t="shared" si="201"/>
        <v>3.366536736255199E-2</v>
      </c>
    </row>
    <row r="6007" spans="1:4" x14ac:dyDescent="0.3">
      <c r="A6007" s="43">
        <f t="shared" si="202"/>
        <v>45307</v>
      </c>
      <c r="B6007" s="44">
        <v>17.918473410574563</v>
      </c>
      <c r="D6007" s="67">
        <f t="shared" si="201"/>
        <v>-7.716462251529066E-2</v>
      </c>
    </row>
    <row r="6008" spans="1:4" x14ac:dyDescent="0.3">
      <c r="A6008" s="43">
        <f t="shared" si="202"/>
        <v>45308</v>
      </c>
      <c r="B6008" s="44">
        <v>17.775429388613865</v>
      </c>
      <c r="D6008" s="67">
        <f t="shared" si="201"/>
        <v>-0.14304402196069788</v>
      </c>
    </row>
    <row r="6009" spans="1:4" x14ac:dyDescent="0.3">
      <c r="A6009" s="43">
        <f t="shared" si="202"/>
        <v>45309</v>
      </c>
      <c r="B6009" s="44">
        <v>17.838182238868786</v>
      </c>
      <c r="D6009" s="67">
        <f t="shared" si="201"/>
        <v>6.2752850254920389E-2</v>
      </c>
    </row>
    <row r="6010" spans="1:4" x14ac:dyDescent="0.3">
      <c r="A6010" s="43">
        <f t="shared" si="202"/>
        <v>45310</v>
      </c>
      <c r="B6010" s="44">
        <v>17.898052046528484</v>
      </c>
      <c r="D6010" s="67">
        <f t="shared" si="201"/>
        <v>5.9869807659698182E-2</v>
      </c>
    </row>
    <row r="6011" spans="1:4" x14ac:dyDescent="0.3">
      <c r="A6011" s="43">
        <f t="shared" si="202"/>
        <v>45313</v>
      </c>
      <c r="B6011" s="44">
        <v>18.209951103598939</v>
      </c>
      <c r="D6011" s="67">
        <f t="shared" si="201"/>
        <v>0.3118990570704554</v>
      </c>
    </row>
    <row r="6012" spans="1:4" x14ac:dyDescent="0.3">
      <c r="A6012" s="43">
        <f t="shared" si="202"/>
        <v>45314</v>
      </c>
      <c r="B6012" s="44">
        <v>17.816619931521089</v>
      </c>
      <c r="D6012" s="67">
        <f t="shared" si="201"/>
        <v>-0.39333117207785051</v>
      </c>
    </row>
    <row r="6013" spans="1:4" x14ac:dyDescent="0.3">
      <c r="A6013" s="43">
        <f t="shared" si="202"/>
        <v>45315</v>
      </c>
      <c r="B6013" s="44">
        <v>17.900479202402678</v>
      </c>
      <c r="D6013" s="67">
        <f t="shared" si="201"/>
        <v>8.3859270881589509E-2</v>
      </c>
    </row>
    <row r="6014" spans="1:4" x14ac:dyDescent="0.3">
      <c r="A6014" s="43">
        <f t="shared" si="202"/>
        <v>45316</v>
      </c>
      <c r="B6014" s="44">
        <v>17.94980761762988</v>
      </c>
      <c r="D6014" s="67">
        <f t="shared" si="201"/>
        <v>4.9328415227201106E-2</v>
      </c>
    </row>
    <row r="6015" spans="1:4" x14ac:dyDescent="0.3">
      <c r="A6015" s="43">
        <f t="shared" si="202"/>
        <v>45317</v>
      </c>
      <c r="B6015" s="44">
        <v>17.930831862551159</v>
      </c>
      <c r="D6015" s="67">
        <f t="shared" si="201"/>
        <v>-1.8975755078720624E-2</v>
      </c>
    </row>
    <row r="6016" spans="1:4" x14ac:dyDescent="0.3">
      <c r="A6016" s="43">
        <f t="shared" si="202"/>
        <v>45320</v>
      </c>
      <c r="B6016" s="44">
        <v>17.859302801361274</v>
      </c>
      <c r="D6016" s="67">
        <f t="shared" si="201"/>
        <v>-7.1529061189885113E-2</v>
      </c>
    </row>
    <row r="6017" spans="1:4" x14ac:dyDescent="0.3">
      <c r="A6017" s="43">
        <f t="shared" si="202"/>
        <v>45321</v>
      </c>
      <c r="B6017" s="44">
        <v>17.731976823895693</v>
      </c>
      <c r="D6017" s="67">
        <f t="shared" si="201"/>
        <v>-0.12732597746558127</v>
      </c>
    </row>
    <row r="6018" spans="1:4" x14ac:dyDescent="0.3">
      <c r="A6018" s="43">
        <f t="shared" si="202"/>
        <v>45322</v>
      </c>
      <c r="B6018" s="44">
        <v>17.760114845771461</v>
      </c>
      <c r="D6018" s="67">
        <f t="shared" si="201"/>
        <v>2.813802187576897E-2</v>
      </c>
    </row>
    <row r="6019" spans="1:4" x14ac:dyDescent="0.3">
      <c r="A6019" s="43">
        <f t="shared" si="202"/>
        <v>45323</v>
      </c>
      <c r="B6019" s="44">
        <v>17.853859974752666</v>
      </c>
      <c r="D6019" s="67">
        <f t="shared" si="201"/>
        <v>9.3745128981204573E-2</v>
      </c>
    </row>
    <row r="6020" spans="1:4" x14ac:dyDescent="0.3">
      <c r="A6020" s="43">
        <f t="shared" si="202"/>
        <v>45324</v>
      </c>
      <c r="B6020" s="44">
        <v>17.876643551921369</v>
      </c>
      <c r="D6020" s="67">
        <f t="shared" si="201"/>
        <v>2.2783577168702607E-2</v>
      </c>
    </row>
    <row r="6021" spans="1:4" x14ac:dyDescent="0.3">
      <c r="A6021" s="43">
        <f t="shared" si="202"/>
        <v>45327</v>
      </c>
      <c r="B6021" s="44">
        <v>17.991116042456763</v>
      </c>
      <c r="D6021" s="67">
        <f t="shared" si="201"/>
        <v>0.11447249053539466</v>
      </c>
    </row>
    <row r="6022" spans="1:4" x14ac:dyDescent="0.3">
      <c r="A6022" s="43">
        <f t="shared" si="202"/>
        <v>45328</v>
      </c>
      <c r="B6022" s="44">
        <v>17.821096884915796</v>
      </c>
      <c r="D6022" s="67">
        <f t="shared" si="201"/>
        <v>-0.17001915754096686</v>
      </c>
    </row>
    <row r="6023" spans="1:4" x14ac:dyDescent="0.3">
      <c r="A6023" s="43">
        <f t="shared" si="202"/>
        <v>45329</v>
      </c>
      <c r="B6023" s="44">
        <v>17.782393511102363</v>
      </c>
      <c r="D6023" s="67">
        <f t="shared" si="201"/>
        <v>-3.8703373813433473E-2</v>
      </c>
    </row>
    <row r="6024" spans="1:4" x14ac:dyDescent="0.3">
      <c r="A6024" s="43">
        <f t="shared" si="202"/>
        <v>45330</v>
      </c>
      <c r="B6024" s="44">
        <v>17.76795030201059</v>
      </c>
      <c r="D6024" s="67">
        <f t="shared" si="201"/>
        <v>-1.4443209091773213E-2</v>
      </c>
    </row>
    <row r="6025" spans="1:4" x14ac:dyDescent="0.3">
      <c r="A6025" s="43">
        <f t="shared" si="202"/>
        <v>45331</v>
      </c>
      <c r="B6025" s="44">
        <v>17.873557814368745</v>
      </c>
      <c r="D6025" s="67">
        <f t="shared" si="201"/>
        <v>0.10560751235815502</v>
      </c>
    </row>
    <row r="6026" spans="1:4" x14ac:dyDescent="0.3">
      <c r="A6026" s="43">
        <f t="shared" si="202"/>
        <v>45334</v>
      </c>
      <c r="B6026" s="44">
        <v>18.089056926417026</v>
      </c>
      <c r="D6026" s="67">
        <f t="shared" si="201"/>
        <v>0.21549911204828121</v>
      </c>
    </row>
    <row r="6027" spans="1:4" x14ac:dyDescent="0.3">
      <c r="A6027" s="43">
        <f t="shared" si="202"/>
        <v>45335</v>
      </c>
      <c r="B6027" s="44">
        <v>17.773266953926424</v>
      </c>
      <c r="D6027" s="67">
        <f t="shared" si="201"/>
        <v>-0.31578997249060237</v>
      </c>
    </row>
    <row r="6028" spans="1:4" x14ac:dyDescent="0.3">
      <c r="A6028" s="43">
        <f t="shared" si="202"/>
        <v>45336</v>
      </c>
      <c r="B6028" s="44">
        <v>17.798541064455421</v>
      </c>
      <c r="D6028" s="67">
        <f t="shared" si="201"/>
        <v>2.5274110528997085E-2</v>
      </c>
    </row>
    <row r="6029" spans="1:4" x14ac:dyDescent="0.3">
      <c r="A6029" s="43">
        <f t="shared" si="202"/>
        <v>45337</v>
      </c>
      <c r="B6029" s="44">
        <v>18.148411110401739</v>
      </c>
      <c r="D6029" s="67">
        <f t="shared" si="201"/>
        <v>0.34987004594631799</v>
      </c>
    </row>
    <row r="6030" spans="1:4" x14ac:dyDescent="0.3">
      <c r="A6030" s="43">
        <f t="shared" si="202"/>
        <v>45338</v>
      </c>
      <c r="B6030" s="44">
        <v>17.917215909541063</v>
      </c>
      <c r="D6030" s="67">
        <f t="shared" si="201"/>
        <v>-0.23119520086067524</v>
      </c>
    </row>
    <row r="6031" spans="1:4" x14ac:dyDescent="0.3">
      <c r="A6031" s="43">
        <f t="shared" si="202"/>
        <v>45341</v>
      </c>
      <c r="B6031" s="44">
        <v>17.822013631115169</v>
      </c>
      <c r="D6031" s="67">
        <f t="shared" si="201"/>
        <v>-9.5202278425894349E-2</v>
      </c>
    </row>
    <row r="6032" spans="1:4" x14ac:dyDescent="0.3">
      <c r="A6032" s="43">
        <f t="shared" si="202"/>
        <v>45342</v>
      </c>
      <c r="B6032" s="44">
        <v>17.9391000567704</v>
      </c>
      <c r="D6032" s="67">
        <f t="shared" si="201"/>
        <v>0.11708642565523064</v>
      </c>
    </row>
    <row r="6033" spans="1:4" x14ac:dyDescent="0.3">
      <c r="A6033" s="43">
        <f t="shared" si="202"/>
        <v>45343</v>
      </c>
      <c r="B6033" s="44">
        <v>17.879640945283604</v>
      </c>
      <c r="D6033" s="67">
        <f t="shared" si="201"/>
        <v>-5.945911148679528E-2</v>
      </c>
    </row>
    <row r="6034" spans="1:4" x14ac:dyDescent="0.3">
      <c r="A6034" s="43">
        <f t="shared" si="202"/>
        <v>45344</v>
      </c>
      <c r="B6034" s="44">
        <v>17.890421955619381</v>
      </c>
      <c r="D6034" s="67">
        <f t="shared" si="201"/>
        <v>1.0781010335776386E-2</v>
      </c>
    </row>
    <row r="6035" spans="1:4" x14ac:dyDescent="0.3">
      <c r="A6035" s="43">
        <f t="shared" si="202"/>
        <v>45345</v>
      </c>
      <c r="B6035" s="44">
        <v>17.972458112566205</v>
      </c>
      <c r="D6035" s="67">
        <f t="shared" si="201"/>
        <v>8.2036156946823979E-2</v>
      </c>
    </row>
    <row r="6036" spans="1:4" x14ac:dyDescent="0.3">
      <c r="A6036" s="43">
        <f t="shared" si="202"/>
        <v>45348</v>
      </c>
      <c r="B6036" s="44">
        <v>18.173453293531416</v>
      </c>
      <c r="D6036" s="67">
        <f t="shared" si="201"/>
        <v>0.20099518096521152</v>
      </c>
    </row>
    <row r="6037" spans="1:4" x14ac:dyDescent="0.3">
      <c r="A6037" s="43">
        <f t="shared" si="202"/>
        <v>45349</v>
      </c>
      <c r="B6037" s="44">
        <v>18.229084812544542</v>
      </c>
      <c r="D6037" s="67">
        <f t="shared" si="201"/>
        <v>5.5631519013125796E-2</v>
      </c>
    </row>
    <row r="6038" spans="1:4" x14ac:dyDescent="0.3">
      <c r="A6038" s="43">
        <f t="shared" si="202"/>
        <v>45350</v>
      </c>
      <c r="B6038" s="44">
        <v>17.968045387128278</v>
      </c>
      <c r="D6038" s="67">
        <f t="shared" si="201"/>
        <v>-0.26103942541626424</v>
      </c>
    </row>
    <row r="6039" spans="1:4" x14ac:dyDescent="0.3">
      <c r="A6039" s="43">
        <f t="shared" si="202"/>
        <v>45351</v>
      </c>
      <c r="B6039" s="44">
        <v>17.901850899707327</v>
      </c>
      <c r="D6039" s="67">
        <f t="shared" si="201"/>
        <v>-6.619448742095102E-2</v>
      </c>
    </row>
    <row r="6040" spans="1:4" x14ac:dyDescent="0.3">
      <c r="A6040" s="43">
        <f t="shared" si="202"/>
        <v>45352</v>
      </c>
      <c r="B6040" s="44">
        <v>17.913731585823584</v>
      </c>
      <c r="D6040" s="67">
        <f t="shared" si="201"/>
        <v>1.1880686116256811E-2</v>
      </c>
    </row>
    <row r="6041" spans="1:4" x14ac:dyDescent="0.3">
      <c r="A6041" s="43">
        <f t="shared" si="202"/>
        <v>45355</v>
      </c>
      <c r="B6041" s="44">
        <v>18.381855275197562</v>
      </c>
      <c r="D6041" s="67">
        <f t="shared" si="201"/>
        <v>0.46812368937397864</v>
      </c>
    </row>
    <row r="6042" spans="1:4" x14ac:dyDescent="0.3">
      <c r="A6042" s="43">
        <f t="shared" si="202"/>
        <v>45356</v>
      </c>
      <c r="B6042" s="44">
        <v>18.145641578247549</v>
      </c>
      <c r="D6042" s="67">
        <f t="shared" si="201"/>
        <v>-0.23621369695001349</v>
      </c>
    </row>
    <row r="6043" spans="1:4" x14ac:dyDescent="0.3">
      <c r="A6043" s="43">
        <f t="shared" si="202"/>
        <v>45357</v>
      </c>
      <c r="B6043" s="44">
        <v>18.04972931452982</v>
      </c>
      <c r="D6043" s="67">
        <f t="shared" si="201"/>
        <v>-9.5912263717728763E-2</v>
      </c>
    </row>
    <row r="6044" spans="1:4" x14ac:dyDescent="0.3">
      <c r="A6044" s="43">
        <f t="shared" si="202"/>
        <v>45358</v>
      </c>
      <c r="B6044" s="44">
        <v>18.211400955772465</v>
      </c>
      <c r="D6044" s="67">
        <f t="shared" si="201"/>
        <v>0.16167164124264488</v>
      </c>
    </row>
    <row r="6045" spans="1:4" x14ac:dyDescent="0.3">
      <c r="A6045" s="43">
        <f t="shared" si="202"/>
        <v>45359</v>
      </c>
      <c r="B6045" s="44">
        <v>18.136073675683686</v>
      </c>
      <c r="D6045" s="67">
        <f t="shared" si="201"/>
        <v>-7.5327280088778537E-2</v>
      </c>
    </row>
    <row r="6046" spans="1:4" x14ac:dyDescent="0.3">
      <c r="A6046" s="43">
        <f t="shared" si="202"/>
        <v>45362</v>
      </c>
      <c r="B6046" s="44">
        <v>18.287143587755047</v>
      </c>
      <c r="D6046" s="67">
        <f t="shared" si="201"/>
        <v>0.15106991207136033</v>
      </c>
    </row>
    <row r="6047" spans="1:4" x14ac:dyDescent="0.3">
      <c r="A6047" s="43">
        <f t="shared" si="202"/>
        <v>45363</v>
      </c>
      <c r="B6047" s="44">
        <v>18.189962994856963</v>
      </c>
      <c r="D6047" s="67">
        <f t="shared" si="201"/>
        <v>-9.7180592898084228E-2</v>
      </c>
    </row>
    <row r="6048" spans="1:4" x14ac:dyDescent="0.3">
      <c r="A6048" s="43">
        <f t="shared" si="202"/>
        <v>45364</v>
      </c>
      <c r="B6048" s="44">
        <v>18.23130005016494</v>
      </c>
      <c r="D6048" s="67">
        <f t="shared" si="201"/>
        <v>4.1337055307977266E-2</v>
      </c>
    </row>
    <row r="6049" spans="1:4" x14ac:dyDescent="0.3">
      <c r="A6049" s="43">
        <f t="shared" si="202"/>
        <v>45365</v>
      </c>
      <c r="B6049" s="44">
        <v>18.295527126537159</v>
      </c>
      <c r="D6049" s="67">
        <f t="shared" si="201"/>
        <v>6.4227076372219472E-2</v>
      </c>
    </row>
    <row r="6050" spans="1:4" x14ac:dyDescent="0.3">
      <c r="A6050" s="43">
        <f t="shared" si="202"/>
        <v>45366</v>
      </c>
      <c r="B6050" s="44">
        <v>18.038537427337381</v>
      </c>
      <c r="D6050" s="67">
        <f t="shared" si="201"/>
        <v>-0.25698969919977799</v>
      </c>
    </row>
    <row r="6051" spans="1:4" x14ac:dyDescent="0.3">
      <c r="A6051" s="43">
        <f t="shared" si="202"/>
        <v>45369</v>
      </c>
      <c r="B6051" s="44">
        <v>17.907299683730713</v>
      </c>
      <c r="D6051" s="67">
        <f t="shared" si="201"/>
        <v>-0.13123774360666829</v>
      </c>
    </row>
    <row r="6052" spans="1:4" x14ac:dyDescent="0.3">
      <c r="A6052" s="43">
        <f t="shared" si="202"/>
        <v>45370</v>
      </c>
      <c r="B6052" s="44">
        <v>18.088166450104254</v>
      </c>
      <c r="D6052" s="67">
        <f t="shared" si="201"/>
        <v>0.1808667663735406</v>
      </c>
    </row>
    <row r="6053" spans="1:4" x14ac:dyDescent="0.3">
      <c r="A6053" s="43">
        <f t="shared" si="202"/>
        <v>45371</v>
      </c>
      <c r="B6053" s="44">
        <v>18.116333595088491</v>
      </c>
      <c r="D6053" s="67">
        <f t="shared" si="201"/>
        <v>2.816714498423778E-2</v>
      </c>
    </row>
    <row r="6054" spans="1:4" x14ac:dyDescent="0.3">
      <c r="A6054" s="43">
        <f t="shared" si="202"/>
        <v>45372</v>
      </c>
      <c r="B6054" s="44">
        <v>18.128813528956027</v>
      </c>
      <c r="D6054" s="67">
        <f t="shared" si="201"/>
        <v>1.2479933867535209E-2</v>
      </c>
    </row>
    <row r="6055" spans="1:4" x14ac:dyDescent="0.3">
      <c r="A6055" s="43">
        <f t="shared" si="202"/>
        <v>45373</v>
      </c>
      <c r="B6055" s="44">
        <v>18.227541765982465</v>
      </c>
      <c r="D6055" s="67">
        <f t="shared" si="201"/>
        <v>9.8728237026438848E-2</v>
      </c>
    </row>
    <row r="6056" spans="1:4" x14ac:dyDescent="0.3">
      <c r="A6056" s="43">
        <f t="shared" si="202"/>
        <v>45376</v>
      </c>
      <c r="B6056" s="44">
        <v>18.0471050045402</v>
      </c>
      <c r="D6056" s="67">
        <f t="shared" si="201"/>
        <v>-0.18043676144226595</v>
      </c>
    </row>
    <row r="6057" spans="1:4" x14ac:dyDescent="0.3">
      <c r="A6057" s="43">
        <f t="shared" si="202"/>
        <v>45377</v>
      </c>
      <c r="B6057" s="44">
        <v>18.005905566982598</v>
      </c>
      <c r="D6057" s="67">
        <f t="shared" si="201"/>
        <v>-4.119943755760147E-2</v>
      </c>
    </row>
    <row r="6058" spans="1:4" x14ac:dyDescent="0.3">
      <c r="A6058" s="43">
        <f t="shared" si="202"/>
        <v>45378</v>
      </c>
      <c r="B6058" s="44">
        <v>17.838918341008515</v>
      </c>
      <c r="D6058" s="67">
        <f t="shared" si="201"/>
        <v>-0.16698722597408278</v>
      </c>
    </row>
    <row r="6059" spans="1:4" x14ac:dyDescent="0.3">
      <c r="A6059" s="43">
        <f t="shared" si="202"/>
        <v>45379</v>
      </c>
      <c r="B6059" s="44">
        <v>17.956292518020206</v>
      </c>
      <c r="D6059" s="67">
        <f t="shared" si="201"/>
        <v>0.11737417701169051</v>
      </c>
    </row>
    <row r="6060" spans="1:4" x14ac:dyDescent="0.3">
      <c r="A6060" s="43">
        <f>WORKDAY(A6059,3)</f>
        <v>45384</v>
      </c>
      <c r="B6060" s="44">
        <v>18.131736342928718</v>
      </c>
      <c r="D6060" s="67">
        <f t="shared" si="201"/>
        <v>0.17544382490851262</v>
      </c>
    </row>
    <row r="6061" spans="1:4" x14ac:dyDescent="0.3">
      <c r="A6061" s="43">
        <f t="shared" ref="A6061:A6080" si="203">WORKDAY(A6060,1)</f>
        <v>45385</v>
      </c>
      <c r="B6061" s="44">
        <v>18.200890700902221</v>
      </c>
      <c r="D6061" s="67">
        <f t="shared" si="201"/>
        <v>6.9154357973502556E-2</v>
      </c>
    </row>
    <row r="6062" spans="1:4" x14ac:dyDescent="0.3">
      <c r="A6062" s="43">
        <f t="shared" si="203"/>
        <v>45386</v>
      </c>
      <c r="B6062" s="44">
        <v>17.949762099621747</v>
      </c>
      <c r="D6062" s="67">
        <f t="shared" si="201"/>
        <v>-0.25112860128047387</v>
      </c>
    </row>
    <row r="6063" spans="1:4" x14ac:dyDescent="0.3">
      <c r="A6063" s="43">
        <f t="shared" si="203"/>
        <v>45387</v>
      </c>
      <c r="B6063" s="44">
        <v>18.005598738685045</v>
      </c>
      <c r="D6063" s="67">
        <f t="shared" si="201"/>
        <v>5.5836639063297611E-2</v>
      </c>
    </row>
    <row r="6064" spans="1:4" x14ac:dyDescent="0.3">
      <c r="A6064" s="43">
        <f t="shared" si="203"/>
        <v>45390</v>
      </c>
      <c r="B6064" s="44">
        <v>18.0383544427293</v>
      </c>
      <c r="D6064" s="67">
        <f t="shared" si="201"/>
        <v>3.2755704044255651E-2</v>
      </c>
    </row>
    <row r="6065" spans="1:4" x14ac:dyDescent="0.3">
      <c r="A6065" s="43">
        <f t="shared" si="203"/>
        <v>45391</v>
      </c>
      <c r="B6065" s="44">
        <v>17.971986406290902</v>
      </c>
      <c r="D6065" s="67">
        <f t="shared" si="201"/>
        <v>-6.6368036438397837E-2</v>
      </c>
    </row>
    <row r="6066" spans="1:4" x14ac:dyDescent="0.3">
      <c r="A6066" s="43">
        <f t="shared" si="203"/>
        <v>45392</v>
      </c>
      <c r="B6066" s="44">
        <v>17.993041094698569</v>
      </c>
      <c r="D6066" s="67">
        <f t="shared" si="201"/>
        <v>2.1054688407666333E-2</v>
      </c>
    </row>
    <row r="6067" spans="1:4" x14ac:dyDescent="0.3">
      <c r="A6067" s="43">
        <f t="shared" si="203"/>
        <v>45393</v>
      </c>
      <c r="B6067" s="44">
        <v>17.976267217569529</v>
      </c>
      <c r="D6067" s="67">
        <f t="shared" si="201"/>
        <v>-1.6773877129040216E-2</v>
      </c>
    </row>
    <row r="6068" spans="1:4" x14ac:dyDescent="0.3">
      <c r="A6068" s="43">
        <f t="shared" si="203"/>
        <v>45394</v>
      </c>
      <c r="B6068" s="44">
        <v>17.827801278081076</v>
      </c>
      <c r="D6068" s="67">
        <f t="shared" si="201"/>
        <v>-0.1484659394884531</v>
      </c>
    </row>
    <row r="6069" spans="1:4" x14ac:dyDescent="0.3">
      <c r="A6069" s="43">
        <f t="shared" si="203"/>
        <v>45397</v>
      </c>
      <c r="B6069" s="44">
        <v>17.866221477942588</v>
      </c>
      <c r="D6069" s="67">
        <f t="shared" si="201"/>
        <v>3.8420199861512572E-2</v>
      </c>
    </row>
    <row r="6070" spans="1:4" x14ac:dyDescent="0.3">
      <c r="A6070" s="43">
        <f t="shared" si="203"/>
        <v>45398</v>
      </c>
      <c r="B6070" s="44">
        <v>17.867593746473418</v>
      </c>
      <c r="D6070" s="67">
        <f t="shared" si="201"/>
        <v>1.3722685308295013E-3</v>
      </c>
    </row>
    <row r="6071" spans="1:4" x14ac:dyDescent="0.3">
      <c r="A6071" s="43">
        <f t="shared" si="203"/>
        <v>45399</v>
      </c>
      <c r="B6071" s="44">
        <v>17.792451725079417</v>
      </c>
      <c r="D6071" s="67">
        <f t="shared" si="201"/>
        <v>-7.5142021394000835E-2</v>
      </c>
    </row>
    <row r="6072" spans="1:4" x14ac:dyDescent="0.3">
      <c r="A6072" s="43">
        <f t="shared" si="203"/>
        <v>45400</v>
      </c>
      <c r="B6072" s="44">
        <v>17.770406724732801</v>
      </c>
      <c r="D6072" s="67">
        <f t="shared" si="201"/>
        <v>-2.2045000346615495E-2</v>
      </c>
    </row>
    <row r="6073" spans="1:4" x14ac:dyDescent="0.3">
      <c r="A6073" s="43">
        <f t="shared" si="203"/>
        <v>45401</v>
      </c>
      <c r="B6073" s="44">
        <v>17.827582534254056</v>
      </c>
      <c r="D6073" s="67">
        <f t="shared" si="201"/>
        <v>5.717580952125445E-2</v>
      </c>
    </row>
    <row r="6074" spans="1:4" x14ac:dyDescent="0.3">
      <c r="A6074" s="43">
        <f t="shared" si="203"/>
        <v>45404</v>
      </c>
      <c r="B6074" s="44">
        <v>17.728355614077824</v>
      </c>
      <c r="D6074" s="67">
        <f t="shared" si="201"/>
        <v>-9.9226920176231914E-2</v>
      </c>
    </row>
    <row r="6075" spans="1:4" x14ac:dyDescent="0.3">
      <c r="A6075" s="43">
        <f t="shared" si="203"/>
        <v>45405</v>
      </c>
      <c r="B6075" s="44">
        <v>17.72275407817455</v>
      </c>
      <c r="D6075" s="67">
        <f t="shared" si="201"/>
        <v>-5.6015359032741685E-3</v>
      </c>
    </row>
    <row r="6076" spans="1:4" x14ac:dyDescent="0.3">
      <c r="A6076" s="43">
        <f t="shared" si="203"/>
        <v>45406</v>
      </c>
      <c r="B6076" s="44">
        <v>17.674006406342272</v>
      </c>
      <c r="D6076" s="67">
        <f t="shared" si="201"/>
        <v>-4.8747671832277462E-2</v>
      </c>
    </row>
    <row r="6077" spans="1:4" x14ac:dyDescent="0.3">
      <c r="A6077" s="43">
        <f t="shared" si="203"/>
        <v>45407</v>
      </c>
      <c r="B6077" s="44">
        <v>17.624717074335599</v>
      </c>
      <c r="D6077" s="67">
        <f t="shared" si="201"/>
        <v>-4.9289332006672737E-2</v>
      </c>
    </row>
    <row r="6078" spans="1:4" x14ac:dyDescent="0.3">
      <c r="A6078" s="43">
        <f t="shared" si="203"/>
        <v>45408</v>
      </c>
      <c r="B6078" s="44">
        <v>17.875444091568482</v>
      </c>
      <c r="D6078" s="67">
        <f t="shared" si="201"/>
        <v>0.25072701723288304</v>
      </c>
    </row>
    <row r="6079" spans="1:4" x14ac:dyDescent="0.3">
      <c r="A6079" s="43">
        <f t="shared" si="203"/>
        <v>45411</v>
      </c>
      <c r="B6079" s="44">
        <v>17.913801906372093</v>
      </c>
      <c r="D6079" s="67">
        <f t="shared" si="201"/>
        <v>3.8357814803610779E-2</v>
      </c>
    </row>
    <row r="6080" spans="1:4" x14ac:dyDescent="0.3">
      <c r="A6080" s="43">
        <f t="shared" si="203"/>
        <v>45412</v>
      </c>
      <c r="B6080" s="44">
        <v>17.908445808484537</v>
      </c>
      <c r="D6080" s="67">
        <f t="shared" si="201"/>
        <v>-5.3560978875566434E-3</v>
      </c>
    </row>
    <row r="6081" spans="1:4" x14ac:dyDescent="0.3">
      <c r="A6081" s="43">
        <f>WORKDAY(A6080,2)</f>
        <v>45414</v>
      </c>
      <c r="B6081" s="44">
        <v>17.880766761961141</v>
      </c>
      <c r="D6081" s="67">
        <f t="shared" si="201"/>
        <v>-2.7679046523395812E-2</v>
      </c>
    </row>
    <row r="6082" spans="1:4" x14ac:dyDescent="0.3">
      <c r="A6082" s="43">
        <f t="shared" ref="A6082:A6100" si="204">WORKDAY(A6081,1)</f>
        <v>45415</v>
      </c>
      <c r="B6082" s="44">
        <v>18.037024966980951</v>
      </c>
      <c r="D6082" s="67">
        <f t="shared" si="201"/>
        <v>0.15625820501981025</v>
      </c>
    </row>
    <row r="6083" spans="1:4" x14ac:dyDescent="0.3">
      <c r="A6083" s="43">
        <f t="shared" si="204"/>
        <v>45418</v>
      </c>
      <c r="B6083" s="44">
        <v>18.0115019130197</v>
      </c>
      <c r="D6083" s="67">
        <f t="shared" si="201"/>
        <v>-2.5523053961251208E-2</v>
      </c>
    </row>
    <row r="6084" spans="1:4" x14ac:dyDescent="0.3">
      <c r="A6084" s="43">
        <f t="shared" si="204"/>
        <v>45419</v>
      </c>
      <c r="B6084" s="44">
        <v>18.120537731158013</v>
      </c>
      <c r="D6084" s="67">
        <f t="shared" si="201"/>
        <v>0.10903581813831309</v>
      </c>
    </row>
    <row r="6085" spans="1:4" x14ac:dyDescent="0.3">
      <c r="A6085" s="43">
        <f t="shared" si="204"/>
        <v>45420</v>
      </c>
      <c r="B6085" s="44">
        <v>17.96822056774888</v>
      </c>
      <c r="D6085" s="67">
        <f t="shared" si="201"/>
        <v>-0.15231716340913337</v>
      </c>
    </row>
    <row r="6086" spans="1:4" x14ac:dyDescent="0.3">
      <c r="A6086" s="43">
        <f t="shared" si="204"/>
        <v>45421</v>
      </c>
      <c r="B6086" s="44">
        <v>17.903402344822503</v>
      </c>
      <c r="D6086" s="67">
        <f t="shared" si="201"/>
        <v>-6.4818222926376734E-2</v>
      </c>
    </row>
    <row r="6087" spans="1:4" x14ac:dyDescent="0.3">
      <c r="A6087" s="43">
        <f t="shared" si="204"/>
        <v>45422</v>
      </c>
      <c r="B6087" s="44">
        <v>17.995611411964028</v>
      </c>
      <c r="D6087" s="67">
        <f t="shared" si="201"/>
        <v>9.220906714152477E-2</v>
      </c>
    </row>
    <row r="6088" spans="1:4" x14ac:dyDescent="0.3">
      <c r="A6088" s="43">
        <f t="shared" si="204"/>
        <v>45425</v>
      </c>
      <c r="B6088" s="44">
        <v>18.004675352749494</v>
      </c>
      <c r="D6088" s="67">
        <f t="shared" si="201"/>
        <v>9.0639407854666842E-3</v>
      </c>
    </row>
    <row r="6089" spans="1:4" x14ac:dyDescent="0.3">
      <c r="A6089" s="43">
        <f t="shared" si="204"/>
        <v>45426</v>
      </c>
      <c r="B6089" s="44">
        <v>18.151294093442196</v>
      </c>
      <c r="D6089" s="67">
        <f t="shared" si="201"/>
        <v>0.14661874069270198</v>
      </c>
    </row>
    <row r="6090" spans="1:4" x14ac:dyDescent="0.3">
      <c r="A6090" s="43">
        <f t="shared" si="204"/>
        <v>45427</v>
      </c>
      <c r="B6090" s="44">
        <v>18.008450360403526</v>
      </c>
      <c r="D6090" s="67">
        <f t="shared" si="201"/>
        <v>-0.14284373303867071</v>
      </c>
    </row>
    <row r="6091" spans="1:4" x14ac:dyDescent="0.3">
      <c r="A6091" s="43">
        <f t="shared" si="204"/>
        <v>45428</v>
      </c>
      <c r="B6091" s="44">
        <v>18.021290806250114</v>
      </c>
      <c r="D6091" s="67">
        <f t="shared" si="201"/>
        <v>1.2840445846588722E-2</v>
      </c>
    </row>
    <row r="6092" spans="1:4" x14ac:dyDescent="0.3">
      <c r="A6092" s="43">
        <f t="shared" si="204"/>
        <v>45429</v>
      </c>
      <c r="B6092" s="44">
        <v>18.079806504754668</v>
      </c>
      <c r="D6092" s="67">
        <f t="shared" si="201"/>
        <v>5.8515698504553626E-2</v>
      </c>
    </row>
    <row r="6093" spans="1:4" x14ac:dyDescent="0.3">
      <c r="A6093" s="43">
        <f t="shared" si="204"/>
        <v>45432</v>
      </c>
      <c r="B6093" s="44">
        <v>18.612907722575308</v>
      </c>
      <c r="D6093" s="67">
        <f t="shared" si="201"/>
        <v>0.53310121782064002</v>
      </c>
    </row>
    <row r="6094" spans="1:4" x14ac:dyDescent="0.3">
      <c r="A6094" s="43">
        <f t="shared" si="204"/>
        <v>45433</v>
      </c>
      <c r="B6094" s="44">
        <v>18.122053213389592</v>
      </c>
      <c r="D6094" s="67">
        <f t="shared" si="201"/>
        <v>-0.49085450918571638</v>
      </c>
    </row>
    <row r="6095" spans="1:4" x14ac:dyDescent="0.3">
      <c r="A6095" s="43">
        <f t="shared" si="204"/>
        <v>45434</v>
      </c>
      <c r="B6095" s="44">
        <v>18.275630710836232</v>
      </c>
      <c r="D6095" s="67">
        <f t="shared" ref="D6095:D6130" si="205">IFERROR(B6095-B6094," ")</f>
        <v>0.15357749744664062</v>
      </c>
    </row>
    <row r="6096" spans="1:4" x14ac:dyDescent="0.3">
      <c r="A6096" s="43">
        <f t="shared" si="204"/>
        <v>45435</v>
      </c>
      <c r="B6096" s="44">
        <v>18.123875534032649</v>
      </c>
      <c r="D6096" s="67">
        <f t="shared" si="205"/>
        <v>-0.15175517680358297</v>
      </c>
    </row>
    <row r="6097" spans="1:4" x14ac:dyDescent="0.3">
      <c r="A6097" s="43">
        <f t="shared" si="204"/>
        <v>45436</v>
      </c>
      <c r="B6097" s="44">
        <v>18.240457405696432</v>
      </c>
      <c r="D6097" s="67">
        <f t="shared" si="205"/>
        <v>0.11658187166378298</v>
      </c>
    </row>
    <row r="6098" spans="1:4" x14ac:dyDescent="0.3">
      <c r="A6098" s="43">
        <f t="shared" si="204"/>
        <v>45439</v>
      </c>
      <c r="B6098" s="44">
        <v>18.149813661620414</v>
      </c>
      <c r="D6098" s="67">
        <f t="shared" si="205"/>
        <v>-9.0643744076018606E-2</v>
      </c>
    </row>
    <row r="6099" spans="1:4" x14ac:dyDescent="0.3">
      <c r="A6099" s="43">
        <f t="shared" si="204"/>
        <v>45440</v>
      </c>
      <c r="B6099" s="44">
        <v>18.227894821861192</v>
      </c>
      <c r="D6099" s="67">
        <f t="shared" si="205"/>
        <v>7.8081160240778047E-2</v>
      </c>
    </row>
    <row r="6100" spans="1:4" x14ac:dyDescent="0.3">
      <c r="A6100" s="43">
        <f t="shared" si="204"/>
        <v>45441</v>
      </c>
      <c r="B6100" s="44">
        <v>18.283694414489162</v>
      </c>
      <c r="D6100" s="67">
        <f t="shared" si="205"/>
        <v>5.5799592627970185E-2</v>
      </c>
    </row>
    <row r="6101" spans="1:4" x14ac:dyDescent="0.3">
      <c r="A6101" s="43">
        <f>WORKDAY(A6100,2)</f>
        <v>45443</v>
      </c>
      <c r="B6101" s="44">
        <v>18.325400800311275</v>
      </c>
      <c r="D6101" s="67">
        <f t="shared" si="205"/>
        <v>4.170638582211339E-2</v>
      </c>
    </row>
    <row r="6102" spans="1:4" x14ac:dyDescent="0.3">
      <c r="A6102" s="43">
        <f t="shared" ref="A6102:A6112" si="206">WORKDAY(A6101,1)</f>
        <v>45446</v>
      </c>
      <c r="B6102" s="44">
        <v>18.181400990767205</v>
      </c>
      <c r="D6102" s="67">
        <f t="shared" si="205"/>
        <v>-0.14399980954406999</v>
      </c>
    </row>
    <row r="6103" spans="1:4" x14ac:dyDescent="0.3">
      <c r="A6103" s="43">
        <f t="shared" si="206"/>
        <v>45447</v>
      </c>
      <c r="B6103" s="44">
        <v>18.369844508791303</v>
      </c>
      <c r="D6103" s="67">
        <f t="shared" si="205"/>
        <v>0.18844351802409776</v>
      </c>
    </row>
    <row r="6104" spans="1:4" x14ac:dyDescent="0.3">
      <c r="A6104" s="43">
        <f t="shared" si="206"/>
        <v>45448</v>
      </c>
      <c r="B6104" s="44">
        <v>18.345283443600344</v>
      </c>
      <c r="D6104" s="67">
        <f t="shared" si="205"/>
        <v>-2.4561065190958686E-2</v>
      </c>
    </row>
    <row r="6105" spans="1:4" x14ac:dyDescent="0.3">
      <c r="A6105" s="43">
        <f t="shared" si="206"/>
        <v>45449</v>
      </c>
      <c r="B6105" s="44">
        <v>18.333781684674342</v>
      </c>
      <c r="D6105" s="67">
        <f t="shared" si="205"/>
        <v>-1.1501758926002026E-2</v>
      </c>
    </row>
    <row r="6106" spans="1:4" x14ac:dyDescent="0.3">
      <c r="A6106" s="43">
        <f t="shared" si="206"/>
        <v>45450</v>
      </c>
      <c r="B6106" s="44">
        <v>18.344891251345487</v>
      </c>
      <c r="D6106" s="67">
        <f t="shared" si="205"/>
        <v>1.1109566671144933E-2</v>
      </c>
    </row>
    <row r="6107" spans="1:4" x14ac:dyDescent="0.3">
      <c r="A6107" s="43">
        <f t="shared" si="206"/>
        <v>45453</v>
      </c>
      <c r="B6107" s="44">
        <v>18.657548214771996</v>
      </c>
      <c r="D6107" s="67">
        <f t="shared" si="205"/>
        <v>0.31265696342650884</v>
      </c>
    </row>
    <row r="6108" spans="1:4" x14ac:dyDescent="0.3">
      <c r="A6108" s="43">
        <f t="shared" si="206"/>
        <v>45454</v>
      </c>
      <c r="B6108" s="44">
        <v>18.363531217657869</v>
      </c>
      <c r="D6108" s="67">
        <f t="shared" si="205"/>
        <v>-0.29401699711412732</v>
      </c>
    </row>
    <row r="6109" spans="1:4" x14ac:dyDescent="0.3">
      <c r="A6109" s="43">
        <f t="shared" si="206"/>
        <v>45455</v>
      </c>
      <c r="B6109" s="44">
        <v>18.416952419577946</v>
      </c>
      <c r="D6109" s="67">
        <f t="shared" si="205"/>
        <v>5.3421201920077266E-2</v>
      </c>
    </row>
    <row r="6110" spans="1:4" x14ac:dyDescent="0.3">
      <c r="A6110" s="43">
        <f t="shared" si="206"/>
        <v>45456</v>
      </c>
      <c r="B6110" s="44">
        <v>18.807279873892245</v>
      </c>
      <c r="D6110" s="67">
        <f t="shared" si="205"/>
        <v>0.39032745431429916</v>
      </c>
    </row>
    <row r="6111" spans="1:4" x14ac:dyDescent="0.3">
      <c r="A6111" s="43">
        <f t="shared" si="206"/>
        <v>45457</v>
      </c>
      <c r="B6111" s="44">
        <v>18.493157038612871</v>
      </c>
      <c r="D6111" s="67">
        <f t="shared" si="205"/>
        <v>-0.3141228352793739</v>
      </c>
    </row>
    <row r="6112" spans="1:4" x14ac:dyDescent="0.3">
      <c r="A6112" s="43">
        <f t="shared" si="206"/>
        <v>45460</v>
      </c>
      <c r="B6112" s="44">
        <v>18.344947619288433</v>
      </c>
      <c r="D6112" s="67">
        <f t="shared" si="205"/>
        <v>-0.14820941932443787</v>
      </c>
    </row>
    <row r="6113" spans="1:4" x14ac:dyDescent="0.3">
      <c r="A6113" s="43">
        <f>WORKDAY(A6112,2)</f>
        <v>45462</v>
      </c>
      <c r="B6113" s="44">
        <v>18.269000428069333</v>
      </c>
      <c r="D6113" s="67">
        <f t="shared" si="205"/>
        <v>-7.5947191219100318E-2</v>
      </c>
    </row>
    <row r="6114" spans="1:4" x14ac:dyDescent="0.3">
      <c r="A6114" s="43">
        <f t="shared" ref="A6114:A6153" si="207">WORKDAY(A6113,1)</f>
        <v>45463</v>
      </c>
      <c r="B6114" s="44">
        <v>18.299794764971693</v>
      </c>
      <c r="D6114" s="67">
        <f t="shared" si="205"/>
        <v>3.0794336902360442E-2</v>
      </c>
    </row>
    <row r="6115" spans="1:4" x14ac:dyDescent="0.3">
      <c r="A6115" s="43">
        <f t="shared" si="207"/>
        <v>45464</v>
      </c>
      <c r="B6115" s="44">
        <v>18.414823818633465</v>
      </c>
      <c r="D6115" s="67">
        <f t="shared" si="205"/>
        <v>0.11502905366177174</v>
      </c>
    </row>
    <row r="6116" spans="1:4" x14ac:dyDescent="0.3">
      <c r="A6116" s="43">
        <f t="shared" si="207"/>
        <v>45467</v>
      </c>
      <c r="B6116" s="44">
        <v>18.394066179514102</v>
      </c>
      <c r="D6116" s="67">
        <f t="shared" si="205"/>
        <v>-2.0757639119363347E-2</v>
      </c>
    </row>
    <row r="6117" spans="1:4" x14ac:dyDescent="0.3">
      <c r="A6117" s="43">
        <f t="shared" si="207"/>
        <v>45468</v>
      </c>
      <c r="B6117" s="44">
        <v>18.478815989818973</v>
      </c>
      <c r="D6117" s="67">
        <f t="shared" si="205"/>
        <v>8.4749810304870721E-2</v>
      </c>
    </row>
    <row r="6118" spans="1:4" x14ac:dyDescent="0.3">
      <c r="A6118" s="43">
        <f t="shared" si="207"/>
        <v>45469</v>
      </c>
      <c r="B6118" s="44">
        <v>18.414627359746728</v>
      </c>
      <c r="D6118" s="67">
        <f t="shared" si="205"/>
        <v>-6.4188630072244734E-2</v>
      </c>
    </row>
    <row r="6119" spans="1:4" x14ac:dyDescent="0.3">
      <c r="A6119" s="43">
        <f t="shared" si="207"/>
        <v>45470</v>
      </c>
      <c r="B6119" s="44">
        <v>18.26923616910474</v>
      </c>
      <c r="D6119" s="67">
        <f t="shared" si="205"/>
        <v>-0.14539119064198758</v>
      </c>
    </row>
    <row r="6120" spans="1:4" x14ac:dyDescent="0.3">
      <c r="A6120" s="43">
        <f t="shared" si="207"/>
        <v>45471</v>
      </c>
      <c r="B6120" s="44">
        <v>18.354979345752131</v>
      </c>
      <c r="D6120" s="67">
        <f t="shared" si="205"/>
        <v>8.574317664739084E-2</v>
      </c>
    </row>
    <row r="6121" spans="1:4" x14ac:dyDescent="0.3">
      <c r="A6121" s="43">
        <f t="shared" si="207"/>
        <v>45474</v>
      </c>
      <c r="B6121" s="44">
        <v>18.504781860084563</v>
      </c>
      <c r="D6121" s="67">
        <f t="shared" si="205"/>
        <v>0.14980251433243197</v>
      </c>
    </row>
    <row r="6122" spans="1:4" x14ac:dyDescent="0.3">
      <c r="A6122" s="43">
        <f t="shared" si="207"/>
        <v>45475</v>
      </c>
      <c r="B6122" s="44">
        <v>18.4375171634005</v>
      </c>
      <c r="D6122" s="67">
        <f t="shared" si="205"/>
        <v>-6.7264696684063097E-2</v>
      </c>
    </row>
    <row r="6123" spans="1:4" x14ac:dyDescent="0.3">
      <c r="A6123" s="43">
        <f t="shared" si="207"/>
        <v>45476</v>
      </c>
      <c r="B6123" s="44">
        <v>18.331689996958247</v>
      </c>
      <c r="D6123" s="67">
        <f t="shared" si="205"/>
        <v>-0.10582716644225343</v>
      </c>
    </row>
    <row r="6124" spans="1:4" x14ac:dyDescent="0.3">
      <c r="A6124" s="43">
        <f t="shared" si="207"/>
        <v>45477</v>
      </c>
      <c r="B6124" s="44">
        <v>18.409192545471754</v>
      </c>
      <c r="D6124" s="67">
        <f t="shared" si="205"/>
        <v>7.7502548513507463E-2</v>
      </c>
    </row>
    <row r="6125" spans="1:4" x14ac:dyDescent="0.3">
      <c r="A6125" s="43">
        <f t="shared" si="207"/>
        <v>45478</v>
      </c>
      <c r="B6125" s="44">
        <v>18.495747448739692</v>
      </c>
      <c r="D6125" s="67">
        <f t="shared" si="205"/>
        <v>8.6554903267938244E-2</v>
      </c>
    </row>
    <row r="6126" spans="1:4" x14ac:dyDescent="0.3">
      <c r="A6126" s="43">
        <f t="shared" si="207"/>
        <v>45481</v>
      </c>
      <c r="B6126" s="44">
        <v>18.571989335095665</v>
      </c>
      <c r="D6126" s="67">
        <f t="shared" si="205"/>
        <v>7.6241886355973065E-2</v>
      </c>
    </row>
    <row r="6127" spans="1:4" x14ac:dyDescent="0.3">
      <c r="A6127" s="43">
        <f t="shared" si="207"/>
        <v>45482</v>
      </c>
      <c r="B6127" s="44">
        <v>18.564621486202647</v>
      </c>
      <c r="D6127" s="67">
        <f t="shared" si="205"/>
        <v>-7.3678488930184471E-3</v>
      </c>
    </row>
    <row r="6128" spans="1:4" x14ac:dyDescent="0.3">
      <c r="A6128" s="43">
        <f t="shared" si="207"/>
        <v>45483</v>
      </c>
      <c r="B6128" s="44">
        <v>18.525205714985432</v>
      </c>
      <c r="D6128" s="67">
        <f t="shared" si="205"/>
        <v>-3.9415771217214512E-2</v>
      </c>
    </row>
    <row r="6129" spans="1:4" x14ac:dyDescent="0.3">
      <c r="A6129" s="43">
        <f t="shared" si="207"/>
        <v>45484</v>
      </c>
      <c r="B6129" s="44">
        <v>18.743158849852406</v>
      </c>
      <c r="D6129" s="67">
        <f t="shared" si="205"/>
        <v>0.2179531348669741</v>
      </c>
    </row>
    <row r="6130" spans="1:4" x14ac:dyDescent="0.3">
      <c r="A6130" s="43">
        <f t="shared" si="207"/>
        <v>45485</v>
      </c>
      <c r="B6130" s="44">
        <v>18.681447565793313</v>
      </c>
      <c r="D6130" s="67">
        <f t="shared" si="205"/>
        <v>-6.171128405909343E-2</v>
      </c>
    </row>
    <row r="6131" spans="1:4" x14ac:dyDescent="0.3">
      <c r="A6131" s="43">
        <f t="shared" si="207"/>
        <v>45488</v>
      </c>
      <c r="B6131" s="44">
        <v>19.246607198869231</v>
      </c>
      <c r="D6131" s="67">
        <f t="shared" ref="D6131:D6209" si="208">IFERROR(B6131-B6130," ")</f>
        <v>0.56515963307591832</v>
      </c>
    </row>
    <row r="6132" spans="1:4" x14ac:dyDescent="0.3">
      <c r="A6132" s="43">
        <f t="shared" si="207"/>
        <v>45489</v>
      </c>
      <c r="B6132" s="44">
        <v>18.749159772595508</v>
      </c>
      <c r="D6132" s="67">
        <f t="shared" si="208"/>
        <v>-0.49744742627372318</v>
      </c>
    </row>
    <row r="6133" spans="1:4" x14ac:dyDescent="0.3">
      <c r="A6133" s="43">
        <f t="shared" si="207"/>
        <v>45490</v>
      </c>
      <c r="B6133" s="44">
        <v>18.762586965758892</v>
      </c>
      <c r="D6133" s="67">
        <f t="shared" si="208"/>
        <v>1.3427193163384032E-2</v>
      </c>
    </row>
    <row r="6134" spans="1:4" x14ac:dyDescent="0.3">
      <c r="A6134" s="43">
        <f t="shared" si="207"/>
        <v>45491</v>
      </c>
      <c r="B6134" s="44">
        <v>18.919533690393088</v>
      </c>
      <c r="D6134" s="67">
        <f t="shared" si="208"/>
        <v>0.15694672463419579</v>
      </c>
    </row>
    <row r="6135" spans="1:4" x14ac:dyDescent="0.3">
      <c r="A6135" s="43">
        <f t="shared" si="207"/>
        <v>45492</v>
      </c>
      <c r="B6135" s="44">
        <v>18.758281492063922</v>
      </c>
      <c r="D6135" s="67">
        <f t="shared" si="208"/>
        <v>-0.16125219832916571</v>
      </c>
    </row>
    <row r="6136" spans="1:4" x14ac:dyDescent="0.3">
      <c r="A6136" s="43">
        <f t="shared" si="207"/>
        <v>45495</v>
      </c>
      <c r="B6136" s="44">
        <v>18.75069078906472</v>
      </c>
      <c r="D6136" s="67">
        <f t="shared" si="208"/>
        <v>-7.5907029992023922E-3</v>
      </c>
    </row>
    <row r="6137" spans="1:4" x14ac:dyDescent="0.3">
      <c r="A6137" s="43">
        <f t="shared" si="207"/>
        <v>45496</v>
      </c>
      <c r="B6137" s="44">
        <v>18.767742794904592</v>
      </c>
      <c r="D6137" s="67">
        <f t="shared" si="208"/>
        <v>1.7052005839872209E-2</v>
      </c>
    </row>
    <row r="6138" spans="1:4" x14ac:dyDescent="0.3">
      <c r="A6138" s="43">
        <f t="shared" si="207"/>
        <v>45497</v>
      </c>
      <c r="B6138" s="44">
        <v>18.963997199455171</v>
      </c>
      <c r="D6138" s="67">
        <f t="shared" si="208"/>
        <v>0.19625440455057941</v>
      </c>
    </row>
    <row r="6139" spans="1:4" x14ac:dyDescent="0.3">
      <c r="A6139" s="43">
        <f t="shared" si="207"/>
        <v>45498</v>
      </c>
      <c r="B6139" s="44">
        <v>18.784123330117815</v>
      </c>
      <c r="D6139" s="67">
        <f t="shared" si="208"/>
        <v>-0.1798738693373565</v>
      </c>
    </row>
    <row r="6140" spans="1:4" x14ac:dyDescent="0.3">
      <c r="A6140" s="43">
        <f t="shared" si="207"/>
        <v>45499</v>
      </c>
      <c r="B6140" s="44">
        <v>18.676967770850659</v>
      </c>
      <c r="D6140" s="67">
        <f t="shared" si="208"/>
        <v>-0.10715555926715581</v>
      </c>
    </row>
    <row r="6141" spans="1:4" x14ac:dyDescent="0.3">
      <c r="A6141" s="43">
        <f t="shared" si="207"/>
        <v>45502</v>
      </c>
      <c r="B6141" s="44">
        <v>18.703490250869862</v>
      </c>
      <c r="D6141" s="67">
        <f t="shared" si="208"/>
        <v>2.6522480019202987E-2</v>
      </c>
    </row>
    <row r="6142" spans="1:4" x14ac:dyDescent="0.3">
      <c r="A6142" s="43">
        <f t="shared" si="207"/>
        <v>45503</v>
      </c>
      <c r="B6142" s="44">
        <v>18.635858219389391</v>
      </c>
      <c r="D6142" s="67">
        <f t="shared" si="208"/>
        <v>-6.7632031480471255E-2</v>
      </c>
    </row>
    <row r="6143" spans="1:4" x14ac:dyDescent="0.3">
      <c r="A6143" s="43">
        <f t="shared" si="207"/>
        <v>45504</v>
      </c>
      <c r="B6143" s="44">
        <v>18.699929090163366</v>
      </c>
      <c r="D6143" s="67">
        <f t="shared" si="208"/>
        <v>6.4070870773974775E-2</v>
      </c>
    </row>
    <row r="6144" spans="1:4" x14ac:dyDescent="0.3">
      <c r="A6144" s="43">
        <f t="shared" si="207"/>
        <v>45505</v>
      </c>
      <c r="B6144" s="44">
        <v>18.771010521856248</v>
      </c>
      <c r="D6144" s="67">
        <f t="shared" si="208"/>
        <v>7.1081431692881836E-2</v>
      </c>
    </row>
    <row r="6145" spans="1:4" x14ac:dyDescent="0.3">
      <c r="A6145" s="43">
        <f t="shared" si="207"/>
        <v>45506</v>
      </c>
      <c r="B6145" s="44">
        <v>18.728321413377373</v>
      </c>
      <c r="D6145" s="67">
        <f t="shared" si="208"/>
        <v>-4.2689108478874971E-2</v>
      </c>
    </row>
    <row r="6146" spans="1:4" x14ac:dyDescent="0.3">
      <c r="A6146" s="43">
        <f t="shared" si="207"/>
        <v>45509</v>
      </c>
      <c r="B6146" s="44">
        <v>18.510403298511584</v>
      </c>
      <c r="D6146" s="67">
        <f t="shared" si="208"/>
        <v>-0.21791811486578894</v>
      </c>
    </row>
    <row r="6147" spans="1:4" x14ac:dyDescent="0.3">
      <c r="A6147" s="43">
        <f t="shared" si="207"/>
        <v>45510</v>
      </c>
      <c r="B6147" s="44">
        <v>18.688064495647417</v>
      </c>
      <c r="D6147" s="67">
        <f t="shared" si="208"/>
        <v>0.1776611971358335</v>
      </c>
    </row>
    <row r="6148" spans="1:4" x14ac:dyDescent="0.3">
      <c r="A6148" s="43">
        <f t="shared" si="207"/>
        <v>45511</v>
      </c>
      <c r="B6148" s="44">
        <v>18.582981073667078</v>
      </c>
      <c r="D6148" s="67">
        <f t="shared" si="208"/>
        <v>-0.10508342198033915</v>
      </c>
    </row>
    <row r="6149" spans="1:4" x14ac:dyDescent="0.3">
      <c r="A6149" s="43">
        <f t="shared" si="207"/>
        <v>45512</v>
      </c>
      <c r="B6149" s="44">
        <v>18.379944355548005</v>
      </c>
      <c r="D6149" s="67">
        <f t="shared" si="208"/>
        <v>-0.20303671811907265</v>
      </c>
    </row>
    <row r="6150" spans="1:4" x14ac:dyDescent="0.3">
      <c r="A6150" s="43">
        <f t="shared" si="207"/>
        <v>45513</v>
      </c>
      <c r="B6150" s="44">
        <v>18.523631074124694</v>
      </c>
      <c r="D6150" s="67">
        <f t="shared" si="208"/>
        <v>0.14368671857668858</v>
      </c>
    </row>
    <row r="6151" spans="1:4" x14ac:dyDescent="0.3">
      <c r="A6151" s="43">
        <f t="shared" si="207"/>
        <v>45516</v>
      </c>
      <c r="B6151" s="44">
        <v>18.596421982076162</v>
      </c>
      <c r="D6151" s="67">
        <f t="shared" si="208"/>
        <v>7.2790907951468142E-2</v>
      </c>
    </row>
    <row r="6152" spans="1:4" x14ac:dyDescent="0.3">
      <c r="A6152" s="43">
        <f t="shared" si="207"/>
        <v>45517</v>
      </c>
      <c r="B6152" s="44">
        <v>18.608182957051785</v>
      </c>
      <c r="D6152" s="67">
        <f t="shared" si="208"/>
        <v>1.1760974975622673E-2</v>
      </c>
    </row>
    <row r="6153" spans="1:4" x14ac:dyDescent="0.3">
      <c r="A6153" s="43">
        <f t="shared" si="207"/>
        <v>45518</v>
      </c>
      <c r="B6153" s="44">
        <v>18.968971698978429</v>
      </c>
      <c r="D6153" s="67">
        <f t="shared" si="208"/>
        <v>0.36078874192664401</v>
      </c>
    </row>
    <row r="6154" spans="1:4" x14ac:dyDescent="0.3">
      <c r="A6154" s="43">
        <f>WORKDAY(A6153,2)</f>
        <v>45520</v>
      </c>
      <c r="B6154" s="44">
        <v>18.723187027576458</v>
      </c>
      <c r="D6154" s="67">
        <f t="shared" si="208"/>
        <v>-0.24578467140197091</v>
      </c>
    </row>
    <row r="6155" spans="1:4" x14ac:dyDescent="0.3">
      <c r="A6155" s="43">
        <f t="shared" ref="A6155:A6233" si="209">WORKDAY(A6154,1)</f>
        <v>45523</v>
      </c>
      <c r="B6155" s="44">
        <v>18.805423878649542</v>
      </c>
      <c r="D6155" s="67">
        <f t="shared" si="208"/>
        <v>8.2236851073083983E-2</v>
      </c>
    </row>
    <row r="6156" spans="1:4" x14ac:dyDescent="0.3">
      <c r="A6156" s="43">
        <f t="shared" si="209"/>
        <v>45524</v>
      </c>
      <c r="B6156" s="44">
        <v>19.15773056914913</v>
      </c>
      <c r="D6156" s="67">
        <f t="shared" si="208"/>
        <v>0.35230669049958863</v>
      </c>
    </row>
    <row r="6157" spans="1:4" x14ac:dyDescent="0.3">
      <c r="A6157" s="43">
        <f t="shared" si="209"/>
        <v>45525</v>
      </c>
      <c r="B6157" s="44">
        <v>18.756651120339718</v>
      </c>
      <c r="D6157" s="67">
        <f t="shared" si="208"/>
        <v>-0.40107944880941204</v>
      </c>
    </row>
    <row r="6158" spans="1:4" x14ac:dyDescent="0.3">
      <c r="A6158" s="43">
        <f t="shared" si="209"/>
        <v>45526</v>
      </c>
      <c r="B6158" s="44">
        <v>18.957051200889019</v>
      </c>
      <c r="D6158" s="67">
        <f t="shared" si="208"/>
        <v>0.2004000805493007</v>
      </c>
    </row>
    <row r="6159" spans="1:4" x14ac:dyDescent="0.3">
      <c r="A6159" s="43">
        <f t="shared" si="209"/>
        <v>45527</v>
      </c>
      <c r="B6159" s="44">
        <v>19.122299340045878</v>
      </c>
      <c r="D6159" s="67">
        <f t="shared" si="208"/>
        <v>0.16524813915685854</v>
      </c>
    </row>
    <row r="6160" spans="1:4" x14ac:dyDescent="0.3">
      <c r="A6160" s="43">
        <f t="shared" si="209"/>
        <v>45530</v>
      </c>
      <c r="B6160" s="44">
        <v>19.149922583976473</v>
      </c>
      <c r="D6160" s="67">
        <f t="shared" si="208"/>
        <v>2.7623243930595009E-2</v>
      </c>
    </row>
    <row r="6161" spans="1:4" x14ac:dyDescent="0.3">
      <c r="A6161" s="43">
        <f t="shared" si="209"/>
        <v>45531</v>
      </c>
      <c r="B6161" s="44">
        <v>19.013858480203073</v>
      </c>
      <c r="D6161" s="67">
        <f t="shared" si="208"/>
        <v>-0.13606410377339984</v>
      </c>
    </row>
    <row r="6162" spans="1:4" x14ac:dyDescent="0.3">
      <c r="A6162" s="43">
        <f t="shared" si="209"/>
        <v>45532</v>
      </c>
      <c r="B6162" s="44">
        <v>19.136283807317717</v>
      </c>
      <c r="D6162" s="67">
        <f t="shared" si="208"/>
        <v>0.12242532711464449</v>
      </c>
    </row>
    <row r="6163" spans="1:4" x14ac:dyDescent="0.3">
      <c r="A6163" s="43">
        <f t="shared" si="209"/>
        <v>45533</v>
      </c>
      <c r="B6163" s="44">
        <v>19.039931403375519</v>
      </c>
      <c r="D6163" s="67">
        <f t="shared" si="208"/>
        <v>-9.635240394219835E-2</v>
      </c>
    </row>
    <row r="6164" spans="1:4" x14ac:dyDescent="0.3">
      <c r="A6164" s="43">
        <f t="shared" si="209"/>
        <v>45534</v>
      </c>
      <c r="B6164" s="44">
        <v>19.090053770653498</v>
      </c>
      <c r="D6164" s="67">
        <f t="shared" si="208"/>
        <v>5.0122367277978697E-2</v>
      </c>
    </row>
    <row r="6165" spans="1:4" x14ac:dyDescent="0.3">
      <c r="A6165" s="43">
        <f t="shared" si="209"/>
        <v>45537</v>
      </c>
      <c r="B6165" s="44">
        <v>19.000366366571335</v>
      </c>
      <c r="D6165" s="67">
        <f t="shared" si="208"/>
        <v>-8.9687404082162914E-2</v>
      </c>
    </row>
    <row r="6166" spans="1:4" x14ac:dyDescent="0.3">
      <c r="A6166" s="43">
        <f t="shared" si="209"/>
        <v>45538</v>
      </c>
      <c r="B6166" s="44">
        <v>19.199378487115283</v>
      </c>
      <c r="D6166" s="67">
        <f t="shared" si="208"/>
        <v>0.1990121205439479</v>
      </c>
    </row>
    <row r="6167" spans="1:4" x14ac:dyDescent="0.3">
      <c r="A6167" s="43">
        <f t="shared" si="209"/>
        <v>45539</v>
      </c>
      <c r="B6167" s="44">
        <v>19.060730796598939</v>
      </c>
      <c r="D6167" s="67">
        <f t="shared" si="208"/>
        <v>-0.1386476905163434</v>
      </c>
    </row>
    <row r="6168" spans="1:4" x14ac:dyDescent="0.3">
      <c r="A6168" s="43">
        <f t="shared" si="209"/>
        <v>45540</v>
      </c>
      <c r="B6168" s="44">
        <v>18.97419663876714</v>
      </c>
      <c r="D6168" s="67">
        <f t="shared" si="208"/>
        <v>-8.6534157831799519E-2</v>
      </c>
    </row>
    <row r="6169" spans="1:4" x14ac:dyDescent="0.3">
      <c r="A6169" s="43">
        <f t="shared" si="209"/>
        <v>45541</v>
      </c>
      <c r="B6169" s="44">
        <v>18.973135774225668</v>
      </c>
      <c r="D6169" s="67">
        <f t="shared" si="208"/>
        <v>-1.0608645414720286E-3</v>
      </c>
    </row>
    <row r="6170" spans="1:4" x14ac:dyDescent="0.3">
      <c r="A6170" s="43">
        <f t="shared" si="209"/>
        <v>45544</v>
      </c>
      <c r="B6170" s="44">
        <v>19.026631457458528</v>
      </c>
      <c r="D6170" s="67">
        <f t="shared" si="208"/>
        <v>5.3495683232860358E-2</v>
      </c>
    </row>
    <row r="6171" spans="1:4" x14ac:dyDescent="0.3">
      <c r="A6171" s="43">
        <f t="shared" si="209"/>
        <v>45545</v>
      </c>
      <c r="B6171" s="44">
        <v>18.994582834269309</v>
      </c>
      <c r="D6171" s="67">
        <f t="shared" si="208"/>
        <v>-3.2048623189218972E-2</v>
      </c>
    </row>
    <row r="6172" spans="1:4" x14ac:dyDescent="0.3">
      <c r="A6172" s="43">
        <f t="shared" si="209"/>
        <v>45546</v>
      </c>
      <c r="B6172" s="44">
        <v>18.942212154222851</v>
      </c>
      <c r="D6172" s="67">
        <f t="shared" si="208"/>
        <v>-5.2370680046458062E-2</v>
      </c>
    </row>
    <row r="6173" spans="1:4" x14ac:dyDescent="0.3">
      <c r="A6173" s="43">
        <f t="shared" si="209"/>
        <v>45547</v>
      </c>
      <c r="B6173" s="44">
        <v>18.93184762396632</v>
      </c>
      <c r="D6173" s="67">
        <f t="shared" si="208"/>
        <v>-1.0364530256531168E-2</v>
      </c>
    </row>
    <row r="6174" spans="1:4" x14ac:dyDescent="0.3">
      <c r="A6174" s="43">
        <f t="shared" si="209"/>
        <v>45548</v>
      </c>
      <c r="B6174" s="44">
        <v>19.304955452433134</v>
      </c>
      <c r="D6174" s="67">
        <f t="shared" si="208"/>
        <v>0.37310782846681434</v>
      </c>
    </row>
    <row r="6175" spans="1:4" x14ac:dyDescent="0.3">
      <c r="A6175" s="43">
        <f t="shared" si="209"/>
        <v>45551</v>
      </c>
      <c r="B6175" s="44">
        <v>19.166849471959175</v>
      </c>
      <c r="D6175" s="67">
        <f t="shared" si="208"/>
        <v>-0.13810598047395928</v>
      </c>
    </row>
    <row r="6176" spans="1:4" x14ac:dyDescent="0.3">
      <c r="A6176" s="43">
        <f t="shared" si="209"/>
        <v>45552</v>
      </c>
      <c r="B6176" s="44">
        <v>19.181868844065601</v>
      </c>
      <c r="D6176" s="67">
        <f t="shared" si="208"/>
        <v>1.5019372106426232E-2</v>
      </c>
    </row>
    <row r="6177" spans="1:4" x14ac:dyDescent="0.3">
      <c r="A6177" s="43">
        <f t="shared" si="209"/>
        <v>45553</v>
      </c>
      <c r="B6177" s="44">
        <v>19.084380891041967</v>
      </c>
      <c r="D6177" s="67">
        <f t="shared" si="208"/>
        <v>-9.7487953023634333E-2</v>
      </c>
    </row>
    <row r="6178" spans="1:4" x14ac:dyDescent="0.3">
      <c r="A6178" s="43">
        <f t="shared" si="209"/>
        <v>45554</v>
      </c>
      <c r="B6178" s="44">
        <v>19.067694213133109</v>
      </c>
      <c r="D6178" s="67">
        <f t="shared" si="208"/>
        <v>-1.6686677908857916E-2</v>
      </c>
    </row>
    <row r="6179" spans="1:4" x14ac:dyDescent="0.3">
      <c r="A6179" s="43">
        <f t="shared" si="209"/>
        <v>45555</v>
      </c>
      <c r="B6179" s="44">
        <v>19.257981458573731</v>
      </c>
      <c r="D6179" s="67">
        <f t="shared" si="208"/>
        <v>0.19028724544062214</v>
      </c>
    </row>
    <row r="6180" spans="1:4" x14ac:dyDescent="0.3">
      <c r="A6180" s="43">
        <f t="shared" si="209"/>
        <v>45558</v>
      </c>
      <c r="B6180" s="44">
        <v>19.128406274935344</v>
      </c>
      <c r="D6180" s="67">
        <f t="shared" si="208"/>
        <v>-0.12957518363838716</v>
      </c>
    </row>
    <row r="6181" spans="1:4" x14ac:dyDescent="0.3">
      <c r="A6181" s="43">
        <f t="shared" si="209"/>
        <v>45559</v>
      </c>
      <c r="B6181" s="44">
        <v>19.197242879554054</v>
      </c>
      <c r="D6181" s="67">
        <f t="shared" si="208"/>
        <v>6.8836604618709885E-2</v>
      </c>
    </row>
    <row r="6182" spans="1:4" x14ac:dyDescent="0.3">
      <c r="A6182" s="43">
        <f t="shared" si="209"/>
        <v>45560</v>
      </c>
      <c r="B6182" s="44">
        <v>19.3362341794382</v>
      </c>
      <c r="D6182" s="67">
        <f t="shared" si="208"/>
        <v>0.13899129988414671</v>
      </c>
    </row>
    <row r="6183" spans="1:4" x14ac:dyDescent="0.3">
      <c r="A6183" s="43">
        <f t="shared" si="209"/>
        <v>45561</v>
      </c>
      <c r="B6183" s="44">
        <v>19.337554366627142</v>
      </c>
      <c r="D6183" s="67">
        <f t="shared" si="208"/>
        <v>1.3201871889414463E-3</v>
      </c>
    </row>
    <row r="6184" spans="1:4" x14ac:dyDescent="0.3">
      <c r="A6184" s="43">
        <f t="shared" si="209"/>
        <v>45562</v>
      </c>
      <c r="B6184" s="44">
        <v>19.205527027790144</v>
      </c>
      <c r="D6184" s="67">
        <f t="shared" si="208"/>
        <v>-0.13202733883699835</v>
      </c>
    </row>
    <row r="6185" spans="1:4" x14ac:dyDescent="0.3">
      <c r="A6185" s="43">
        <f t="shared" si="209"/>
        <v>45565</v>
      </c>
      <c r="B6185" s="44">
        <v>19.340212814765664</v>
      </c>
      <c r="D6185" s="67">
        <f t="shared" si="208"/>
        <v>0.13468578697552047</v>
      </c>
    </row>
    <row r="6186" spans="1:4" x14ac:dyDescent="0.3">
      <c r="A6186" s="43">
        <f t="shared" si="209"/>
        <v>45566</v>
      </c>
      <c r="B6186" s="44">
        <v>19.32323867916076</v>
      </c>
      <c r="D6186" s="67">
        <f t="shared" si="208"/>
        <v>-1.6974135604904461E-2</v>
      </c>
    </row>
    <row r="6187" spans="1:4" x14ac:dyDescent="0.3">
      <c r="A6187" s="43">
        <f t="shared" si="209"/>
        <v>45567</v>
      </c>
      <c r="B6187" s="44">
        <v>19.264610087320019</v>
      </c>
      <c r="D6187" s="67">
        <f t="shared" si="208"/>
        <v>-5.862859184074054E-2</v>
      </c>
    </row>
    <row r="6188" spans="1:4" x14ac:dyDescent="0.3">
      <c r="A6188" s="43">
        <f t="shared" si="209"/>
        <v>45568</v>
      </c>
      <c r="B6188" s="44">
        <v>19.103487415095756</v>
      </c>
      <c r="D6188" s="67">
        <f t="shared" si="208"/>
        <v>-0.16112267222426269</v>
      </c>
    </row>
    <row r="6189" spans="1:4" x14ac:dyDescent="0.3">
      <c r="A6189" s="43">
        <f t="shared" si="209"/>
        <v>45569</v>
      </c>
      <c r="B6189" s="44">
        <v>19.019675641486252</v>
      </c>
      <c r="D6189" s="67">
        <f t="shared" si="208"/>
        <v>-8.3811773609504314E-2</v>
      </c>
    </row>
    <row r="6190" spans="1:4" x14ac:dyDescent="0.3">
      <c r="A6190" s="43">
        <f t="shared" si="209"/>
        <v>45572</v>
      </c>
      <c r="B6190" s="44">
        <v>19.139672093391145</v>
      </c>
      <c r="D6190" s="67">
        <f t="shared" si="208"/>
        <v>0.11999645190489261</v>
      </c>
    </row>
    <row r="6191" spans="1:4" x14ac:dyDescent="0.3">
      <c r="A6191" s="43">
        <f t="shared" si="209"/>
        <v>45573</v>
      </c>
      <c r="B6191" s="44">
        <v>19.063119972577251</v>
      </c>
      <c r="D6191" s="67">
        <f t="shared" si="208"/>
        <v>-7.6552120813893509E-2</v>
      </c>
    </row>
    <row r="6192" spans="1:4" x14ac:dyDescent="0.3">
      <c r="A6192" s="43">
        <f t="shared" si="209"/>
        <v>45574</v>
      </c>
      <c r="B6192" s="44">
        <v>19.149130135919314</v>
      </c>
      <c r="D6192" s="67">
        <f t="shared" si="208"/>
        <v>8.601016334206335E-2</v>
      </c>
    </row>
    <row r="6193" spans="1:4" x14ac:dyDescent="0.3">
      <c r="A6193" s="43">
        <f t="shared" si="209"/>
        <v>45575</v>
      </c>
      <c r="B6193" s="44">
        <v>19.03779419665117</v>
      </c>
      <c r="D6193" s="67">
        <f t="shared" si="208"/>
        <v>-0.11133593926814456</v>
      </c>
    </row>
    <row r="6194" spans="1:4" x14ac:dyDescent="0.3">
      <c r="A6194" s="43">
        <f t="shared" si="209"/>
        <v>45576</v>
      </c>
      <c r="B6194" s="44">
        <v>18.886388844488874</v>
      </c>
      <c r="D6194" s="67">
        <f t="shared" si="208"/>
        <v>-0.15140535216229623</v>
      </c>
    </row>
    <row r="6195" spans="1:4" x14ac:dyDescent="0.3">
      <c r="A6195" s="43">
        <f t="shared" si="209"/>
        <v>45579</v>
      </c>
      <c r="B6195" s="44">
        <v>19.444904429860461</v>
      </c>
      <c r="D6195" s="67">
        <f t="shared" si="208"/>
        <v>0.55851558537158752</v>
      </c>
    </row>
    <row r="6196" spans="1:4" x14ac:dyDescent="0.3">
      <c r="A6196" s="43">
        <f t="shared" si="209"/>
        <v>45580</v>
      </c>
      <c r="B6196" s="44">
        <v>18.995949355787431</v>
      </c>
      <c r="D6196" s="67">
        <f t="shared" si="208"/>
        <v>-0.44895507407303015</v>
      </c>
    </row>
    <row r="6197" spans="1:4" x14ac:dyDescent="0.3">
      <c r="A6197" s="43">
        <f t="shared" si="209"/>
        <v>45581</v>
      </c>
      <c r="B6197" s="44">
        <v>18.850285673628903</v>
      </c>
      <c r="D6197" s="67">
        <f t="shared" si="208"/>
        <v>-0.14566368215852776</v>
      </c>
    </row>
    <row r="6198" spans="1:4" x14ac:dyDescent="0.3">
      <c r="A6198" s="43">
        <f t="shared" si="209"/>
        <v>45582</v>
      </c>
      <c r="B6198" s="44">
        <v>19.105173387920047</v>
      </c>
      <c r="D6198" s="67">
        <f t="shared" si="208"/>
        <v>0.25488771429114365</v>
      </c>
    </row>
    <row r="6199" spans="1:4" x14ac:dyDescent="0.3">
      <c r="A6199" s="43">
        <f t="shared" si="209"/>
        <v>45583</v>
      </c>
      <c r="B6199" s="44">
        <v>18.862375070454739</v>
      </c>
      <c r="D6199" s="67">
        <f t="shared" si="208"/>
        <v>-0.24279831746530789</v>
      </c>
    </row>
    <row r="6200" spans="1:4" x14ac:dyDescent="0.3">
      <c r="A6200" s="43">
        <f t="shared" si="209"/>
        <v>45586</v>
      </c>
      <c r="B6200" s="44">
        <v>19.134103781774847</v>
      </c>
      <c r="D6200" s="67">
        <f t="shared" si="208"/>
        <v>0.27172871132010812</v>
      </c>
    </row>
    <row r="6201" spans="1:4" x14ac:dyDescent="0.3">
      <c r="A6201" s="43">
        <f t="shared" si="209"/>
        <v>45587</v>
      </c>
      <c r="B6201" s="44">
        <v>18.965146503032148</v>
      </c>
      <c r="D6201" s="67">
        <f t="shared" si="208"/>
        <v>-0.16895727874269895</v>
      </c>
    </row>
    <row r="6202" spans="1:4" x14ac:dyDescent="0.3">
      <c r="A6202" s="43">
        <f t="shared" si="209"/>
        <v>45588</v>
      </c>
      <c r="B6202" s="44">
        <v>19.013991557993677</v>
      </c>
      <c r="D6202" s="67">
        <f t="shared" si="208"/>
        <v>4.8845054961528689E-2</v>
      </c>
    </row>
    <row r="6203" spans="1:4" x14ac:dyDescent="0.3">
      <c r="A6203" s="43">
        <f t="shared" si="209"/>
        <v>45589</v>
      </c>
      <c r="B6203" s="44">
        <v>18.801303023258463</v>
      </c>
      <c r="D6203" s="67">
        <f t="shared" si="208"/>
        <v>-0.21268853473521432</v>
      </c>
    </row>
    <row r="6204" spans="1:4" x14ac:dyDescent="0.3">
      <c r="A6204" s="43">
        <f t="shared" si="209"/>
        <v>45590</v>
      </c>
      <c r="B6204" s="44">
        <v>18.816414694184285</v>
      </c>
      <c r="D6204" s="67">
        <f t="shared" si="208"/>
        <v>1.5111670925822551E-2</v>
      </c>
    </row>
    <row r="6205" spans="1:4" x14ac:dyDescent="0.3">
      <c r="A6205" s="43">
        <f t="shared" si="209"/>
        <v>45593</v>
      </c>
      <c r="B6205" s="44">
        <v>18.845367172004121</v>
      </c>
      <c r="D6205" s="67">
        <f t="shared" si="208"/>
        <v>2.8952477819835565E-2</v>
      </c>
    </row>
    <row r="6206" spans="1:4" x14ac:dyDescent="0.3">
      <c r="A6206" s="43">
        <f t="shared" si="209"/>
        <v>45594</v>
      </c>
      <c r="B6206" s="44">
        <v>19.143674888445162</v>
      </c>
      <c r="D6206" s="67">
        <f t="shared" si="208"/>
        <v>0.29830771644104104</v>
      </c>
    </row>
    <row r="6207" spans="1:4" x14ac:dyDescent="0.3">
      <c r="A6207" s="43">
        <f t="shared" si="209"/>
        <v>45595</v>
      </c>
      <c r="B6207" s="44">
        <v>19.011383923462592</v>
      </c>
      <c r="D6207" s="67">
        <f t="shared" si="208"/>
        <v>-0.13229096498256965</v>
      </c>
    </row>
    <row r="6208" spans="1:4" x14ac:dyDescent="0.3">
      <c r="A6208" s="43">
        <f t="shared" si="209"/>
        <v>45596</v>
      </c>
      <c r="B6208" s="44">
        <v>18.850395005437715</v>
      </c>
      <c r="D6208" s="67">
        <f t="shared" si="208"/>
        <v>-0.16098891802487714</v>
      </c>
    </row>
    <row r="6209" spans="1:4" x14ac:dyDescent="0.3">
      <c r="A6209" s="43">
        <f>WORKDAY(A6208,2)</f>
        <v>45600</v>
      </c>
      <c r="B6209" s="44">
        <v>18.847040033922717</v>
      </c>
      <c r="D6209" s="67">
        <f t="shared" si="208"/>
        <v>-3.3549715149980841E-3</v>
      </c>
    </row>
    <row r="6210" spans="1:4" x14ac:dyDescent="0.3">
      <c r="A6210" s="43">
        <f t="shared" si="209"/>
        <v>45601</v>
      </c>
      <c r="B6210" s="44">
        <v>18.912325212721029</v>
      </c>
      <c r="D6210" s="67">
        <f t="shared" ref="D6210:D6273" si="210">IFERROR(B6210-B6209," ")</f>
        <v>6.5285178798312415E-2</v>
      </c>
    </row>
    <row r="6211" spans="1:4" x14ac:dyDescent="0.3">
      <c r="A6211" s="43">
        <f t="shared" si="209"/>
        <v>45602</v>
      </c>
      <c r="B6211" s="44">
        <v>18.928929447076861</v>
      </c>
      <c r="D6211" s="67">
        <f t="shared" si="210"/>
        <v>1.6604234355831693E-2</v>
      </c>
    </row>
    <row r="6212" spans="1:4" x14ac:dyDescent="0.3">
      <c r="A6212" s="43">
        <f t="shared" si="209"/>
        <v>45603</v>
      </c>
      <c r="B6212" s="44">
        <v>18.76178764252619</v>
      </c>
      <c r="D6212" s="67">
        <f t="shared" si="210"/>
        <v>-0.16714180455067051</v>
      </c>
    </row>
    <row r="6213" spans="1:4" x14ac:dyDescent="0.3">
      <c r="A6213" s="43">
        <f t="shared" si="209"/>
        <v>45604</v>
      </c>
      <c r="B6213" s="44">
        <v>18.851689291532949</v>
      </c>
      <c r="D6213" s="67">
        <f t="shared" si="210"/>
        <v>8.9901649006758788E-2</v>
      </c>
    </row>
    <row r="6214" spans="1:4" x14ac:dyDescent="0.3">
      <c r="A6214" s="43">
        <f t="shared" si="209"/>
        <v>45607</v>
      </c>
      <c r="B6214" s="44">
        <v>18.867676477611745</v>
      </c>
      <c r="D6214" s="67">
        <f t="shared" si="210"/>
        <v>1.5987186078795901E-2</v>
      </c>
    </row>
    <row r="6215" spans="1:4" x14ac:dyDescent="0.3">
      <c r="A6215" s="43">
        <f t="shared" si="209"/>
        <v>45608</v>
      </c>
      <c r="B6215" s="44">
        <v>18.757969016221789</v>
      </c>
      <c r="D6215" s="67">
        <f t="shared" si="210"/>
        <v>-0.1097074613899558</v>
      </c>
    </row>
    <row r="6216" spans="1:4" x14ac:dyDescent="0.3">
      <c r="A6216" s="43">
        <f t="shared" si="209"/>
        <v>45609</v>
      </c>
      <c r="B6216" s="44">
        <v>18.726938037497835</v>
      </c>
      <c r="D6216" s="67">
        <f t="shared" si="210"/>
        <v>-3.1030978723954661E-2</v>
      </c>
    </row>
    <row r="6217" spans="1:4" x14ac:dyDescent="0.3">
      <c r="A6217" s="43">
        <f t="shared" si="209"/>
        <v>45610</v>
      </c>
      <c r="B6217" s="44">
        <v>18.668129399584309</v>
      </c>
      <c r="D6217" s="67">
        <f t="shared" si="210"/>
        <v>-5.880863791352553E-2</v>
      </c>
    </row>
    <row r="6218" spans="1:4" x14ac:dyDescent="0.3">
      <c r="A6218" s="43">
        <f t="shared" si="209"/>
        <v>45611</v>
      </c>
      <c r="B6218" s="44">
        <v>18.842722131265834</v>
      </c>
      <c r="D6218" s="67">
        <f t="shared" si="210"/>
        <v>0.17459273168152478</v>
      </c>
    </row>
    <row r="6219" spans="1:4" x14ac:dyDescent="0.3">
      <c r="A6219" s="43">
        <f t="shared" si="209"/>
        <v>45614</v>
      </c>
      <c r="B6219" s="44">
        <v>18.508212517723265</v>
      </c>
      <c r="D6219" s="67">
        <f t="shared" si="210"/>
        <v>-0.33450961354256847</v>
      </c>
    </row>
    <row r="6220" spans="1:4" x14ac:dyDescent="0.3">
      <c r="A6220" s="43">
        <f t="shared" si="209"/>
        <v>45615</v>
      </c>
      <c r="B6220" s="44">
        <v>18.686181275058118</v>
      </c>
      <c r="D6220" s="67">
        <f t="shared" si="210"/>
        <v>0.17796875733485251</v>
      </c>
    </row>
    <row r="6221" spans="1:4" x14ac:dyDescent="0.3">
      <c r="A6221" s="43">
        <f t="shared" si="209"/>
        <v>45616</v>
      </c>
      <c r="B6221" s="44">
        <v>18.61692224091712</v>
      </c>
      <c r="D6221" s="67">
        <f t="shared" si="210"/>
        <v>-6.925903414099821E-2</v>
      </c>
    </row>
    <row r="6222" spans="1:4" x14ac:dyDescent="0.3">
      <c r="A6222" s="43">
        <f t="shared" si="209"/>
        <v>45617</v>
      </c>
      <c r="B6222" s="44">
        <v>18.625909552545352</v>
      </c>
      <c r="D6222" s="67">
        <f t="shared" si="210"/>
        <v>8.9873116282319643E-3</v>
      </c>
    </row>
    <row r="6223" spans="1:4" x14ac:dyDescent="0.3">
      <c r="A6223" s="43">
        <f t="shared" si="209"/>
        <v>45618</v>
      </c>
      <c r="B6223" s="44">
        <v>18.545500000000001</v>
      </c>
      <c r="D6223" s="67">
        <f t="shared" si="210"/>
        <v>-8.0409552545351204E-2</v>
      </c>
    </row>
    <row r="6224" spans="1:4" x14ac:dyDescent="0.3">
      <c r="A6224" s="43">
        <f t="shared" si="209"/>
        <v>45621</v>
      </c>
      <c r="B6224" s="44">
        <v>18.423138788705003</v>
      </c>
      <c r="D6224" s="67">
        <f t="shared" si="210"/>
        <v>-0.12236121129499722</v>
      </c>
    </row>
    <row r="6225" spans="1:4" x14ac:dyDescent="0.3">
      <c r="A6225" s="43">
        <f t="shared" si="209"/>
        <v>45622</v>
      </c>
      <c r="B6225" s="44">
        <v>18.350415971236835</v>
      </c>
      <c r="D6225" s="67">
        <f t="shared" si="210"/>
        <v>-7.2722817468168444E-2</v>
      </c>
    </row>
    <row r="6226" spans="1:4" x14ac:dyDescent="0.3">
      <c r="A6226" s="43">
        <f t="shared" si="209"/>
        <v>45623</v>
      </c>
      <c r="B6226" s="44">
        <v>18.512683108243792</v>
      </c>
      <c r="D6226" s="67">
        <f t="shared" si="210"/>
        <v>0.16226713700695683</v>
      </c>
    </row>
    <row r="6227" spans="1:4" x14ac:dyDescent="0.3">
      <c r="A6227" s="43">
        <f t="shared" si="209"/>
        <v>45624</v>
      </c>
      <c r="B6227" s="44">
        <v>18.913515394534599</v>
      </c>
      <c r="D6227" s="67">
        <f t="shared" si="210"/>
        <v>0.40083228629080736</v>
      </c>
    </row>
    <row r="6228" spans="1:4" x14ac:dyDescent="0.3">
      <c r="A6228" s="43">
        <f t="shared" si="209"/>
        <v>45625</v>
      </c>
      <c r="B6228" s="44">
        <v>18.608184926090573</v>
      </c>
      <c r="D6228" s="67">
        <f t="shared" si="210"/>
        <v>-0.30533046844402634</v>
      </c>
    </row>
    <row r="6229" spans="1:4" x14ac:dyDescent="0.3">
      <c r="A6229" s="43">
        <f t="shared" si="209"/>
        <v>45628</v>
      </c>
      <c r="B6229" s="44">
        <v>18.585989704259529</v>
      </c>
      <c r="D6229" s="67">
        <f t="shared" si="210"/>
        <v>-2.2195221831044165E-2</v>
      </c>
    </row>
    <row r="6230" spans="1:4" x14ac:dyDescent="0.3">
      <c r="A6230" s="43">
        <f t="shared" si="209"/>
        <v>45629</v>
      </c>
      <c r="B6230" s="44">
        <v>18.936990021786084</v>
      </c>
      <c r="D6230" s="67">
        <f t="shared" si="210"/>
        <v>0.35100031752655525</v>
      </c>
    </row>
    <row r="6231" spans="1:4" x14ac:dyDescent="0.3">
      <c r="A6231" s="43">
        <f t="shared" si="209"/>
        <v>45630</v>
      </c>
      <c r="B6231" s="44">
        <v>18.131264843313449</v>
      </c>
      <c r="D6231" s="67">
        <f t="shared" si="210"/>
        <v>-0.8057251784726347</v>
      </c>
    </row>
    <row r="6232" spans="1:4" x14ac:dyDescent="0.3">
      <c r="A6232" s="43">
        <f t="shared" si="209"/>
        <v>45631</v>
      </c>
      <c r="B6232" s="44">
        <v>18.943297653121846</v>
      </c>
      <c r="D6232" s="67">
        <f t="shared" si="210"/>
        <v>0.81203280980839665</v>
      </c>
    </row>
    <row r="6233" spans="1:4" x14ac:dyDescent="0.3">
      <c r="A6233" s="43">
        <f t="shared" si="209"/>
        <v>45632</v>
      </c>
      <c r="B6233" s="44">
        <v>19.095877901469564</v>
      </c>
      <c r="D6233" s="67">
        <f t="shared" si="210"/>
        <v>0.15258024834771788</v>
      </c>
    </row>
    <row r="6234" spans="1:4" x14ac:dyDescent="0.3">
      <c r="A6234" s="43">
        <f>WORKDAY(A6233,2)</f>
        <v>45636</v>
      </c>
      <c r="B6234" s="44">
        <v>18.56050510621456</v>
      </c>
      <c r="D6234" s="67">
        <f t="shared" si="210"/>
        <v>-0.53537279525500381</v>
      </c>
    </row>
    <row r="6235" spans="1:4" x14ac:dyDescent="0.3">
      <c r="A6235" s="43">
        <f t="shared" ref="A6235:A6244" si="211">WORKDAY(A6234,1)</f>
        <v>45637</v>
      </c>
      <c r="B6235" s="44">
        <v>18.602713988854465</v>
      </c>
      <c r="D6235" s="67">
        <f t="shared" si="210"/>
        <v>4.2208882639904743E-2</v>
      </c>
    </row>
    <row r="6236" spans="1:4" x14ac:dyDescent="0.3">
      <c r="A6236" s="43">
        <f t="shared" si="211"/>
        <v>45638</v>
      </c>
      <c r="B6236" s="44">
        <v>19.074614670836151</v>
      </c>
      <c r="D6236" s="67">
        <f t="shared" si="210"/>
        <v>0.47190068198168689</v>
      </c>
    </row>
    <row r="6237" spans="1:4" x14ac:dyDescent="0.3">
      <c r="A6237" s="43">
        <f t="shared" si="211"/>
        <v>45639</v>
      </c>
      <c r="B6237" s="44">
        <v>18.941222572508625</v>
      </c>
      <c r="D6237" s="67">
        <f t="shared" si="210"/>
        <v>-0.1333920983275263</v>
      </c>
    </row>
    <row r="6238" spans="1:4" x14ac:dyDescent="0.3">
      <c r="A6238" s="43">
        <f t="shared" si="211"/>
        <v>45642</v>
      </c>
      <c r="B6238" s="44">
        <v>18.352213705816091</v>
      </c>
      <c r="D6238" s="67">
        <f t="shared" si="210"/>
        <v>-0.58900886669253438</v>
      </c>
    </row>
    <row r="6239" spans="1:4" x14ac:dyDescent="0.3">
      <c r="A6239" s="43">
        <f t="shared" si="211"/>
        <v>45643</v>
      </c>
      <c r="B6239" s="44">
        <v>18.808795133278608</v>
      </c>
      <c r="D6239" s="67">
        <f t="shared" si="210"/>
        <v>0.45658142746251684</v>
      </c>
    </row>
    <row r="6240" spans="1:4" x14ac:dyDescent="0.3">
      <c r="A6240" s="43">
        <f t="shared" si="211"/>
        <v>45644</v>
      </c>
      <c r="B6240" s="44">
        <v>18.563664544715721</v>
      </c>
      <c r="D6240" s="67">
        <f t="shared" si="210"/>
        <v>-0.24513058856288694</v>
      </c>
    </row>
    <row r="6241" spans="1:4" x14ac:dyDescent="0.3">
      <c r="A6241" s="43">
        <f t="shared" si="211"/>
        <v>45645</v>
      </c>
      <c r="B6241" s="44">
        <v>19.035980842259804</v>
      </c>
      <c r="D6241" s="67">
        <f t="shared" si="210"/>
        <v>0.47231629754408289</v>
      </c>
    </row>
    <row r="6242" spans="1:4" x14ac:dyDescent="0.3">
      <c r="A6242" s="43">
        <f t="shared" si="211"/>
        <v>45646</v>
      </c>
      <c r="B6242" s="44">
        <v>18.475220832330738</v>
      </c>
      <c r="D6242" s="67">
        <f t="shared" si="210"/>
        <v>-0.56076000992906572</v>
      </c>
    </row>
    <row r="6243" spans="1:4" x14ac:dyDescent="0.3">
      <c r="A6243" s="43">
        <f t="shared" si="211"/>
        <v>45649</v>
      </c>
      <c r="B6243" s="44">
        <v>18.614725903077591</v>
      </c>
      <c r="D6243" s="67">
        <f t="shared" si="210"/>
        <v>0.13950507074685348</v>
      </c>
    </row>
    <row r="6244" spans="1:4" x14ac:dyDescent="0.3">
      <c r="A6244" s="43">
        <f t="shared" si="211"/>
        <v>45650</v>
      </c>
      <c r="B6244" s="44">
        <v>18.159984759173941</v>
      </c>
      <c r="D6244" s="67">
        <f t="shared" si="210"/>
        <v>-0.45474114390365017</v>
      </c>
    </row>
    <row r="6245" spans="1:4" x14ac:dyDescent="0.3">
      <c r="A6245" s="43">
        <f>WORKDAY(A6244,2)</f>
        <v>45652</v>
      </c>
      <c r="B6245" s="44">
        <v>18.701233427164198</v>
      </c>
      <c r="D6245" s="67">
        <f t="shared" si="210"/>
        <v>0.54124866799025639</v>
      </c>
    </row>
    <row r="6246" spans="1:4" x14ac:dyDescent="0.3">
      <c r="A6246" s="43">
        <f>WORKDAY(A6245,1)</f>
        <v>45653</v>
      </c>
      <c r="B6246" s="44">
        <v>18.711578523370985</v>
      </c>
      <c r="D6246" s="67">
        <f t="shared" si="210"/>
        <v>1.0345096206787474E-2</v>
      </c>
    </row>
    <row r="6247" spans="1:4" x14ac:dyDescent="0.3">
      <c r="A6247" s="43">
        <f>WORKDAY(A6246,1)</f>
        <v>45656</v>
      </c>
      <c r="B6247" s="44">
        <v>18.423603240552644</v>
      </c>
      <c r="D6247" s="67">
        <f t="shared" si="210"/>
        <v>-0.28797528281834062</v>
      </c>
    </row>
    <row r="6248" spans="1:4" x14ac:dyDescent="0.3">
      <c r="A6248" s="43">
        <f>WORKDAY(A6247,1)</f>
        <v>45657</v>
      </c>
      <c r="B6248" s="44">
        <v>18.670831427278195</v>
      </c>
      <c r="D6248" s="67">
        <f t="shared" si="210"/>
        <v>0.24722818672555036</v>
      </c>
    </row>
    <row r="6249" spans="1:4" x14ac:dyDescent="0.3">
      <c r="A6249" s="43">
        <f>WORKDAY(A6248,3)</f>
        <v>45660</v>
      </c>
      <c r="B6249" s="44">
        <v>17.905876825820254</v>
      </c>
      <c r="D6249" s="67">
        <f t="shared" si="210"/>
        <v>-0.7649546014579407</v>
      </c>
    </row>
    <row r="6250" spans="1:4" x14ac:dyDescent="0.3">
      <c r="A6250" s="43">
        <f t="shared" ref="A6250:A6323" si="212">WORKDAY(A6249,1)</f>
        <v>45663</v>
      </c>
      <c r="B6250" s="44">
        <v>17.753592784933243</v>
      </c>
      <c r="D6250" s="67">
        <f t="shared" si="210"/>
        <v>-0.15228404088701097</v>
      </c>
    </row>
    <row r="6251" spans="1:4" x14ac:dyDescent="0.3">
      <c r="A6251" s="43">
        <f t="shared" si="212"/>
        <v>45664</v>
      </c>
      <c r="B6251" s="44">
        <v>18.65406563814749</v>
      </c>
      <c r="D6251" s="67">
        <f t="shared" si="210"/>
        <v>0.90047285321424653</v>
      </c>
    </row>
    <row r="6252" spans="1:4" x14ac:dyDescent="0.3">
      <c r="A6252" s="43">
        <f t="shared" si="212"/>
        <v>45665</v>
      </c>
      <c r="B6252" s="44">
        <v>18.649296476185143</v>
      </c>
      <c r="D6252" s="67">
        <f t="shared" si="210"/>
        <v>-4.7691619623471126E-3</v>
      </c>
    </row>
    <row r="6253" spans="1:4" x14ac:dyDescent="0.3">
      <c r="A6253" s="43">
        <f t="shared" si="212"/>
        <v>45666</v>
      </c>
      <c r="B6253" s="44">
        <v>18.600014476257783</v>
      </c>
      <c r="D6253" s="67">
        <f t="shared" si="210"/>
        <v>-4.9281999927359266E-2</v>
      </c>
    </row>
    <row r="6254" spans="1:4" x14ac:dyDescent="0.3">
      <c r="A6254" s="43">
        <f t="shared" si="212"/>
        <v>45667</v>
      </c>
      <c r="B6254" s="44">
        <v>18.382010486025756</v>
      </c>
      <c r="D6254" s="67">
        <f t="shared" si="210"/>
        <v>-0.21800399023202743</v>
      </c>
    </row>
    <row r="6255" spans="1:4" x14ac:dyDescent="0.3">
      <c r="A6255" s="43">
        <f t="shared" si="212"/>
        <v>45670</v>
      </c>
      <c r="B6255" s="44">
        <v>17.993798791196813</v>
      </c>
      <c r="D6255" s="67">
        <f t="shared" si="210"/>
        <v>-0.38821169482894291</v>
      </c>
    </row>
    <row r="6256" spans="1:4" x14ac:dyDescent="0.3">
      <c r="A6256" s="43">
        <f t="shared" si="212"/>
        <v>45671</v>
      </c>
      <c r="B6256" s="44">
        <v>18.290161415462538</v>
      </c>
      <c r="D6256" s="67">
        <f t="shared" si="210"/>
        <v>0.29636262426572557</v>
      </c>
    </row>
    <row r="6257" spans="1:4" x14ac:dyDescent="0.3">
      <c r="A6257" s="43">
        <f t="shared" si="212"/>
        <v>45672</v>
      </c>
      <c r="B6257" s="44">
        <v>18.287540135843365</v>
      </c>
      <c r="D6257" s="67">
        <f t="shared" si="210"/>
        <v>-2.6212796191735777E-3</v>
      </c>
    </row>
    <row r="6258" spans="1:4" x14ac:dyDescent="0.3">
      <c r="A6258" s="43">
        <f t="shared" si="212"/>
        <v>45673</v>
      </c>
      <c r="B6258" s="44">
        <v>18.164285158253122</v>
      </c>
      <c r="D6258" s="67">
        <f t="shared" si="210"/>
        <v>-0.12325497759024273</v>
      </c>
    </row>
    <row r="6259" spans="1:4" x14ac:dyDescent="0.3">
      <c r="A6259" s="43">
        <f t="shared" si="212"/>
        <v>45674</v>
      </c>
      <c r="B6259" s="44">
        <v>17.924593875169901</v>
      </c>
      <c r="D6259" s="67">
        <f t="shared" si="210"/>
        <v>-0.23969128308322141</v>
      </c>
    </row>
    <row r="6260" spans="1:4" x14ac:dyDescent="0.3">
      <c r="A6260" s="43">
        <f t="shared" si="212"/>
        <v>45677</v>
      </c>
      <c r="B6260" s="44">
        <v>18.245184465378028</v>
      </c>
      <c r="D6260" s="67">
        <f t="shared" si="210"/>
        <v>0.32059059020812697</v>
      </c>
    </row>
    <row r="6261" spans="1:4" x14ac:dyDescent="0.3">
      <c r="A6261" s="43">
        <f t="shared" si="212"/>
        <v>45678</v>
      </c>
      <c r="B6261" s="44">
        <v>18.33500052549822</v>
      </c>
      <c r="D6261" s="67">
        <f t="shared" si="210"/>
        <v>8.9816060120192276E-2</v>
      </c>
    </row>
    <row r="6262" spans="1:4" x14ac:dyDescent="0.3">
      <c r="A6262" s="43">
        <f t="shared" si="212"/>
        <v>45679</v>
      </c>
      <c r="B6262" s="44">
        <v>17.731576040272664</v>
      </c>
      <c r="D6262" s="67">
        <f t="shared" si="210"/>
        <v>-0.60342448522555614</v>
      </c>
    </row>
    <row r="6263" spans="1:4" x14ac:dyDescent="0.3">
      <c r="A6263" s="43">
        <f t="shared" si="212"/>
        <v>45680</v>
      </c>
      <c r="B6263" s="44">
        <v>18.409051013264531</v>
      </c>
      <c r="D6263" s="67">
        <f t="shared" si="210"/>
        <v>0.67747497299186676</v>
      </c>
    </row>
    <row r="6264" spans="1:4" x14ac:dyDescent="0.3">
      <c r="A6264" s="43">
        <f t="shared" si="212"/>
        <v>45681</v>
      </c>
      <c r="B6264" s="44">
        <v>17.68519519937318</v>
      </c>
      <c r="D6264" s="67">
        <f t="shared" si="210"/>
        <v>-0.72385581389135112</v>
      </c>
    </row>
    <row r="6265" spans="1:4" x14ac:dyDescent="0.3">
      <c r="A6265" s="43">
        <f t="shared" si="212"/>
        <v>45684</v>
      </c>
      <c r="B6265" s="44">
        <v>18.672051857711203</v>
      </c>
      <c r="D6265" s="67">
        <f t="shared" si="210"/>
        <v>0.98685665833802361</v>
      </c>
    </row>
    <row r="6266" spans="1:4" x14ac:dyDescent="0.3">
      <c r="A6266" s="43">
        <f t="shared" si="212"/>
        <v>45685</v>
      </c>
      <c r="B6266" s="44">
        <v>18.560493454845822</v>
      </c>
      <c r="D6266" s="67">
        <f t="shared" si="210"/>
        <v>-0.11155840286538066</v>
      </c>
    </row>
    <row r="6267" spans="1:4" x14ac:dyDescent="0.3">
      <c r="A6267" s="43">
        <f t="shared" si="212"/>
        <v>45686</v>
      </c>
      <c r="B6267" s="44">
        <v>18.262501187114623</v>
      </c>
      <c r="D6267" s="67">
        <f t="shared" si="210"/>
        <v>-0.29799226773119969</v>
      </c>
    </row>
    <row r="6268" spans="1:4" x14ac:dyDescent="0.3">
      <c r="A6268" s="43">
        <f t="shared" si="212"/>
        <v>45687</v>
      </c>
      <c r="B6268" s="44">
        <v>18.543693214999525</v>
      </c>
      <c r="D6268" s="67">
        <f t="shared" si="210"/>
        <v>0.28119202788490227</v>
      </c>
    </row>
    <row r="6269" spans="1:4" x14ac:dyDescent="0.3">
      <c r="A6269" s="43">
        <f t="shared" si="212"/>
        <v>45688</v>
      </c>
      <c r="B6269" s="44">
        <v>18.418304147981395</v>
      </c>
      <c r="D6269" s="67">
        <f t="shared" si="210"/>
        <v>-0.12538906701812991</v>
      </c>
    </row>
    <row r="6270" spans="1:4" x14ac:dyDescent="0.3">
      <c r="A6270" s="43">
        <f t="shared" si="212"/>
        <v>45691</v>
      </c>
      <c r="B6270" s="44">
        <v>18.408302959736876</v>
      </c>
      <c r="D6270" s="67">
        <f t="shared" si="210"/>
        <v>-1.0001188244519454E-2</v>
      </c>
    </row>
    <row r="6271" spans="1:4" x14ac:dyDescent="0.3">
      <c r="A6271" s="43">
        <f t="shared" si="212"/>
        <v>45692</v>
      </c>
      <c r="B6271" s="44">
        <v>18.50515302334744</v>
      </c>
      <c r="D6271" s="67">
        <f t="shared" si="210"/>
        <v>9.6850063610563808E-2</v>
      </c>
    </row>
    <row r="6272" spans="1:4" x14ac:dyDescent="0.3">
      <c r="A6272" s="43">
        <f t="shared" si="212"/>
        <v>45693</v>
      </c>
      <c r="B6272" s="44">
        <v>18.044420457388693</v>
      </c>
      <c r="D6272" s="67">
        <f t="shared" si="210"/>
        <v>-0.46073256595874668</v>
      </c>
    </row>
    <row r="6273" spans="1:4" x14ac:dyDescent="0.3">
      <c r="A6273" s="43">
        <f t="shared" si="212"/>
        <v>45694</v>
      </c>
      <c r="B6273" s="44">
        <v>18.566389714866972</v>
      </c>
      <c r="D6273" s="67">
        <f t="shared" si="210"/>
        <v>0.52196925747827905</v>
      </c>
    </row>
    <row r="6274" spans="1:4" x14ac:dyDescent="0.3">
      <c r="A6274" s="43">
        <f t="shared" si="212"/>
        <v>45695</v>
      </c>
      <c r="B6274" s="44">
        <v>18.653441465211028</v>
      </c>
      <c r="D6274" s="67">
        <f t="shared" ref="D6274:D6333" si="213">IFERROR(B6274-B6273," ")</f>
        <v>8.7051750344055989E-2</v>
      </c>
    </row>
    <row r="6275" spans="1:4" x14ac:dyDescent="0.3">
      <c r="A6275" s="43">
        <f t="shared" si="212"/>
        <v>45698</v>
      </c>
      <c r="B6275" s="44">
        <v>18.552694126053645</v>
      </c>
      <c r="D6275" s="67">
        <f t="shared" si="213"/>
        <v>-0.10074733915738321</v>
      </c>
    </row>
    <row r="6276" spans="1:4" x14ac:dyDescent="0.3">
      <c r="A6276" s="43">
        <f t="shared" si="212"/>
        <v>45699</v>
      </c>
      <c r="B6276" s="44">
        <v>18.520741616183251</v>
      </c>
      <c r="D6276" s="67">
        <f t="shared" si="213"/>
        <v>-3.1952509870393442E-2</v>
      </c>
    </row>
    <row r="6277" spans="1:4" x14ac:dyDescent="0.3">
      <c r="A6277" s="43">
        <f t="shared" si="212"/>
        <v>45700</v>
      </c>
      <c r="B6277" s="44">
        <v>18.217887059911611</v>
      </c>
      <c r="D6277" s="67">
        <f t="shared" si="213"/>
        <v>-0.30285455627164026</v>
      </c>
    </row>
    <row r="6278" spans="1:4" x14ac:dyDescent="0.3">
      <c r="A6278" s="43">
        <f t="shared" si="212"/>
        <v>45701</v>
      </c>
      <c r="B6278" s="44">
        <v>18.117683038077914</v>
      </c>
      <c r="D6278" s="67">
        <f t="shared" si="213"/>
        <v>-0.10020402183369725</v>
      </c>
    </row>
    <row r="6279" spans="1:4" x14ac:dyDescent="0.3">
      <c r="A6279" s="43">
        <f t="shared" si="212"/>
        <v>45702</v>
      </c>
      <c r="B6279" s="44">
        <v>18.124245987450852</v>
      </c>
      <c r="D6279" s="67">
        <f t="shared" si="213"/>
        <v>6.5629493729382204E-3</v>
      </c>
    </row>
    <row r="6280" spans="1:4" x14ac:dyDescent="0.3">
      <c r="A6280" s="43">
        <f t="shared" si="212"/>
        <v>45705</v>
      </c>
      <c r="B6280" s="44">
        <v>18.779180666186278</v>
      </c>
      <c r="D6280" s="67">
        <f t="shared" si="213"/>
        <v>0.65493467873542599</v>
      </c>
    </row>
    <row r="6281" spans="1:4" x14ac:dyDescent="0.3">
      <c r="A6281" s="43">
        <f t="shared" si="212"/>
        <v>45706</v>
      </c>
      <c r="B6281" s="44">
        <v>18.219244960479433</v>
      </c>
      <c r="D6281" s="67">
        <f t="shared" si="213"/>
        <v>-0.55993570570684525</v>
      </c>
    </row>
    <row r="6282" spans="1:4" x14ac:dyDescent="0.3">
      <c r="A6282" s="43">
        <f t="shared" si="212"/>
        <v>45707</v>
      </c>
      <c r="B6282" s="44">
        <v>18.961923618032586</v>
      </c>
      <c r="D6282" s="67">
        <f t="shared" si="213"/>
        <v>0.74267865755315299</v>
      </c>
    </row>
    <row r="6283" spans="1:4" x14ac:dyDescent="0.3">
      <c r="A6283" s="43">
        <f t="shared" si="212"/>
        <v>45708</v>
      </c>
      <c r="B6283" s="44">
        <v>17.986569149888364</v>
      </c>
      <c r="D6283" s="67">
        <f t="shared" si="213"/>
        <v>-0.97535446814422144</v>
      </c>
    </row>
    <row r="6284" spans="1:4" x14ac:dyDescent="0.3">
      <c r="A6284" s="43">
        <f t="shared" si="212"/>
        <v>45709</v>
      </c>
      <c r="B6284" s="44">
        <v>18.625604016465385</v>
      </c>
      <c r="D6284" s="67">
        <f t="shared" si="213"/>
        <v>0.63903486657702047</v>
      </c>
    </row>
    <row r="6285" spans="1:4" x14ac:dyDescent="0.3">
      <c r="A6285" s="43">
        <f t="shared" si="212"/>
        <v>45712</v>
      </c>
      <c r="B6285" s="44">
        <v>18.752136735254641</v>
      </c>
      <c r="D6285" s="67">
        <f t="shared" si="213"/>
        <v>0.12653271878925665</v>
      </c>
    </row>
    <row r="6286" spans="1:4" x14ac:dyDescent="0.3">
      <c r="A6286" s="43">
        <f t="shared" si="212"/>
        <v>45713</v>
      </c>
      <c r="B6286" s="44">
        <v>18.817142088296542</v>
      </c>
      <c r="D6286" s="67">
        <f t="shared" si="213"/>
        <v>6.5005353041900804E-2</v>
      </c>
    </row>
    <row r="6287" spans="1:4" x14ac:dyDescent="0.3">
      <c r="A6287" s="43">
        <f t="shared" si="212"/>
        <v>45714</v>
      </c>
      <c r="B6287" s="44">
        <v>18.739455789308682</v>
      </c>
      <c r="D6287" s="67">
        <f t="shared" si="213"/>
        <v>-7.768629898786017E-2</v>
      </c>
    </row>
    <row r="6288" spans="1:4" x14ac:dyDescent="0.3">
      <c r="A6288" s="43">
        <f t="shared" si="212"/>
        <v>45715</v>
      </c>
      <c r="B6288" s="44">
        <v>18.563423925547056</v>
      </c>
      <c r="D6288" s="67">
        <f t="shared" si="213"/>
        <v>-0.17603186376162583</v>
      </c>
    </row>
    <row r="6289" spans="1:4" x14ac:dyDescent="0.3">
      <c r="A6289" s="43">
        <f t="shared" si="212"/>
        <v>45716</v>
      </c>
      <c r="B6289" s="44">
        <v>18.428845254648667</v>
      </c>
      <c r="D6289" s="67">
        <f t="shared" si="213"/>
        <v>-0.13457867089838871</v>
      </c>
    </row>
    <row r="6290" spans="1:4" x14ac:dyDescent="0.3">
      <c r="A6290" s="43">
        <f t="shared" si="212"/>
        <v>45719</v>
      </c>
      <c r="B6290" s="44">
        <v>18.407160489047225</v>
      </c>
      <c r="D6290" s="67">
        <f t="shared" si="213"/>
        <v>-2.168476560144228E-2</v>
      </c>
    </row>
    <row r="6291" spans="1:4" x14ac:dyDescent="0.3">
      <c r="A6291" s="43">
        <f t="shared" si="212"/>
        <v>45720</v>
      </c>
      <c r="B6291" s="44">
        <v>18.705627804687239</v>
      </c>
      <c r="D6291" s="67">
        <f t="shared" si="213"/>
        <v>0.29846731564001416</v>
      </c>
    </row>
    <row r="6292" spans="1:4" x14ac:dyDescent="0.3">
      <c r="A6292" s="43">
        <f t="shared" si="212"/>
        <v>45721</v>
      </c>
      <c r="B6292" s="44">
        <v>18.413062993314348</v>
      </c>
      <c r="D6292" s="67">
        <f t="shared" si="213"/>
        <v>-0.29256481137289114</v>
      </c>
    </row>
    <row r="6293" spans="1:4" x14ac:dyDescent="0.3">
      <c r="A6293" s="43">
        <f t="shared" si="212"/>
        <v>45722</v>
      </c>
      <c r="B6293" s="44">
        <v>18.661203334253397</v>
      </c>
      <c r="D6293" s="67">
        <f t="shared" si="213"/>
        <v>0.2481403409390488</v>
      </c>
    </row>
    <row r="6294" spans="1:4" x14ac:dyDescent="0.3">
      <c r="A6294" s="43">
        <f t="shared" si="212"/>
        <v>45723</v>
      </c>
      <c r="B6294" s="44">
        <v>19.194459177614863</v>
      </c>
      <c r="D6294" s="67">
        <f t="shared" si="213"/>
        <v>0.53325584336146648</v>
      </c>
    </row>
    <row r="6295" spans="1:4" x14ac:dyDescent="0.3">
      <c r="A6295" s="43">
        <f t="shared" si="212"/>
        <v>45726</v>
      </c>
      <c r="B6295" s="44">
        <v>18.302930540573204</v>
      </c>
      <c r="D6295" s="67">
        <f t="shared" si="213"/>
        <v>-0.89152863704165952</v>
      </c>
    </row>
    <row r="6296" spans="1:4" x14ac:dyDescent="0.3">
      <c r="A6296" s="43">
        <f t="shared" si="212"/>
        <v>45727</v>
      </c>
      <c r="B6296" s="44">
        <v>18.459910603492983</v>
      </c>
      <c r="D6296" s="67">
        <f t="shared" si="213"/>
        <v>0.15698006291977862</v>
      </c>
    </row>
    <row r="6297" spans="1:4" x14ac:dyDescent="0.3">
      <c r="A6297" s="43">
        <f t="shared" si="212"/>
        <v>45728</v>
      </c>
      <c r="B6297" s="44">
        <v>18.640876691836517</v>
      </c>
      <c r="D6297" s="67">
        <f t="shared" si="213"/>
        <v>0.18096608834353489</v>
      </c>
    </row>
    <row r="6298" spans="1:4" x14ac:dyDescent="0.3">
      <c r="A6298" s="43">
        <f t="shared" si="212"/>
        <v>45729</v>
      </c>
      <c r="B6298" s="44">
        <v>18.222833996154517</v>
      </c>
      <c r="D6298" s="67">
        <f t="shared" si="213"/>
        <v>-0.4180426956820007</v>
      </c>
    </row>
    <row r="6299" spans="1:4" x14ac:dyDescent="0.3">
      <c r="A6299" s="43">
        <f t="shared" si="212"/>
        <v>45730</v>
      </c>
      <c r="B6299" s="44">
        <v>19.235756513683832</v>
      </c>
      <c r="D6299" s="67">
        <f t="shared" si="213"/>
        <v>1.0129225175293151</v>
      </c>
    </row>
    <row r="6300" spans="1:4" x14ac:dyDescent="0.3">
      <c r="A6300" s="43">
        <f t="shared" si="212"/>
        <v>45733</v>
      </c>
      <c r="B6300" s="44">
        <v>18.410683566219348</v>
      </c>
      <c r="D6300" s="67">
        <f t="shared" si="213"/>
        <v>-0.82507294746448423</v>
      </c>
    </row>
    <row r="6301" spans="1:4" x14ac:dyDescent="0.3">
      <c r="A6301" s="43">
        <f t="shared" si="212"/>
        <v>45734</v>
      </c>
      <c r="B6301" s="44">
        <v>19.301729911073846</v>
      </c>
      <c r="D6301" s="67">
        <f t="shared" si="213"/>
        <v>0.89104634485449807</v>
      </c>
    </row>
    <row r="6302" spans="1:4" x14ac:dyDescent="0.3">
      <c r="A6302" s="43">
        <f t="shared" si="212"/>
        <v>45735</v>
      </c>
      <c r="B6302" s="44">
        <v>18.732522171628993</v>
      </c>
      <c r="D6302" s="67">
        <f t="shared" si="213"/>
        <v>-0.56920773944485248</v>
      </c>
    </row>
    <row r="6303" spans="1:4" x14ac:dyDescent="0.3">
      <c r="A6303" s="43">
        <f t="shared" si="212"/>
        <v>45736</v>
      </c>
      <c r="B6303" s="44">
        <v>18.78814264626407</v>
      </c>
      <c r="D6303" s="67">
        <f t="shared" si="213"/>
        <v>5.5620474635077244E-2</v>
      </c>
    </row>
    <row r="6304" spans="1:4" x14ac:dyDescent="0.3">
      <c r="A6304" s="43">
        <f t="shared" si="212"/>
        <v>45737</v>
      </c>
      <c r="B6304" s="44">
        <v>18.10930326482956</v>
      </c>
      <c r="D6304" s="67">
        <f t="shared" si="213"/>
        <v>-0.67883938143451061</v>
      </c>
    </row>
    <row r="6305" spans="1:4" x14ac:dyDescent="0.3">
      <c r="A6305" s="43">
        <f t="shared" si="212"/>
        <v>45740</v>
      </c>
      <c r="B6305" s="44">
        <v>19.049063647662059</v>
      </c>
      <c r="D6305" s="67">
        <f t="shared" si="213"/>
        <v>0.93976038283249963</v>
      </c>
    </row>
    <row r="6306" spans="1:4" x14ac:dyDescent="0.3">
      <c r="A6306" s="43">
        <f t="shared" si="212"/>
        <v>45741</v>
      </c>
      <c r="B6306" s="44">
        <v>19.107289809795802</v>
      </c>
      <c r="D6306" s="67">
        <f t="shared" si="213"/>
        <v>5.8226162133742321E-2</v>
      </c>
    </row>
    <row r="6307" spans="1:4" x14ac:dyDescent="0.3">
      <c r="A6307" s="43">
        <f t="shared" si="212"/>
        <v>45742</v>
      </c>
      <c r="B6307" s="44">
        <v>18.924132368356105</v>
      </c>
      <c r="D6307" s="67">
        <f t="shared" si="213"/>
        <v>-0.18315744143969681</v>
      </c>
    </row>
    <row r="6308" spans="1:4" x14ac:dyDescent="0.3">
      <c r="A6308" s="43">
        <f t="shared" si="212"/>
        <v>45743</v>
      </c>
      <c r="B6308" s="44">
        <v>19.063183920622187</v>
      </c>
      <c r="D6308" s="67">
        <f t="shared" si="213"/>
        <v>0.13905155226608201</v>
      </c>
    </row>
    <row r="6309" spans="1:4" x14ac:dyDescent="0.3">
      <c r="A6309" s="43">
        <f t="shared" si="212"/>
        <v>45744</v>
      </c>
      <c r="B6309" s="44">
        <v>19.102766991121548</v>
      </c>
      <c r="D6309" s="67">
        <f t="shared" si="213"/>
        <v>3.9583070499361384E-2</v>
      </c>
    </row>
    <row r="6310" spans="1:4" x14ac:dyDescent="0.3">
      <c r="A6310" s="43">
        <f t="shared" si="212"/>
        <v>45747</v>
      </c>
      <c r="B6310" s="44">
        <v>19.219541950339156</v>
      </c>
      <c r="D6310" s="67">
        <f t="shared" si="213"/>
        <v>0.11677495921760794</v>
      </c>
    </row>
    <row r="6311" spans="1:4" x14ac:dyDescent="0.3">
      <c r="A6311" s="43">
        <f t="shared" si="212"/>
        <v>45748</v>
      </c>
      <c r="B6311" s="44">
        <v>19.107954667827645</v>
      </c>
      <c r="D6311" s="67">
        <f t="shared" si="213"/>
        <v>-0.11158728251151118</v>
      </c>
    </row>
    <row r="6312" spans="1:4" x14ac:dyDescent="0.3">
      <c r="A6312" s="43">
        <f t="shared" si="212"/>
        <v>45749</v>
      </c>
      <c r="B6312" s="44">
        <v>19.351133259031549</v>
      </c>
      <c r="D6312" s="67">
        <f t="shared" si="213"/>
        <v>0.24317859120390395</v>
      </c>
    </row>
    <row r="6313" spans="1:4" x14ac:dyDescent="0.3">
      <c r="A6313" s="43">
        <f t="shared" si="212"/>
        <v>45750</v>
      </c>
      <c r="B6313" s="44">
        <v>18.974447304885086</v>
      </c>
      <c r="D6313" s="67">
        <f t="shared" si="213"/>
        <v>-0.37668595414646333</v>
      </c>
    </row>
    <row r="6314" spans="1:4" x14ac:dyDescent="0.3">
      <c r="A6314" s="43">
        <f t="shared" si="212"/>
        <v>45751</v>
      </c>
      <c r="B6314" s="44">
        <v>19.308369604137436</v>
      </c>
      <c r="D6314" s="67">
        <f t="shared" si="213"/>
        <v>0.33392229925235029</v>
      </c>
    </row>
    <row r="6315" spans="1:4" x14ac:dyDescent="0.3">
      <c r="A6315" s="43">
        <f t="shared" si="212"/>
        <v>45754</v>
      </c>
      <c r="B6315" s="44">
        <v>18.961368521595276</v>
      </c>
      <c r="D6315" s="67">
        <f t="shared" si="213"/>
        <v>-0.34700108254216033</v>
      </c>
    </row>
    <row r="6316" spans="1:4" x14ac:dyDescent="0.3">
      <c r="A6316" s="43">
        <f t="shared" si="212"/>
        <v>45755</v>
      </c>
      <c r="B6316" s="44">
        <v>18.901175114433201</v>
      </c>
      <c r="D6316" s="67">
        <f t="shared" si="213"/>
        <v>-6.0193407162074664E-2</v>
      </c>
    </row>
    <row r="6317" spans="1:4" x14ac:dyDescent="0.3">
      <c r="A6317" s="43">
        <f t="shared" si="212"/>
        <v>45756</v>
      </c>
      <c r="B6317" s="44">
        <v>18.83915846990157</v>
      </c>
      <c r="D6317" s="67">
        <f t="shared" si="213"/>
        <v>-6.2016644531631471E-2</v>
      </c>
    </row>
    <row r="6318" spans="1:4" x14ac:dyDescent="0.3">
      <c r="A6318" s="43">
        <f t="shared" si="212"/>
        <v>45757</v>
      </c>
      <c r="B6318" s="44">
        <v>18.631322030929205</v>
      </c>
      <c r="D6318" s="67">
        <f t="shared" si="213"/>
        <v>-0.20783643897236459</v>
      </c>
    </row>
    <row r="6319" spans="1:4" x14ac:dyDescent="0.3">
      <c r="A6319" s="43">
        <f t="shared" si="212"/>
        <v>45758</v>
      </c>
      <c r="B6319" s="44">
        <v>19.015879468655154</v>
      </c>
      <c r="D6319" s="67">
        <f t="shared" si="213"/>
        <v>0.38455743772594886</v>
      </c>
    </row>
    <row r="6320" spans="1:4" x14ac:dyDescent="0.3">
      <c r="A6320" s="43">
        <f t="shared" si="212"/>
        <v>45761</v>
      </c>
      <c r="B6320" s="44">
        <v>19.125759319066109</v>
      </c>
      <c r="D6320" s="67">
        <f t="shared" si="213"/>
        <v>0.10987985041095527</v>
      </c>
    </row>
    <row r="6321" spans="1:4" x14ac:dyDescent="0.3">
      <c r="A6321" s="43">
        <f t="shared" si="212"/>
        <v>45762</v>
      </c>
      <c r="B6321" s="44">
        <v>19.354368001977996</v>
      </c>
      <c r="D6321" s="67">
        <f t="shared" si="213"/>
        <v>0.22860868291188652</v>
      </c>
    </row>
    <row r="6322" spans="1:4" x14ac:dyDescent="0.3">
      <c r="A6322" s="43">
        <f t="shared" si="212"/>
        <v>45763</v>
      </c>
      <c r="B6322" s="44">
        <v>19.534393683014134</v>
      </c>
      <c r="D6322" s="67">
        <f t="shared" si="213"/>
        <v>0.18002568103613825</v>
      </c>
    </row>
    <row r="6323" spans="1:4" x14ac:dyDescent="0.3">
      <c r="A6323" s="43">
        <f t="shared" si="212"/>
        <v>45764</v>
      </c>
      <c r="B6323" s="44">
        <v>19.586533927365341</v>
      </c>
      <c r="D6323" s="67">
        <f t="shared" si="213"/>
        <v>5.2140244351207343E-2</v>
      </c>
    </row>
    <row r="6324" spans="1:4" x14ac:dyDescent="0.3">
      <c r="A6324" s="43">
        <f>WORKDAY(A6323,3)</f>
        <v>45769</v>
      </c>
      <c r="B6324" s="44">
        <v>18.82343150874107</v>
      </c>
      <c r="D6324" s="67">
        <f t="shared" si="213"/>
        <v>-0.76310241862427119</v>
      </c>
    </row>
    <row r="6325" spans="1:4" x14ac:dyDescent="0.3">
      <c r="A6325" s="43">
        <f t="shared" ref="A6325:A6330" si="214">WORKDAY(A6324,1)</f>
        <v>45770</v>
      </c>
      <c r="B6325" s="44">
        <v>19.286082573310068</v>
      </c>
      <c r="D6325" s="67">
        <f t="shared" si="213"/>
        <v>0.46265106456899829</v>
      </c>
    </row>
    <row r="6326" spans="1:4" x14ac:dyDescent="0.3">
      <c r="A6326" s="43">
        <f t="shared" si="214"/>
        <v>45771</v>
      </c>
      <c r="B6326" s="44">
        <v>19.387533156963418</v>
      </c>
      <c r="D6326" s="67">
        <f t="shared" si="213"/>
        <v>0.10145058365334947</v>
      </c>
    </row>
    <row r="6327" spans="1:4" x14ac:dyDescent="0.3">
      <c r="A6327" s="43">
        <f t="shared" si="214"/>
        <v>45772</v>
      </c>
      <c r="B6327" s="44">
        <v>19.526795566474771</v>
      </c>
      <c r="D6327" s="67">
        <f t="shared" si="213"/>
        <v>0.13926240951135327</v>
      </c>
    </row>
    <row r="6328" spans="1:4" x14ac:dyDescent="0.3">
      <c r="A6328" s="43">
        <f t="shared" si="214"/>
        <v>45775</v>
      </c>
      <c r="B6328" s="44">
        <v>18.757394453656403</v>
      </c>
      <c r="D6328" s="67">
        <f t="shared" si="213"/>
        <v>-0.7694011128183682</v>
      </c>
    </row>
    <row r="6329" spans="1:4" x14ac:dyDescent="0.3">
      <c r="A6329" s="43">
        <f t="shared" si="214"/>
        <v>45776</v>
      </c>
      <c r="B6329" s="44">
        <v>19.756449108622771</v>
      </c>
      <c r="D6329" s="67">
        <f t="shared" si="213"/>
        <v>0.99905465496636836</v>
      </c>
    </row>
    <row r="6330" spans="1:4" x14ac:dyDescent="0.3">
      <c r="A6330" s="43">
        <f t="shared" si="214"/>
        <v>45777</v>
      </c>
      <c r="B6330" s="44">
        <v>19.532248490411387</v>
      </c>
      <c r="D6330" s="67">
        <f t="shared" si="213"/>
        <v>-0.22420061821138404</v>
      </c>
    </row>
    <row r="6331" spans="1:4" x14ac:dyDescent="0.3">
      <c r="A6331" s="43">
        <f>WORKDAY(A6330,2)</f>
        <v>45779</v>
      </c>
      <c r="B6331" s="44">
        <v>19.320174377161791</v>
      </c>
      <c r="D6331" s="67">
        <f t="shared" si="213"/>
        <v>-0.2120741132495958</v>
      </c>
    </row>
    <row r="6332" spans="1:4" x14ac:dyDescent="0.3">
      <c r="A6332" s="43">
        <f t="shared" ref="A6332:A6363" si="215">WORKDAY(A6331,1)</f>
        <v>45782</v>
      </c>
      <c r="B6332" s="44">
        <v>19.293145954349903</v>
      </c>
      <c r="D6332" s="67">
        <f t="shared" si="213"/>
        <v>-2.702842281188822E-2</v>
      </c>
    </row>
    <row r="6333" spans="1:4" x14ac:dyDescent="0.3">
      <c r="A6333" s="43">
        <f t="shared" si="215"/>
        <v>45783</v>
      </c>
      <c r="B6333" s="44">
        <v>19.649765994044323</v>
      </c>
      <c r="D6333" s="67">
        <f t="shared" si="213"/>
        <v>0.35662003969441969</v>
      </c>
    </row>
    <row r="6334" spans="1:4" x14ac:dyDescent="0.3">
      <c r="A6334" s="43">
        <f t="shared" si="215"/>
        <v>45784</v>
      </c>
      <c r="B6334" s="44">
        <v>19.621022437579239</v>
      </c>
      <c r="D6334" s="67">
        <f t="shared" ref="D6334:D6347" si="216">IFERROR(B6334-B6333," ")</f>
        <v>-2.8743556465084197E-2</v>
      </c>
    </row>
    <row r="6335" spans="1:4" x14ac:dyDescent="0.3">
      <c r="A6335" s="43">
        <f t="shared" si="215"/>
        <v>45785</v>
      </c>
      <c r="B6335" s="44">
        <v>19.643396795511574</v>
      </c>
      <c r="D6335" s="67">
        <f t="shared" si="216"/>
        <v>2.2374357932335442E-2</v>
      </c>
    </row>
    <row r="6336" spans="1:4" x14ac:dyDescent="0.3">
      <c r="A6336" s="43">
        <f t="shared" si="215"/>
        <v>45786</v>
      </c>
      <c r="B6336" s="44">
        <v>19.666617729922599</v>
      </c>
      <c r="D6336" s="67">
        <f t="shared" si="216"/>
        <v>2.322093441102524E-2</v>
      </c>
    </row>
    <row r="6337" spans="1:4" x14ac:dyDescent="0.3">
      <c r="A6337" s="43">
        <f t="shared" si="215"/>
        <v>45789</v>
      </c>
      <c r="B6337" s="44">
        <v>19.51224588125811</v>
      </c>
      <c r="D6337" s="67">
        <f t="shared" si="216"/>
        <v>-0.15437184866448916</v>
      </c>
    </row>
    <row r="6338" spans="1:4" x14ac:dyDescent="0.3">
      <c r="A6338" s="43">
        <f t="shared" si="215"/>
        <v>45790</v>
      </c>
      <c r="B6338" s="44">
        <v>19.595294946290924</v>
      </c>
      <c r="D6338" s="67">
        <f t="shared" si="216"/>
        <v>8.3049065032813729E-2</v>
      </c>
    </row>
    <row r="6339" spans="1:4" x14ac:dyDescent="0.3">
      <c r="A6339" s="43">
        <f t="shared" si="215"/>
        <v>45791</v>
      </c>
      <c r="B6339" s="44">
        <v>19.169885072768768</v>
      </c>
      <c r="D6339" s="67">
        <f t="shared" si="216"/>
        <v>-0.42540987352215609</v>
      </c>
    </row>
    <row r="6340" spans="1:4" x14ac:dyDescent="0.3">
      <c r="A6340" s="43">
        <f t="shared" si="215"/>
        <v>45792</v>
      </c>
      <c r="B6340" s="44">
        <v>19.295693817907154</v>
      </c>
      <c r="D6340" s="67">
        <f t="shared" si="216"/>
        <v>0.1258087451383858</v>
      </c>
    </row>
    <row r="6341" spans="1:4" x14ac:dyDescent="0.3">
      <c r="A6341" s="43">
        <f t="shared" si="215"/>
        <v>45793</v>
      </c>
      <c r="B6341" s="44">
        <v>18.888251277934863</v>
      </c>
      <c r="D6341" s="67">
        <f t="shared" si="216"/>
        <v>-0.40744253997229052</v>
      </c>
    </row>
    <row r="6342" spans="1:4" x14ac:dyDescent="0.3">
      <c r="A6342" s="43">
        <f t="shared" si="215"/>
        <v>45796</v>
      </c>
      <c r="B6342" s="44">
        <v>18.836978021466916</v>
      </c>
      <c r="D6342" s="67">
        <f t="shared" si="216"/>
        <v>-5.1273256467947448E-2</v>
      </c>
    </row>
    <row r="6343" spans="1:4" x14ac:dyDescent="0.3">
      <c r="A6343" s="43">
        <f t="shared" si="215"/>
        <v>45797</v>
      </c>
      <c r="B6343" s="44">
        <v>19.751400070260129</v>
      </c>
      <c r="D6343" s="67">
        <f t="shared" si="216"/>
        <v>0.91442204879321309</v>
      </c>
    </row>
    <row r="6344" spans="1:4" x14ac:dyDescent="0.3">
      <c r="A6344" s="43">
        <f t="shared" si="215"/>
        <v>45798</v>
      </c>
      <c r="B6344" s="44">
        <v>19.567404267979992</v>
      </c>
      <c r="D6344" s="67">
        <f t="shared" si="216"/>
        <v>-0.1839958022801369</v>
      </c>
    </row>
    <row r="6345" spans="1:4" x14ac:dyDescent="0.3">
      <c r="A6345" s="43">
        <f t="shared" si="215"/>
        <v>45799</v>
      </c>
      <c r="B6345" s="44">
        <v>19.717684152110298</v>
      </c>
      <c r="D6345" s="67">
        <f t="shared" si="216"/>
        <v>0.15027988413030613</v>
      </c>
    </row>
    <row r="6346" spans="1:4" x14ac:dyDescent="0.3">
      <c r="A6346" s="43">
        <f t="shared" si="215"/>
        <v>45800</v>
      </c>
      <c r="B6346" s="44">
        <v>19.814430428146263</v>
      </c>
      <c r="D6346" s="67">
        <f t="shared" si="216"/>
        <v>9.6746276035965195E-2</v>
      </c>
    </row>
    <row r="6347" spans="1:4" x14ac:dyDescent="0.3">
      <c r="A6347" s="43">
        <f t="shared" si="215"/>
        <v>45803</v>
      </c>
      <c r="B6347" s="44">
        <v>19.480362061268679</v>
      </c>
      <c r="D6347" s="67">
        <f t="shared" si="216"/>
        <v>-0.33406836687758457</v>
      </c>
    </row>
    <row r="6348" spans="1:4" x14ac:dyDescent="0.3">
      <c r="A6348" s="43">
        <f t="shared" si="215"/>
        <v>45804</v>
      </c>
      <c r="B6348" s="44">
        <v>19.639656456059107</v>
      </c>
      <c r="D6348" s="67">
        <f t="shared" ref="D6348:D6382" si="217">IFERROR(B6348-B6347," ")</f>
        <v>0.15929439479042884</v>
      </c>
    </row>
    <row r="6349" spans="1:4" x14ac:dyDescent="0.3">
      <c r="A6349" s="43">
        <f t="shared" si="215"/>
        <v>45805</v>
      </c>
      <c r="B6349" s="44">
        <v>19.819112788870306</v>
      </c>
      <c r="D6349" s="67">
        <f t="shared" si="217"/>
        <v>0.1794563328111991</v>
      </c>
    </row>
    <row r="6350" spans="1:4" x14ac:dyDescent="0.3">
      <c r="A6350" s="43">
        <f t="shared" si="215"/>
        <v>45806</v>
      </c>
      <c r="B6350" s="44">
        <v>19.476994215323529</v>
      </c>
      <c r="D6350" s="67">
        <f t="shared" si="217"/>
        <v>-0.34211857354677733</v>
      </c>
    </row>
    <row r="6351" spans="1:4" x14ac:dyDescent="0.3">
      <c r="A6351" s="43">
        <f t="shared" si="215"/>
        <v>45807</v>
      </c>
      <c r="B6351" s="44">
        <v>19.986653050360374</v>
      </c>
      <c r="D6351" s="67">
        <f t="shared" si="217"/>
        <v>0.50965883503684495</v>
      </c>
    </row>
    <row r="6352" spans="1:4" x14ac:dyDescent="0.3">
      <c r="A6352" s="43">
        <f t="shared" si="215"/>
        <v>45810</v>
      </c>
      <c r="B6352" s="44">
        <v>19.437149978361216</v>
      </c>
      <c r="D6352" s="67">
        <f t="shared" si="217"/>
        <v>-0.54950307199915827</v>
      </c>
    </row>
    <row r="6353" spans="1:4" x14ac:dyDescent="0.3">
      <c r="A6353" s="43">
        <f t="shared" si="215"/>
        <v>45811</v>
      </c>
      <c r="B6353" s="44">
        <v>19.909251954666157</v>
      </c>
      <c r="D6353" s="67">
        <f t="shared" si="217"/>
        <v>0.47210197630494122</v>
      </c>
    </row>
    <row r="6354" spans="1:4" x14ac:dyDescent="0.3">
      <c r="A6354" s="43">
        <f t="shared" si="215"/>
        <v>45812</v>
      </c>
      <c r="B6354" s="44">
        <v>19.950244503480686</v>
      </c>
      <c r="D6354" s="67">
        <f t="shared" si="217"/>
        <v>4.0992548814529073E-2</v>
      </c>
    </row>
    <row r="6355" spans="1:4" x14ac:dyDescent="0.3">
      <c r="A6355" s="43">
        <f t="shared" si="215"/>
        <v>45813</v>
      </c>
      <c r="B6355" s="44">
        <v>19.853168924033838</v>
      </c>
      <c r="D6355" s="67">
        <f t="shared" si="217"/>
        <v>-9.7075579446848081E-2</v>
      </c>
    </row>
    <row r="6356" spans="1:4" x14ac:dyDescent="0.3">
      <c r="A6356" s="43">
        <f t="shared" si="215"/>
        <v>45814</v>
      </c>
      <c r="B6356" s="44">
        <v>19.780684614577684</v>
      </c>
      <c r="D6356" s="67">
        <f t="shared" si="217"/>
        <v>-7.248430945615425E-2</v>
      </c>
    </row>
    <row r="6357" spans="1:4" x14ac:dyDescent="0.3">
      <c r="A6357" s="43">
        <f t="shared" si="215"/>
        <v>45817</v>
      </c>
      <c r="B6357" s="44">
        <v>19.958211603140477</v>
      </c>
      <c r="D6357" s="67">
        <f t="shared" si="217"/>
        <v>0.17752698856279281</v>
      </c>
    </row>
    <row r="6358" spans="1:4" x14ac:dyDescent="0.3">
      <c r="A6358" s="43">
        <f t="shared" si="215"/>
        <v>45818</v>
      </c>
      <c r="B6358" s="44">
        <v>19.261056462530096</v>
      </c>
      <c r="D6358" s="67">
        <f t="shared" si="217"/>
        <v>-0.69715514061038064</v>
      </c>
    </row>
    <row r="6359" spans="1:4" x14ac:dyDescent="0.3">
      <c r="A6359" s="43">
        <f t="shared" si="215"/>
        <v>45819</v>
      </c>
      <c r="B6359" s="44">
        <v>19.522059706329223</v>
      </c>
      <c r="D6359" s="67">
        <f t="shared" si="217"/>
        <v>0.2610032437991272</v>
      </c>
    </row>
    <row r="6360" spans="1:4" x14ac:dyDescent="0.3">
      <c r="A6360" s="43">
        <f t="shared" si="215"/>
        <v>45820</v>
      </c>
      <c r="B6360" s="44">
        <v>19.93124253264828</v>
      </c>
      <c r="D6360" s="67">
        <f t="shared" si="217"/>
        <v>0.40918282631905711</v>
      </c>
    </row>
    <row r="6361" spans="1:4" x14ac:dyDescent="0.3">
      <c r="A6361" s="43">
        <f t="shared" si="215"/>
        <v>45821</v>
      </c>
      <c r="B6361" s="44">
        <v>20.046081617208451</v>
      </c>
      <c r="D6361" s="67">
        <f t="shared" si="217"/>
        <v>0.11483908456017033</v>
      </c>
    </row>
    <row r="6362" spans="1:4" x14ac:dyDescent="0.3">
      <c r="A6362" s="43">
        <f t="shared" si="215"/>
        <v>45824</v>
      </c>
      <c r="B6362" s="44">
        <v>19.719773397554771</v>
      </c>
      <c r="D6362" s="67">
        <f t="shared" si="217"/>
        <v>-0.32630821965367929</v>
      </c>
    </row>
    <row r="6363" spans="1:4" x14ac:dyDescent="0.3">
      <c r="A6363" s="43">
        <f t="shared" si="215"/>
        <v>45825</v>
      </c>
      <c r="B6363" s="44">
        <v>19.980339276619738</v>
      </c>
      <c r="D6363" s="67">
        <f t="shared" si="217"/>
        <v>0.26056587906496631</v>
      </c>
    </row>
    <row r="6364" spans="1:4" x14ac:dyDescent="0.3">
      <c r="A6364" s="43">
        <f>WORKDAY(A6363,3)</f>
        <v>45828</v>
      </c>
      <c r="B6364" s="44">
        <v>19.293499736960765</v>
      </c>
      <c r="D6364" s="67">
        <f t="shared" si="217"/>
        <v>-0.6868395396589726</v>
      </c>
    </row>
    <row r="6365" spans="1:4" x14ac:dyDescent="0.3">
      <c r="A6365" s="43">
        <f>WORKDAY(A6364,1)</f>
        <v>45831</v>
      </c>
      <c r="B6365" s="44">
        <v>19.820057406025377</v>
      </c>
      <c r="D6365" s="67">
        <f t="shared" si="217"/>
        <v>0.5265576690646121</v>
      </c>
    </row>
    <row r="6366" spans="1:4" x14ac:dyDescent="0.3">
      <c r="A6366" s="43">
        <f>WORKDAY(A6365,1)</f>
        <v>45832</v>
      </c>
      <c r="B6366" s="44">
        <v>20.050802242668397</v>
      </c>
      <c r="D6366" s="67">
        <f t="shared" si="217"/>
        <v>0.23074483664301937</v>
      </c>
    </row>
    <row r="6367" spans="1:4" x14ac:dyDescent="0.3">
      <c r="A6367" s="43">
        <f>WORKDAY(A6366,1)</f>
        <v>45833</v>
      </c>
      <c r="B6367" s="44">
        <v>20.228428327616378</v>
      </c>
      <c r="D6367" s="67">
        <f t="shared" si="217"/>
        <v>0.17762608494798116</v>
      </c>
    </row>
    <row r="6368" spans="1:4" x14ac:dyDescent="0.3">
      <c r="A6368" s="43">
        <f>WORKDAY(A6367,1)</f>
        <v>45834</v>
      </c>
      <c r="B6368" s="44">
        <v>20.257052024252932</v>
      </c>
      <c r="D6368" s="67">
        <f t="shared" si="217"/>
        <v>2.8623696636554286E-2</v>
      </c>
    </row>
    <row r="6369" spans="1:4" x14ac:dyDescent="0.3">
      <c r="A6369" s="43">
        <f>WORKDAY(A6368,1)</f>
        <v>45835</v>
      </c>
      <c r="B6369" s="44">
        <v>20.0750625061028</v>
      </c>
      <c r="D6369" s="67">
        <f t="shared" si="217"/>
        <v>-0.18198951815013231</v>
      </c>
    </row>
    <row r="6370" spans="1:4" x14ac:dyDescent="0.3">
      <c r="A6370" s="43">
        <f>WORKDAY(A6369,2)</f>
        <v>45839</v>
      </c>
      <c r="B6370" s="44">
        <v>20.098515569073591</v>
      </c>
      <c r="D6370" s="67">
        <f t="shared" si="217"/>
        <v>2.3453062970791194E-2</v>
      </c>
    </row>
    <row r="6371" spans="1:4" x14ac:dyDescent="0.3">
      <c r="A6371" s="43">
        <f t="shared" ref="A6371:A6402" si="218">WORKDAY(A6370,1)</f>
        <v>45840</v>
      </c>
      <c r="B6371" s="44">
        <v>20.321841585147499</v>
      </c>
      <c r="D6371" s="67">
        <f t="shared" si="217"/>
        <v>0.22332601607390856</v>
      </c>
    </row>
    <row r="6372" spans="1:4" x14ac:dyDescent="0.3">
      <c r="A6372" s="43">
        <f t="shared" si="218"/>
        <v>45841</v>
      </c>
      <c r="B6372" s="44">
        <v>20.233453483963409</v>
      </c>
      <c r="D6372" s="67">
        <f t="shared" si="217"/>
        <v>-8.8388101184090573E-2</v>
      </c>
    </row>
    <row r="6373" spans="1:4" x14ac:dyDescent="0.3">
      <c r="A6373" s="43">
        <f t="shared" si="218"/>
        <v>45842</v>
      </c>
      <c r="B6373" s="44">
        <v>20.211008676945401</v>
      </c>
      <c r="D6373" s="67">
        <f t="shared" si="217"/>
        <v>-2.2444807018008106E-2</v>
      </c>
    </row>
    <row r="6374" spans="1:4" x14ac:dyDescent="0.3">
      <c r="A6374" s="43">
        <f t="shared" si="218"/>
        <v>45845</v>
      </c>
      <c r="B6374" s="44">
        <v>20.153869848804604</v>
      </c>
      <c r="D6374" s="67">
        <f t="shared" si="217"/>
        <v>-5.713882814079696E-2</v>
      </c>
    </row>
    <row r="6375" spans="1:4" x14ac:dyDescent="0.3">
      <c r="A6375" s="43">
        <f t="shared" si="218"/>
        <v>45846</v>
      </c>
      <c r="B6375" s="44">
        <v>19.860401949489479</v>
      </c>
      <c r="D6375" s="67">
        <f t="shared" si="217"/>
        <v>-0.29346789931512518</v>
      </c>
    </row>
    <row r="6376" spans="1:4" x14ac:dyDescent="0.3">
      <c r="A6376" s="43">
        <f t="shared" si="218"/>
        <v>45847</v>
      </c>
      <c r="B6376" s="44">
        <v>19.913116854953504</v>
      </c>
      <c r="D6376" s="67">
        <f t="shared" si="217"/>
        <v>5.2714905464025463E-2</v>
      </c>
    </row>
    <row r="6377" spans="1:4" x14ac:dyDescent="0.3">
      <c r="A6377" s="43">
        <f t="shared" si="218"/>
        <v>45848</v>
      </c>
      <c r="B6377" s="44">
        <v>20.262255813324504</v>
      </c>
      <c r="D6377" s="67">
        <f t="shared" si="217"/>
        <v>0.34913895837100029</v>
      </c>
    </row>
    <row r="6378" spans="1:4" x14ac:dyDescent="0.3">
      <c r="A6378" s="43">
        <f t="shared" si="218"/>
        <v>45849</v>
      </c>
      <c r="B6378" s="44">
        <v>20.101798173184012</v>
      </c>
      <c r="D6378" s="67">
        <f t="shared" si="217"/>
        <v>-0.16045764014049269</v>
      </c>
    </row>
    <row r="6379" spans="1:4" x14ac:dyDescent="0.3">
      <c r="A6379" s="43">
        <f t="shared" si="218"/>
        <v>45852</v>
      </c>
      <c r="B6379" s="44">
        <v>19.573201328878422</v>
      </c>
      <c r="D6379" s="67">
        <f t="shared" si="217"/>
        <v>-0.52859684430558929</v>
      </c>
    </row>
    <row r="6380" spans="1:4" x14ac:dyDescent="0.3">
      <c r="A6380" s="43">
        <f t="shared" si="218"/>
        <v>45853</v>
      </c>
      <c r="B6380" s="44">
        <v>19.856781874053784</v>
      </c>
      <c r="D6380" s="68">
        <f t="shared" si="217"/>
        <v>0.28358054517536146</v>
      </c>
    </row>
    <row r="6381" spans="1:4" x14ac:dyDescent="0.3">
      <c r="A6381" s="43">
        <f t="shared" si="218"/>
        <v>45854</v>
      </c>
      <c r="B6381" s="44">
        <v>19.906748942445198</v>
      </c>
      <c r="D6381" s="67">
        <f t="shared" si="217"/>
        <v>4.996706839141396E-2</v>
      </c>
    </row>
    <row r="6382" spans="1:4" x14ac:dyDescent="0.3">
      <c r="A6382" s="43">
        <f t="shared" si="218"/>
        <v>45855</v>
      </c>
      <c r="B6382" s="44">
        <v>19.837563067712097</v>
      </c>
      <c r="D6382" s="67">
        <f t="shared" si="217"/>
        <v>-6.9185874733101116E-2</v>
      </c>
    </row>
    <row r="6383" spans="1:4" x14ac:dyDescent="0.3">
      <c r="A6383" s="43">
        <f t="shared" si="218"/>
        <v>45856</v>
      </c>
      <c r="B6383" s="44">
        <v>19.73171299323068</v>
      </c>
      <c r="D6383" s="67">
        <f t="shared" ref="D6383:D6433" si="219">IFERROR(B6383-B6382," ")</f>
        <v>-0.10585007448141681</v>
      </c>
    </row>
    <row r="6384" spans="1:4" x14ac:dyDescent="0.3">
      <c r="A6384" s="43">
        <f t="shared" si="218"/>
        <v>45859</v>
      </c>
      <c r="B6384" s="44">
        <v>19.770523790578451</v>
      </c>
      <c r="D6384" s="67">
        <f t="shared" si="219"/>
        <v>3.8810797347771597E-2</v>
      </c>
    </row>
    <row r="6385" spans="1:4" x14ac:dyDescent="0.3">
      <c r="A6385" s="43">
        <f t="shared" si="218"/>
        <v>45860</v>
      </c>
      <c r="B6385" s="44">
        <v>19.985621485328423</v>
      </c>
      <c r="D6385" s="67">
        <f t="shared" si="219"/>
        <v>0.21509769474997142</v>
      </c>
    </row>
    <row r="6386" spans="1:4" x14ac:dyDescent="0.3">
      <c r="A6386" s="43">
        <f t="shared" si="218"/>
        <v>45861</v>
      </c>
      <c r="B6386" s="44">
        <v>19.505384017861179</v>
      </c>
      <c r="D6386" s="67">
        <f t="shared" si="219"/>
        <v>-0.48023746746724427</v>
      </c>
    </row>
    <row r="6387" spans="1:4" x14ac:dyDescent="0.3">
      <c r="A6387" s="43">
        <f t="shared" si="218"/>
        <v>45862</v>
      </c>
      <c r="B6387" s="44">
        <v>19.983577482634832</v>
      </c>
      <c r="D6387" s="67">
        <f t="shared" si="219"/>
        <v>0.47819346477365343</v>
      </c>
    </row>
    <row r="6388" spans="1:4" x14ac:dyDescent="0.3">
      <c r="A6388" s="43">
        <f t="shared" si="218"/>
        <v>45863</v>
      </c>
      <c r="B6388" s="44">
        <v>19.109479127782738</v>
      </c>
      <c r="D6388" s="67">
        <f t="shared" si="219"/>
        <v>-0.87409835485209442</v>
      </c>
    </row>
    <row r="6389" spans="1:4" x14ac:dyDescent="0.3">
      <c r="A6389" s="43">
        <f t="shared" si="218"/>
        <v>45866</v>
      </c>
      <c r="B6389" s="44">
        <v>19.657495687868128</v>
      </c>
      <c r="D6389" s="67">
        <f t="shared" si="219"/>
        <v>0.54801656008539013</v>
      </c>
    </row>
    <row r="6390" spans="1:4" x14ac:dyDescent="0.3">
      <c r="A6390" s="43">
        <f t="shared" si="218"/>
        <v>45867</v>
      </c>
      <c r="B6390" s="44">
        <v>19.806408657009872</v>
      </c>
      <c r="D6390" s="67">
        <f t="shared" si="219"/>
        <v>0.1489129691417439</v>
      </c>
    </row>
    <row r="6391" spans="1:4" x14ac:dyDescent="0.3">
      <c r="A6391" s="43">
        <f t="shared" si="218"/>
        <v>45868</v>
      </c>
      <c r="B6391" s="44">
        <v>19.72854647227415</v>
      </c>
      <c r="D6391" s="67">
        <f t="shared" si="219"/>
        <v>-7.7862184735721485E-2</v>
      </c>
    </row>
    <row r="6392" spans="1:4" x14ac:dyDescent="0.3">
      <c r="A6392" s="43">
        <f t="shared" si="218"/>
        <v>45869</v>
      </c>
      <c r="B6392" s="44">
        <v>19.760607982342808</v>
      </c>
      <c r="D6392" s="67">
        <f t="shared" si="219"/>
        <v>3.2061510068658094E-2</v>
      </c>
    </row>
    <row r="6393" spans="1:4" x14ac:dyDescent="0.3">
      <c r="A6393" s="43">
        <f t="shared" si="218"/>
        <v>45870</v>
      </c>
      <c r="B6393" s="44">
        <v>19.676560681392107</v>
      </c>
      <c r="D6393" s="67">
        <f t="shared" si="219"/>
        <v>-8.4047300950700787E-2</v>
      </c>
    </row>
    <row r="6394" spans="1:4" x14ac:dyDescent="0.3">
      <c r="A6394" s="43">
        <f t="shared" si="218"/>
        <v>45873</v>
      </c>
      <c r="B6394" s="44">
        <v>19.744778530567793</v>
      </c>
      <c r="D6394" s="67">
        <f t="shared" si="219"/>
        <v>6.8217849175685075E-2</v>
      </c>
    </row>
    <row r="6395" spans="1:4" x14ac:dyDescent="0.3">
      <c r="A6395" s="43">
        <f t="shared" si="218"/>
        <v>45874</v>
      </c>
      <c r="B6395" s="44">
        <v>19.385851450098702</v>
      </c>
      <c r="D6395" s="67">
        <f t="shared" si="219"/>
        <v>-0.3589270804690905</v>
      </c>
    </row>
    <row r="6396" spans="1:4" x14ac:dyDescent="0.3">
      <c r="A6396" s="43">
        <f t="shared" si="218"/>
        <v>45875</v>
      </c>
      <c r="B6396" s="44">
        <v>19.753419802317257</v>
      </c>
      <c r="D6396" s="67">
        <f t="shared" si="219"/>
        <v>0.36756835221855511</v>
      </c>
    </row>
    <row r="6397" spans="1:4" x14ac:dyDescent="0.3">
      <c r="A6397" s="43">
        <f t="shared" si="218"/>
        <v>45876</v>
      </c>
      <c r="B6397" s="44">
        <v>19.69693532565876</v>
      </c>
      <c r="D6397" s="67">
        <f t="shared" si="219"/>
        <v>-5.6484476658496874E-2</v>
      </c>
    </row>
    <row r="6398" spans="1:4" x14ac:dyDescent="0.3">
      <c r="A6398" s="43">
        <f t="shared" si="218"/>
        <v>45877</v>
      </c>
      <c r="B6398" s="44">
        <v>19.994350709941834</v>
      </c>
      <c r="D6398" s="67">
        <f t="shared" si="219"/>
        <v>0.29741538428307379</v>
      </c>
    </row>
    <row r="6399" spans="1:4" x14ac:dyDescent="0.3">
      <c r="A6399" s="43">
        <f t="shared" si="218"/>
        <v>45880</v>
      </c>
      <c r="B6399" s="44">
        <v>19.658439363771055</v>
      </c>
      <c r="D6399" s="67">
        <f t="shared" si="219"/>
        <v>-0.33591134617077856</v>
      </c>
    </row>
    <row r="6400" spans="1:4" x14ac:dyDescent="0.3">
      <c r="A6400" s="43">
        <f t="shared" si="218"/>
        <v>45881</v>
      </c>
      <c r="B6400" s="44">
        <v>19.763353615284394</v>
      </c>
      <c r="D6400" s="67">
        <f t="shared" si="219"/>
        <v>0.104914251513339</v>
      </c>
    </row>
    <row r="6401" spans="1:4" x14ac:dyDescent="0.3">
      <c r="A6401" s="43">
        <f t="shared" si="218"/>
        <v>45882</v>
      </c>
      <c r="B6401" s="44">
        <v>19.996963846984393</v>
      </c>
      <c r="D6401" s="67">
        <f t="shared" si="219"/>
        <v>0.23361023169999839</v>
      </c>
    </row>
    <row r="6402" spans="1:4" x14ac:dyDescent="0.3">
      <c r="A6402" s="43">
        <f t="shared" si="218"/>
        <v>45883</v>
      </c>
      <c r="B6402" s="44">
        <v>20.01167229987988</v>
      </c>
      <c r="D6402" s="67">
        <f t="shared" si="219"/>
        <v>1.4708452895487056E-2</v>
      </c>
    </row>
    <row r="6403" spans="1:4" x14ac:dyDescent="0.3">
      <c r="A6403" s="43">
        <f>WORKDAY(A6402,2)</f>
        <v>45887</v>
      </c>
      <c r="B6403" s="44">
        <v>19.114981153253741</v>
      </c>
      <c r="D6403" s="67">
        <f t="shared" si="219"/>
        <v>-0.89669114662613936</v>
      </c>
    </row>
    <row r="6404" spans="1:4" x14ac:dyDescent="0.3">
      <c r="A6404" s="43">
        <f t="shared" ref="A6404:A6442" si="220">WORKDAY(A6403,1)</f>
        <v>45888</v>
      </c>
      <c r="B6404" s="44">
        <v>19.95868852992232</v>
      </c>
      <c r="D6404" s="67">
        <f t="shared" si="219"/>
        <v>0.8437073766685792</v>
      </c>
    </row>
    <row r="6405" spans="1:4" x14ac:dyDescent="0.3">
      <c r="A6405" s="43">
        <f t="shared" si="220"/>
        <v>45889</v>
      </c>
      <c r="B6405" s="44">
        <v>20.173572630785923</v>
      </c>
      <c r="D6405" s="67">
        <f t="shared" si="219"/>
        <v>0.21488410086360332</v>
      </c>
    </row>
    <row r="6406" spans="1:4" x14ac:dyDescent="0.3">
      <c r="A6406" s="43">
        <f t="shared" si="220"/>
        <v>45890</v>
      </c>
      <c r="B6406" s="44">
        <v>20.007085798278581</v>
      </c>
      <c r="D6406" s="67">
        <f t="shared" si="219"/>
        <v>-0.16648683250734209</v>
      </c>
    </row>
    <row r="6407" spans="1:4" x14ac:dyDescent="0.3">
      <c r="A6407" s="43">
        <f t="shared" si="220"/>
        <v>45891</v>
      </c>
      <c r="B6407" s="44">
        <v>20.025740226079748</v>
      </c>
      <c r="D6407" s="67">
        <f t="shared" si="219"/>
        <v>1.8654427801166662E-2</v>
      </c>
    </row>
    <row r="6408" spans="1:4" x14ac:dyDescent="0.3">
      <c r="A6408" s="43">
        <f t="shared" si="220"/>
        <v>45894</v>
      </c>
      <c r="B6408" s="44">
        <v>19.945636851316415</v>
      </c>
      <c r="D6408" s="67">
        <f t="shared" si="219"/>
        <v>-8.0103374763332624E-2</v>
      </c>
    </row>
    <row r="6409" spans="1:4" x14ac:dyDescent="0.3">
      <c r="A6409" s="43">
        <f t="shared" si="220"/>
        <v>45895</v>
      </c>
      <c r="B6409" s="44">
        <v>19.928000795011148</v>
      </c>
      <c r="D6409" s="67">
        <f t="shared" si="219"/>
        <v>-1.7636056305267545E-2</v>
      </c>
    </row>
    <row r="6410" spans="1:4" x14ac:dyDescent="0.3">
      <c r="A6410" s="43">
        <f t="shared" si="220"/>
        <v>45896</v>
      </c>
      <c r="B6410" s="44">
        <v>20.000954341951807</v>
      </c>
      <c r="D6410" s="67">
        <f t="shared" si="219"/>
        <v>7.2953546940659919E-2</v>
      </c>
    </row>
    <row r="6411" spans="1:4" x14ac:dyDescent="0.3">
      <c r="A6411" s="43">
        <f t="shared" si="220"/>
        <v>45897</v>
      </c>
      <c r="B6411" s="44">
        <v>19.505441522243675</v>
      </c>
      <c r="D6411" s="67">
        <f t="shared" si="219"/>
        <v>-0.49551281970813221</v>
      </c>
    </row>
    <row r="6412" spans="1:4" x14ac:dyDescent="0.3">
      <c r="A6412" s="43">
        <f t="shared" si="220"/>
        <v>45898</v>
      </c>
      <c r="B6412" s="44">
        <v>20.023877900509859</v>
      </c>
      <c r="D6412" s="67">
        <f t="shared" si="219"/>
        <v>0.51843637826618405</v>
      </c>
    </row>
    <row r="6413" spans="1:4" x14ac:dyDescent="0.3">
      <c r="A6413" s="43">
        <f t="shared" si="220"/>
        <v>45901</v>
      </c>
      <c r="B6413" s="44">
        <v>20.112290854081849</v>
      </c>
      <c r="D6413" s="67">
        <f t="shared" si="219"/>
        <v>8.8412953571989306E-2</v>
      </c>
    </row>
    <row r="6414" spans="1:4" x14ac:dyDescent="0.3">
      <c r="A6414" s="43">
        <f t="shared" si="220"/>
        <v>45902</v>
      </c>
      <c r="B6414" s="44">
        <v>19.998876793916168</v>
      </c>
      <c r="D6414" s="67">
        <f t="shared" si="219"/>
        <v>-0.11341406016568101</v>
      </c>
    </row>
    <row r="6415" spans="1:4" x14ac:dyDescent="0.3">
      <c r="A6415" s="43">
        <f t="shared" si="220"/>
        <v>45903</v>
      </c>
      <c r="B6415" s="44">
        <v>19.62081043876308</v>
      </c>
      <c r="D6415" s="67">
        <f t="shared" si="219"/>
        <v>-0.37806635515308784</v>
      </c>
    </row>
    <row r="6416" spans="1:4" x14ac:dyDescent="0.3">
      <c r="A6416" s="43">
        <f t="shared" si="220"/>
        <v>45904</v>
      </c>
      <c r="B6416" s="44">
        <v>19.968131543866335</v>
      </c>
      <c r="D6416" s="67">
        <f t="shared" si="219"/>
        <v>0.34732110510325498</v>
      </c>
    </row>
    <row r="6417" spans="1:4" x14ac:dyDescent="0.3">
      <c r="A6417" s="43">
        <f t="shared" si="220"/>
        <v>45905</v>
      </c>
      <c r="B6417" s="44">
        <v>20.194180292978679</v>
      </c>
      <c r="D6417" s="67">
        <f t="shared" si="219"/>
        <v>0.22604874911234418</v>
      </c>
    </row>
    <row r="6418" spans="1:4" x14ac:dyDescent="0.3">
      <c r="A6418" s="43">
        <f t="shared" si="220"/>
        <v>45908</v>
      </c>
      <c r="B6418" s="44">
        <v>19.927598132918387</v>
      </c>
      <c r="D6418" s="67">
        <f t="shared" si="219"/>
        <v>-0.26658216006029178</v>
      </c>
    </row>
    <row r="6419" spans="1:4" x14ac:dyDescent="0.3">
      <c r="A6419" s="43">
        <f t="shared" si="220"/>
        <v>45909</v>
      </c>
      <c r="B6419" s="44">
        <v>20.248985684152924</v>
      </c>
      <c r="D6419" s="67">
        <f t="shared" si="219"/>
        <v>0.32138755123453677</v>
      </c>
    </row>
    <row r="6420" spans="1:4" x14ac:dyDescent="0.3">
      <c r="A6420" s="43">
        <f t="shared" si="220"/>
        <v>45910</v>
      </c>
      <c r="B6420" s="44">
        <v>19.955569716111373</v>
      </c>
      <c r="D6420" s="67">
        <f t="shared" si="219"/>
        <v>-0.29341596804155046</v>
      </c>
    </row>
    <row r="6421" spans="1:4" x14ac:dyDescent="0.3">
      <c r="A6421" s="43">
        <f t="shared" si="220"/>
        <v>45911</v>
      </c>
      <c r="B6421" s="44">
        <v>20.180261790991334</v>
      </c>
      <c r="D6421" s="67">
        <f t="shared" si="219"/>
        <v>0.22469207487996101</v>
      </c>
    </row>
    <row r="6422" spans="1:4" x14ac:dyDescent="0.3">
      <c r="A6422" s="43">
        <f t="shared" si="220"/>
        <v>45912</v>
      </c>
      <c r="B6422" s="44">
        <v>20.321773793818505</v>
      </c>
      <c r="D6422" s="67">
        <f t="shared" si="219"/>
        <v>0.14151200282717014</v>
      </c>
    </row>
    <row r="6423" spans="1:4" x14ac:dyDescent="0.3">
      <c r="A6423" s="43">
        <f t="shared" si="220"/>
        <v>45915</v>
      </c>
      <c r="B6423" s="44">
        <v>20.114395476650298</v>
      </c>
      <c r="D6423" s="67">
        <f t="shared" si="219"/>
        <v>-0.20737831716820665</v>
      </c>
    </row>
    <row r="6424" spans="1:4" x14ac:dyDescent="0.3">
      <c r="A6424" s="43">
        <f t="shared" si="220"/>
        <v>45916</v>
      </c>
      <c r="B6424" s="44">
        <v>20.364942649215433</v>
      </c>
      <c r="D6424" s="67">
        <f t="shared" si="219"/>
        <v>0.2505471725651347</v>
      </c>
    </row>
    <row r="6425" spans="1:4" x14ac:dyDescent="0.3">
      <c r="A6425" s="43">
        <f t="shared" si="220"/>
        <v>45917</v>
      </c>
      <c r="B6425" s="44">
        <v>20.437070894890063</v>
      </c>
      <c r="D6425" s="67">
        <f t="shared" si="219"/>
        <v>7.2128245674630165E-2</v>
      </c>
    </row>
    <row r="6426" spans="1:4" x14ac:dyDescent="0.3">
      <c r="A6426" s="43">
        <f t="shared" si="220"/>
        <v>45918</v>
      </c>
      <c r="B6426" s="44">
        <v>20.439285395157302</v>
      </c>
      <c r="D6426" s="67">
        <f t="shared" si="219"/>
        <v>2.2145002672395719E-3</v>
      </c>
    </row>
    <row r="6427" spans="1:4" x14ac:dyDescent="0.3">
      <c r="A6427" s="43">
        <f t="shared" si="220"/>
        <v>45919</v>
      </c>
      <c r="B6427" s="44">
        <v>20.190516654016914</v>
      </c>
      <c r="D6427" s="67">
        <f t="shared" si="219"/>
        <v>-0.24876874114038827</v>
      </c>
    </row>
    <row r="6428" spans="1:4" x14ac:dyDescent="0.3">
      <c r="A6428" s="43">
        <f t="shared" si="220"/>
        <v>45922</v>
      </c>
      <c r="B6428" s="44">
        <v>19.99693885525528</v>
      </c>
      <c r="D6428" s="67">
        <f t="shared" si="219"/>
        <v>-0.19357779876163406</v>
      </c>
    </row>
    <row r="6429" spans="1:4" x14ac:dyDescent="0.3">
      <c r="A6429" s="43">
        <f t="shared" si="220"/>
        <v>45923</v>
      </c>
      <c r="B6429" s="44">
        <v>20.100376887156678</v>
      </c>
      <c r="D6429" s="67">
        <f t="shared" si="219"/>
        <v>0.10343803190139766</v>
      </c>
    </row>
    <row r="6430" spans="1:4" x14ac:dyDescent="0.3">
      <c r="A6430" s="43">
        <f t="shared" si="220"/>
        <v>45924</v>
      </c>
      <c r="B6430" s="44">
        <v>19.870674148076954</v>
      </c>
      <c r="D6430" s="67">
        <f t="shared" si="219"/>
        <v>-0.22970273907972327</v>
      </c>
    </row>
    <row r="6431" spans="1:4" x14ac:dyDescent="0.3">
      <c r="A6431" s="43">
        <f t="shared" si="220"/>
        <v>45925</v>
      </c>
      <c r="B6431" s="44">
        <v>19.55694607453416</v>
      </c>
      <c r="D6431" s="67">
        <f t="shared" si="219"/>
        <v>-0.31372807354279431</v>
      </c>
    </row>
    <row r="6432" spans="1:4" x14ac:dyDescent="0.3">
      <c r="A6432" s="43">
        <f t="shared" si="220"/>
        <v>45926</v>
      </c>
      <c r="B6432" s="44">
        <v>19.658923525895279</v>
      </c>
      <c r="D6432" s="67">
        <f t="shared" si="219"/>
        <v>0.10197745136111891</v>
      </c>
    </row>
    <row r="6433" spans="1:4" x14ac:dyDescent="0.3">
      <c r="A6433" s="43">
        <f t="shared" si="220"/>
        <v>45929</v>
      </c>
      <c r="B6433" s="44">
        <v>19.9370331924049</v>
      </c>
      <c r="D6433" s="67">
        <f t="shared" si="219"/>
        <v>0.27810966650962143</v>
      </c>
    </row>
    <row r="6434" spans="1:4" x14ac:dyDescent="0.3">
      <c r="A6434" s="43">
        <f t="shared" si="220"/>
        <v>45930</v>
      </c>
      <c r="B6434" s="44">
        <v>19.846480018796274</v>
      </c>
      <c r="D6434" s="67">
        <f t="shared" ref="D6434:D6514" si="221">IFERROR(B6434-B6433," ")</f>
        <v>-9.0553173608626025E-2</v>
      </c>
    </row>
    <row r="6435" spans="1:4" x14ac:dyDescent="0.3">
      <c r="A6435" s="43">
        <f t="shared" si="220"/>
        <v>45931</v>
      </c>
      <c r="B6435" s="44">
        <v>20.021237610868777</v>
      </c>
      <c r="D6435" s="67">
        <f t="shared" si="221"/>
        <v>0.17475759207250263</v>
      </c>
    </row>
    <row r="6436" spans="1:4" x14ac:dyDescent="0.3">
      <c r="A6436" s="43">
        <f t="shared" si="220"/>
        <v>45932</v>
      </c>
      <c r="B6436" s="44">
        <v>20.064914475363686</v>
      </c>
      <c r="D6436" s="67">
        <f t="shared" si="221"/>
        <v>4.367686449490904E-2</v>
      </c>
    </row>
    <row r="6437" spans="1:4" x14ac:dyDescent="0.3">
      <c r="A6437" s="43">
        <f t="shared" si="220"/>
        <v>45933</v>
      </c>
      <c r="B6437" s="44">
        <v>20.065732124663057</v>
      </c>
      <c r="D6437" s="67">
        <f t="shared" si="221"/>
        <v>8.1764929937122588E-4</v>
      </c>
    </row>
    <row r="6438" spans="1:4" x14ac:dyDescent="0.3">
      <c r="A6438" s="43">
        <f t="shared" si="220"/>
        <v>45936</v>
      </c>
      <c r="B6438" s="44">
        <v>19.904617003621674</v>
      </c>
      <c r="D6438" s="67">
        <f t="shared" si="221"/>
        <v>-0.1611151210413837</v>
      </c>
    </row>
    <row r="6439" spans="1:4" x14ac:dyDescent="0.3">
      <c r="A6439" s="43">
        <f t="shared" si="220"/>
        <v>45937</v>
      </c>
      <c r="B6439" s="44">
        <v>20.15043859118461</v>
      </c>
      <c r="D6439" s="67">
        <f t="shared" si="221"/>
        <v>0.24582158756293637</v>
      </c>
    </row>
    <row r="6440" spans="1:4" x14ac:dyDescent="0.3">
      <c r="A6440" s="43">
        <f t="shared" si="220"/>
        <v>45938</v>
      </c>
      <c r="B6440" s="44">
        <v>19.947033471104003</v>
      </c>
      <c r="D6440" s="67">
        <f t="shared" si="221"/>
        <v>-0.20340512008060685</v>
      </c>
    </row>
    <row r="6441" spans="1:4" x14ac:dyDescent="0.3">
      <c r="A6441" s="43">
        <f t="shared" si="220"/>
        <v>45939</v>
      </c>
      <c r="B6441" s="44">
        <v>20.050301179230516</v>
      </c>
      <c r="D6441" s="67">
        <f t="shared" si="221"/>
        <v>0.10326770812651276</v>
      </c>
    </row>
    <row r="6442" spans="1:4" x14ac:dyDescent="0.3">
      <c r="A6442" s="43">
        <f t="shared" si="220"/>
        <v>45940</v>
      </c>
      <c r="B6442" s="44">
        <v>18.877407510597703</v>
      </c>
      <c r="D6442" s="67">
        <f t="shared" si="221"/>
        <v>-1.1728936686328133</v>
      </c>
    </row>
    <row r="6443" spans="1:4" x14ac:dyDescent="0.3">
      <c r="A6443" s="43">
        <f>WORKDAY(A6442,2)</f>
        <v>45944</v>
      </c>
      <c r="B6443" s="44">
        <v>20.074453691550765</v>
      </c>
      <c r="D6443" s="67">
        <f t="shared" si="221"/>
        <v>1.1970461809530626</v>
      </c>
    </row>
    <row r="6444" spans="1:4" x14ac:dyDescent="0.3">
      <c r="A6444" s="43">
        <f t="shared" ref="A6444:A6451" si="222">WORKDAY(A6443,1)</f>
        <v>45945</v>
      </c>
      <c r="B6444" s="44">
        <v>19.222156561985656</v>
      </c>
      <c r="D6444" s="67">
        <f t="shared" si="221"/>
        <v>-0.85229712956510895</v>
      </c>
    </row>
    <row r="6445" spans="1:4" x14ac:dyDescent="0.3">
      <c r="A6445" s="43">
        <f t="shared" si="222"/>
        <v>45946</v>
      </c>
      <c r="B6445" s="44">
        <v>20.148678477092044</v>
      </c>
      <c r="D6445" s="67">
        <f t="shared" si="221"/>
        <v>0.92652191510638815</v>
      </c>
    </row>
    <row r="6446" spans="1:4" x14ac:dyDescent="0.3">
      <c r="A6446" s="43">
        <f t="shared" si="222"/>
        <v>45947</v>
      </c>
      <c r="B6446" s="44">
        <v>20.170332354828133</v>
      </c>
      <c r="D6446" s="67">
        <f t="shared" si="221"/>
        <v>2.1653877736088845E-2</v>
      </c>
    </row>
    <row r="6447" spans="1:4" x14ac:dyDescent="0.3">
      <c r="A6447" s="43">
        <f t="shared" si="222"/>
        <v>45950</v>
      </c>
      <c r="B6447" s="44">
        <v>19.649447113421502</v>
      </c>
      <c r="D6447" s="67">
        <f t="shared" si="221"/>
        <v>-0.52088524140663139</v>
      </c>
    </row>
    <row r="6448" spans="1:4" x14ac:dyDescent="0.3">
      <c r="A6448" s="43">
        <f t="shared" si="222"/>
        <v>45951</v>
      </c>
      <c r="B6448" s="44">
        <v>19.779908349101298</v>
      </c>
      <c r="D6448" s="67">
        <f t="shared" si="221"/>
        <v>0.13046123567979606</v>
      </c>
    </row>
    <row r="6449" spans="1:4" x14ac:dyDescent="0.3">
      <c r="A6449" s="43">
        <f t="shared" si="222"/>
        <v>45952</v>
      </c>
      <c r="B6449" s="44">
        <v>19.921453149105034</v>
      </c>
      <c r="D6449" s="67">
        <f t="shared" si="221"/>
        <v>0.14154480000373582</v>
      </c>
    </row>
    <row r="6450" spans="1:4" x14ac:dyDescent="0.3">
      <c r="A6450" s="43">
        <f t="shared" si="222"/>
        <v>45953</v>
      </c>
      <c r="B6450" s="44">
        <v>20.001077449835812</v>
      </c>
      <c r="D6450" s="67">
        <f t="shared" si="221"/>
        <v>7.9624300730777975E-2</v>
      </c>
    </row>
    <row r="6451" spans="1:4" x14ac:dyDescent="0.3">
      <c r="A6451" s="43">
        <f t="shared" si="222"/>
        <v>45954</v>
      </c>
      <c r="B6451" s="44">
        <v>19.71923582495177</v>
      </c>
      <c r="D6451" s="67">
        <f t="shared" si="221"/>
        <v>-0.28184162488404141</v>
      </c>
    </row>
    <row r="6452" spans="1:4" x14ac:dyDescent="0.3">
      <c r="A6452" s="43">
        <f>WORKDAY(A6451,2)</f>
        <v>45958</v>
      </c>
      <c r="B6452" s="44">
        <v>19.972412606324976</v>
      </c>
      <c r="D6452" s="67">
        <f t="shared" si="221"/>
        <v>0.25317678137320598</v>
      </c>
    </row>
    <row r="6453" spans="1:4" x14ac:dyDescent="0.3">
      <c r="A6453" s="43">
        <f t="shared" ref="A6453:A6480" si="223">WORKDAY(A6452,1)</f>
        <v>45959</v>
      </c>
      <c r="B6453" s="44">
        <v>19.752701992276791</v>
      </c>
      <c r="D6453" s="67">
        <f t="shared" si="221"/>
        <v>-0.2197106140481857</v>
      </c>
    </row>
    <row r="6454" spans="1:4" x14ac:dyDescent="0.3">
      <c r="A6454" s="43">
        <f t="shared" si="223"/>
        <v>45960</v>
      </c>
      <c r="B6454" s="44">
        <v>20.009323896308935</v>
      </c>
      <c r="D6454" s="67">
        <f t="shared" si="221"/>
        <v>0.25662190403214424</v>
      </c>
    </row>
    <row r="6455" spans="1:4" x14ac:dyDescent="0.3">
      <c r="A6455" s="43">
        <f t="shared" si="223"/>
        <v>45961</v>
      </c>
      <c r="B6455" s="44">
        <v>19.794585382208307</v>
      </c>
      <c r="D6455" s="67">
        <f t="shared" si="221"/>
        <v>-0.2147385141006275</v>
      </c>
    </row>
    <row r="6456" spans="1:4" x14ac:dyDescent="0.3">
      <c r="A6456" s="43">
        <f t="shared" si="223"/>
        <v>45964</v>
      </c>
      <c r="B6456" s="44">
        <v>19.793704967277339</v>
      </c>
      <c r="D6456" s="67">
        <f t="shared" si="221"/>
        <v>-8.8041493096824297E-4</v>
      </c>
    </row>
    <row r="6457" spans="1:4" x14ac:dyDescent="0.3">
      <c r="A6457" s="43">
        <f t="shared" si="223"/>
        <v>45965</v>
      </c>
      <c r="B6457" s="44">
        <v>19.63954026177796</v>
      </c>
      <c r="D6457" s="67">
        <f t="shared" si="221"/>
        <v>-0.15416470549937955</v>
      </c>
    </row>
    <row r="6458" spans="1:4" x14ac:dyDescent="0.3">
      <c r="A6458" s="43">
        <f t="shared" si="223"/>
        <v>45966</v>
      </c>
      <c r="B6458" s="44">
        <v>19.490133393809074</v>
      </c>
      <c r="D6458" s="67">
        <f t="shared" si="221"/>
        <v>-0.14940686796888514</v>
      </c>
    </row>
    <row r="6459" spans="1:4" x14ac:dyDescent="0.3">
      <c r="A6459" s="43">
        <f t="shared" si="223"/>
        <v>45967</v>
      </c>
      <c r="B6459" s="44">
        <v>19.644189368216264</v>
      </c>
      <c r="D6459" s="67">
        <f t="shared" si="221"/>
        <v>0.15405597440718921</v>
      </c>
    </row>
    <row r="6460" spans="1:4" x14ac:dyDescent="0.3">
      <c r="A6460" s="43">
        <f t="shared" si="223"/>
        <v>45968</v>
      </c>
      <c r="B6460" s="44">
        <v>19.388862146339051</v>
      </c>
      <c r="D6460" s="67">
        <f t="shared" si="221"/>
        <v>-0.25532722187721291</v>
      </c>
    </row>
    <row r="6461" spans="1:4" x14ac:dyDescent="0.3">
      <c r="A6461" s="43">
        <f t="shared" si="223"/>
        <v>45971</v>
      </c>
      <c r="B6461" s="44">
        <v>19.359873148094593</v>
      </c>
      <c r="D6461" s="67">
        <f t="shared" si="221"/>
        <v>-2.8988998244457775E-2</v>
      </c>
    </row>
    <row r="6462" spans="1:4" x14ac:dyDescent="0.3">
      <c r="A6462" s="43">
        <f t="shared" si="223"/>
        <v>45972</v>
      </c>
      <c r="B6462" s="44">
        <v>19.748591592764459</v>
      </c>
      <c r="D6462" s="67">
        <f t="shared" si="221"/>
        <v>0.38871844466986616</v>
      </c>
    </row>
    <row r="6463" spans="1:4" x14ac:dyDescent="0.3">
      <c r="A6463" s="43">
        <f t="shared" si="223"/>
        <v>45973</v>
      </c>
      <c r="B6463" s="44">
        <v>19.769033676670446</v>
      </c>
      <c r="D6463" s="67">
        <f t="shared" si="221"/>
        <v>2.0442083905987118E-2</v>
      </c>
    </row>
    <row r="6464" spans="1:4" x14ac:dyDescent="0.3">
      <c r="A6464" s="43">
        <f t="shared" si="223"/>
        <v>45974</v>
      </c>
      <c r="B6464" s="44">
        <v>19.613791248425098</v>
      </c>
      <c r="D6464" s="67">
        <f t="shared" si="221"/>
        <v>-0.15524242824534795</v>
      </c>
    </row>
    <row r="6465" spans="1:4" x14ac:dyDescent="0.3">
      <c r="A6465" s="43">
        <f t="shared" si="223"/>
        <v>45975</v>
      </c>
      <c r="B6465" s="44">
        <v>19.734597020478017</v>
      </c>
      <c r="D6465" s="67">
        <f t="shared" si="221"/>
        <v>0.12080577205291831</v>
      </c>
    </row>
    <row r="6466" spans="1:4" x14ac:dyDescent="0.3">
      <c r="A6466" s="43">
        <f t="shared" si="223"/>
        <v>45978</v>
      </c>
      <c r="B6466" s="44">
        <v>19.762629923350623</v>
      </c>
      <c r="D6466" s="67">
        <f t="shared" si="221"/>
        <v>2.8032902872606513E-2</v>
      </c>
    </row>
    <row r="6467" spans="1:4" x14ac:dyDescent="0.3">
      <c r="A6467" s="43">
        <f t="shared" si="223"/>
        <v>45979</v>
      </c>
      <c r="B6467" s="44">
        <v>19.717987837445811</v>
      </c>
      <c r="D6467" s="67">
        <f t="shared" si="221"/>
        <v>-4.4642085904811779E-2</v>
      </c>
    </row>
    <row r="6468" spans="1:4" x14ac:dyDescent="0.3">
      <c r="A6468" s="43">
        <f t="shared" si="223"/>
        <v>45980</v>
      </c>
      <c r="B6468" s="44">
        <v>19.475240076689847</v>
      </c>
      <c r="D6468" s="67">
        <f t="shared" si="221"/>
        <v>-0.24274776075596449</v>
      </c>
    </row>
    <row r="6469" spans="1:4" x14ac:dyDescent="0.3">
      <c r="A6469" s="43">
        <f t="shared" si="223"/>
        <v>45981</v>
      </c>
      <c r="B6469" s="44">
        <v>19.649879490631655</v>
      </c>
      <c r="D6469" s="67">
        <f t="shared" si="221"/>
        <v>0.17463941394180793</v>
      </c>
    </row>
    <row r="6470" spans="1:4" x14ac:dyDescent="0.3">
      <c r="A6470" s="43">
        <f t="shared" si="223"/>
        <v>45982</v>
      </c>
      <c r="B6470" s="44">
        <v>19.393847036847518</v>
      </c>
      <c r="D6470" s="67">
        <f t="shared" si="221"/>
        <v>-0.25603245378413675</v>
      </c>
    </row>
    <row r="6471" spans="1:4" x14ac:dyDescent="0.3">
      <c r="A6471" s="43">
        <f t="shared" si="223"/>
        <v>45985</v>
      </c>
      <c r="B6471" s="44">
        <v>19.620024983167134</v>
      </c>
      <c r="D6471" s="67">
        <f t="shared" si="221"/>
        <v>0.2261779463196163</v>
      </c>
    </row>
    <row r="6472" spans="1:4" x14ac:dyDescent="0.3">
      <c r="A6472" s="43">
        <f t="shared" si="223"/>
        <v>45986</v>
      </c>
      <c r="B6472" s="44">
        <v>19.105614413397564</v>
      </c>
      <c r="D6472" s="67">
        <f t="shared" si="221"/>
        <v>-0.51441056976957</v>
      </c>
    </row>
    <row r="6473" spans="1:4" x14ac:dyDescent="0.3">
      <c r="A6473" s="43">
        <f t="shared" si="223"/>
        <v>45987</v>
      </c>
      <c r="B6473" s="44">
        <v>19.613760640069092</v>
      </c>
      <c r="D6473" s="67">
        <f t="shared" si="221"/>
        <v>0.50814622667152776</v>
      </c>
    </row>
    <row r="6474" spans="1:4" x14ac:dyDescent="0.3">
      <c r="A6474" s="43">
        <f t="shared" si="223"/>
        <v>45988</v>
      </c>
      <c r="B6474" s="44">
        <v>19.757212792421409</v>
      </c>
      <c r="D6474" s="67">
        <f t="shared" si="221"/>
        <v>0.14345215235231734</v>
      </c>
    </row>
    <row r="6475" spans="1:4" x14ac:dyDescent="0.3">
      <c r="A6475" s="43">
        <f t="shared" si="223"/>
        <v>45989</v>
      </c>
      <c r="B6475" s="44">
        <v>19.640302783827124</v>
      </c>
      <c r="D6475" s="67">
        <f t="shared" si="221"/>
        <v>-0.11691000859428513</v>
      </c>
    </row>
    <row r="6476" spans="1:4" x14ac:dyDescent="0.3">
      <c r="A6476" s="43">
        <f t="shared" si="223"/>
        <v>45992</v>
      </c>
      <c r="B6476" s="44">
        <v>19.79441671824673</v>
      </c>
      <c r="D6476" s="67">
        <f t="shared" si="221"/>
        <v>0.15411393441960541</v>
      </c>
    </row>
    <row r="6477" spans="1:4" x14ac:dyDescent="0.3">
      <c r="A6477" s="43">
        <f t="shared" si="223"/>
        <v>45993</v>
      </c>
      <c r="B6477" s="44">
        <v>19.475925649915084</v>
      </c>
      <c r="D6477" s="67">
        <f t="shared" si="221"/>
        <v>-0.31849106833164598</v>
      </c>
    </row>
    <row r="6478" spans="1:4" x14ac:dyDescent="0.3">
      <c r="A6478" s="43">
        <f t="shared" si="223"/>
        <v>45994</v>
      </c>
      <c r="B6478" s="44">
        <v>19.686869732969864</v>
      </c>
      <c r="D6478" s="67">
        <f t="shared" si="221"/>
        <v>0.21094408305478041</v>
      </c>
    </row>
    <row r="6479" spans="1:4" x14ac:dyDescent="0.3">
      <c r="A6479" s="43">
        <f t="shared" si="223"/>
        <v>45995</v>
      </c>
      <c r="B6479" s="44">
        <v>19.545315440912223</v>
      </c>
      <c r="D6479" s="67">
        <f t="shared" si="221"/>
        <v>-0.14155429205764136</v>
      </c>
    </row>
    <row r="6480" spans="1:4" x14ac:dyDescent="0.3">
      <c r="A6480" s="43">
        <f t="shared" si="223"/>
        <v>45996</v>
      </c>
      <c r="B6480" s="44">
        <v>19.68816166696649</v>
      </c>
      <c r="D6480" s="67">
        <f t="shared" si="221"/>
        <v>0.14284622605426733</v>
      </c>
    </row>
    <row r="6481" spans="1:4" x14ac:dyDescent="0.3">
      <c r="A6481" s="43">
        <f>WORKDAY(A6480,2)</f>
        <v>46000</v>
      </c>
      <c r="B6481" s="44">
        <v>19.360780816845633</v>
      </c>
      <c r="D6481" s="67">
        <f t="shared" si="221"/>
        <v>-0.32738085012085705</v>
      </c>
    </row>
    <row r="6482" spans="1:4" x14ac:dyDescent="0.3">
      <c r="A6482" s="43">
        <f t="shared" ref="A6482:A6487" si="224">WORKDAY(A6481,1)</f>
        <v>46001</v>
      </c>
      <c r="B6482" s="44">
        <v>20.050716607713728</v>
      </c>
      <c r="D6482" s="67">
        <f t="shared" si="221"/>
        <v>0.68993579086809476</v>
      </c>
    </row>
    <row r="6483" spans="1:4" x14ac:dyDescent="0.3">
      <c r="A6483" s="43">
        <f t="shared" si="224"/>
        <v>46002</v>
      </c>
      <c r="B6483" s="44">
        <v>19.237153303483563</v>
      </c>
      <c r="D6483" s="67">
        <f t="shared" si="221"/>
        <v>-0.81356330423016487</v>
      </c>
    </row>
    <row r="6484" spans="1:4" x14ac:dyDescent="0.3">
      <c r="A6484" s="43">
        <f t="shared" si="224"/>
        <v>46003</v>
      </c>
      <c r="B6484" s="44">
        <v>19.926360793049369</v>
      </c>
      <c r="D6484" s="67">
        <f t="shared" si="221"/>
        <v>0.68920748956580624</v>
      </c>
    </row>
    <row r="6485" spans="1:4" x14ac:dyDescent="0.3">
      <c r="A6485" s="43">
        <f t="shared" si="224"/>
        <v>46006</v>
      </c>
      <c r="B6485" s="44">
        <v>20.097018745339501</v>
      </c>
      <c r="D6485" s="67">
        <f t="shared" si="221"/>
        <v>0.17065795229013148</v>
      </c>
    </row>
    <row r="6486" spans="1:4" x14ac:dyDescent="0.3">
      <c r="A6486" s="43">
        <f t="shared" si="224"/>
        <v>46007</v>
      </c>
      <c r="B6486" s="44">
        <v>19.761108651499995</v>
      </c>
      <c r="D6486" s="67">
        <f t="shared" si="221"/>
        <v>-0.33591009383950521</v>
      </c>
    </row>
    <row r="6487" spans="1:4" x14ac:dyDescent="0.3">
      <c r="A6487" s="43">
        <f t="shared" si="224"/>
        <v>46008</v>
      </c>
      <c r="B6487" s="44">
        <v>19.826300542227642</v>
      </c>
      <c r="D6487" s="67">
        <f t="shared" si="221"/>
        <v>6.5191890727646751E-2</v>
      </c>
    </row>
    <row r="6488" spans="1:4" x14ac:dyDescent="0.3">
      <c r="A6488" s="43">
        <f>WORKDAY(A6487,1)</f>
        <v>46009</v>
      </c>
      <c r="B6488" s="44">
        <v>19.918458142126596</v>
      </c>
      <c r="D6488" s="67">
        <f t="shared" si="221"/>
        <v>9.215759989895389E-2</v>
      </c>
    </row>
    <row r="6489" spans="1:4" x14ac:dyDescent="0.3">
      <c r="A6489" s="43">
        <f>WORKDAY(A6488,1)</f>
        <v>46010</v>
      </c>
      <c r="B6489" s="44">
        <v>19.798348043027261</v>
      </c>
      <c r="D6489" s="67">
        <f t="shared" si="221"/>
        <v>-0.12011009909933534</v>
      </c>
    </row>
    <row r="6490" spans="1:4" x14ac:dyDescent="0.3">
      <c r="A6490" s="43">
        <f>WORKDAY(A6489,1)</f>
        <v>46013</v>
      </c>
      <c r="B6490" s="44">
        <v>19.739502027949467</v>
      </c>
      <c r="D6490" s="67">
        <f t="shared" si="221"/>
        <v>-5.8846015077794078E-2</v>
      </c>
    </row>
    <row r="6491" spans="1:4" x14ac:dyDescent="0.3">
      <c r="A6491" s="43">
        <f>WORKDAY(A6490,1)</f>
        <v>46014</v>
      </c>
      <c r="B6491" s="44">
        <v>19.867145460416261</v>
      </c>
      <c r="D6491" s="67">
        <f t="shared" si="221"/>
        <v>0.12764343246679388</v>
      </c>
    </row>
    <row r="6492" spans="1:4" x14ac:dyDescent="0.3">
      <c r="A6492" s="43">
        <f>WORKDAY(A6491,1)</f>
        <v>46015</v>
      </c>
      <c r="B6492" s="44">
        <v>20.377012311387897</v>
      </c>
      <c r="D6492" s="67">
        <f t="shared" si="221"/>
        <v>0.50986685097163686</v>
      </c>
    </row>
    <row r="6493" spans="1:4" x14ac:dyDescent="0.3">
      <c r="A6493" s="43">
        <f>WORKDAY(A6492,2)</f>
        <v>46017</v>
      </c>
      <c r="B6493" s="44">
        <v>19.996270480830614</v>
      </c>
      <c r="D6493" s="67">
        <f t="shared" si="221"/>
        <v>-0.38074183055728383</v>
      </c>
    </row>
    <row r="6494" spans="1:4" x14ac:dyDescent="0.3">
      <c r="A6494" s="43">
        <f>WORKDAY(A6493,1)</f>
        <v>46020</v>
      </c>
      <c r="B6494" s="44">
        <v>19.419777925182473</v>
      </c>
      <c r="D6494" s="67">
        <f t="shared" si="221"/>
        <v>-0.57649255564814084</v>
      </c>
    </row>
    <row r="6495" spans="1:4" x14ac:dyDescent="0.3">
      <c r="A6495" s="43">
        <f>WORKDAY(A6494,1)</f>
        <v>46021</v>
      </c>
      <c r="B6495" s="44">
        <v>20.293933170853261</v>
      </c>
      <c r="D6495" s="67">
        <f t="shared" si="221"/>
        <v>0.87415524567078862</v>
      </c>
    </row>
    <row r="6496" spans="1:4" x14ac:dyDescent="0.3">
      <c r="A6496" s="43">
        <f>WORKDAY(A6495,1)</f>
        <v>46022</v>
      </c>
      <c r="B6496" s="44">
        <v>20.055094832168521</v>
      </c>
      <c r="D6496" s="67">
        <f t="shared" si="221"/>
        <v>-0.23883833868474014</v>
      </c>
    </row>
    <row r="6497" spans="1:4" x14ac:dyDescent="0.3">
      <c r="A6497" s="43">
        <f>WORKDAY(A6496,3)</f>
        <v>46027</v>
      </c>
      <c r="B6497" s="44">
        <v>20.076119346629262</v>
      </c>
      <c r="D6497" s="67">
        <f t="shared" si="221"/>
        <v>2.1024514460741273E-2</v>
      </c>
    </row>
    <row r="6498" spans="1:4" x14ac:dyDescent="0.3">
      <c r="A6498" s="43">
        <f t="shared" ref="A6498:A6516" si="225">WORKDAY(A6497,1)</f>
        <v>46028</v>
      </c>
      <c r="B6498" s="44">
        <v>20.325047577946293</v>
      </c>
      <c r="D6498" s="67">
        <f t="shared" si="221"/>
        <v>0.24892823131703068</v>
      </c>
    </row>
    <row r="6499" spans="1:4" x14ac:dyDescent="0.3">
      <c r="A6499" s="43">
        <f t="shared" si="225"/>
        <v>46029</v>
      </c>
      <c r="B6499" s="44">
        <v>20.244880179852277</v>
      </c>
      <c r="D6499" s="67">
        <f t="shared" si="221"/>
        <v>-8.0167398094015851E-2</v>
      </c>
    </row>
    <row r="6500" spans="1:4" x14ac:dyDescent="0.3">
      <c r="A6500" s="43">
        <f t="shared" si="225"/>
        <v>46030</v>
      </c>
      <c r="B6500" s="44">
        <v>19.462712668582295</v>
      </c>
      <c r="D6500" s="67">
        <f t="shared" si="221"/>
        <v>-0.78216751126998219</v>
      </c>
    </row>
    <row r="6501" spans="1:4" x14ac:dyDescent="0.3">
      <c r="A6501" s="43">
        <f t="shared" si="225"/>
        <v>46031</v>
      </c>
      <c r="B6501" s="44">
        <v>20.298079855679482</v>
      </c>
      <c r="D6501" s="67">
        <f t="shared" si="221"/>
        <v>0.83536718709718727</v>
      </c>
    </row>
    <row r="6502" spans="1:4" x14ac:dyDescent="0.3">
      <c r="A6502" s="43">
        <f t="shared" si="225"/>
        <v>46034</v>
      </c>
      <c r="B6502" s="44">
        <v>19.322262741746364</v>
      </c>
      <c r="D6502" s="67">
        <f t="shared" si="221"/>
        <v>-0.97581711393311821</v>
      </c>
    </row>
    <row r="6503" spans="1:4" x14ac:dyDescent="0.3">
      <c r="A6503" s="43">
        <f t="shared" si="225"/>
        <v>46035</v>
      </c>
      <c r="B6503" s="44">
        <v>19.177338213664914</v>
      </c>
      <c r="D6503" s="67">
        <f t="shared" si="221"/>
        <v>-0.14492452808145018</v>
      </c>
    </row>
    <row r="6504" spans="1:4" x14ac:dyDescent="0.3">
      <c r="A6504" s="43">
        <f t="shared" si="225"/>
        <v>46036</v>
      </c>
      <c r="B6504" s="44">
        <v>20.225577052386203</v>
      </c>
      <c r="D6504" s="67">
        <f t="shared" si="221"/>
        <v>1.0482388387212893</v>
      </c>
    </row>
    <row r="6505" spans="1:4" x14ac:dyDescent="0.3">
      <c r="A6505" s="43">
        <f t="shared" si="225"/>
        <v>46037</v>
      </c>
      <c r="B6505" s="44">
        <v>20.122813800272471</v>
      </c>
      <c r="D6505" s="67">
        <f t="shared" si="221"/>
        <v>-0.10276325211373205</v>
      </c>
    </row>
    <row r="6506" spans="1:4" x14ac:dyDescent="0.3">
      <c r="A6506" s="43">
        <f t="shared" si="225"/>
        <v>46038</v>
      </c>
      <c r="B6506" s="44">
        <v>20.069414112880533</v>
      </c>
      <c r="D6506" s="67">
        <f t="shared" si="221"/>
        <v>-5.3399687391937789E-2</v>
      </c>
    </row>
    <row r="6507" spans="1:4" x14ac:dyDescent="0.3">
      <c r="A6507" s="43">
        <f t="shared" si="225"/>
        <v>46041</v>
      </c>
      <c r="B6507" s="44">
        <v>19.975113899824727</v>
      </c>
      <c r="D6507" s="67">
        <f t="shared" si="221"/>
        <v>-9.4300213055806381E-2</v>
      </c>
    </row>
    <row r="6508" spans="1:4" x14ac:dyDescent="0.3">
      <c r="A6508" s="43">
        <f t="shared" si="225"/>
        <v>46042</v>
      </c>
      <c r="B6508" s="44">
        <v>20.145974697144393</v>
      </c>
      <c r="D6508" s="67">
        <f t="shared" si="221"/>
        <v>0.17086079731966564</v>
      </c>
    </row>
    <row r="6509" spans="1:4" x14ac:dyDescent="0.3">
      <c r="A6509" s="43">
        <f t="shared" si="225"/>
        <v>46043</v>
      </c>
      <c r="B6509" s="44">
        <v>20.263253467312737</v>
      </c>
      <c r="D6509" s="67">
        <f t="shared" si="221"/>
        <v>0.11727877016834398</v>
      </c>
    </row>
    <row r="6510" spans="1:4" x14ac:dyDescent="0.3">
      <c r="A6510" s="43">
        <f t="shared" si="225"/>
        <v>46044</v>
      </c>
      <c r="B6510" s="44">
        <v>19.90179460069881</v>
      </c>
      <c r="D6510" s="67">
        <f t="shared" si="221"/>
        <v>-0.36145886661392623</v>
      </c>
    </row>
    <row r="6511" spans="1:4" x14ac:dyDescent="0.3">
      <c r="A6511" s="43">
        <f t="shared" si="225"/>
        <v>46045</v>
      </c>
      <c r="B6511" s="44">
        <v>19.763244045105736</v>
      </c>
      <c r="D6511" s="67">
        <f t="shared" si="221"/>
        <v>-0.13855055559307417</v>
      </c>
    </row>
    <row r="6512" spans="1:4" x14ac:dyDescent="0.3">
      <c r="A6512" s="43">
        <f t="shared" si="225"/>
        <v>46048</v>
      </c>
      <c r="B6512" s="44">
        <v>20.535215771951243</v>
      </c>
      <c r="D6512" s="67">
        <f t="shared" si="221"/>
        <v>0.77197172684550708</v>
      </c>
    </row>
    <row r="6513" spans="1:4" x14ac:dyDescent="0.3">
      <c r="A6513" s="43">
        <f t="shared" si="225"/>
        <v>46049</v>
      </c>
      <c r="B6513" s="44">
        <v>19.720764550765878</v>
      </c>
      <c r="D6513" s="67">
        <f t="shared" si="221"/>
        <v>-0.81445122118536517</v>
      </c>
    </row>
    <row r="6514" spans="1:4" x14ac:dyDescent="0.3">
      <c r="A6514" s="43">
        <f t="shared" si="225"/>
        <v>46050</v>
      </c>
      <c r="B6514" s="44">
        <v>20.559724107767895</v>
      </c>
      <c r="D6514" s="67">
        <f t="shared" si="221"/>
        <v>0.83895955700201696</v>
      </c>
    </row>
    <row r="6515" spans="1:4" x14ac:dyDescent="0.3">
      <c r="A6515" s="43">
        <f t="shared" si="225"/>
        <v>46051</v>
      </c>
      <c r="B6515" s="44">
        <v>20.701022482214082</v>
      </c>
      <c r="D6515" s="67">
        <f t="shared" ref="D6515:D6682" si="226">IFERROR(B6515-B6514," ")</f>
        <v>0.14129837444618687</v>
      </c>
    </row>
    <row r="6516" spans="1:4" x14ac:dyDescent="0.3">
      <c r="A6516" s="43">
        <f t="shared" si="225"/>
        <v>46052</v>
      </c>
      <c r="B6516" s="44">
        <v>20.292870490460576</v>
      </c>
      <c r="D6516" s="67">
        <f t="shared" si="226"/>
        <v>-0.40815199175350614</v>
      </c>
    </row>
    <row r="6517" spans="1:4" x14ac:dyDescent="0.3">
      <c r="A6517" s="43">
        <f>WORKDAY(A6516,2)</f>
        <v>46056</v>
      </c>
      <c r="B6517" s="44">
        <v>20.227754271710371</v>
      </c>
      <c r="D6517" s="67">
        <f t="shared" si="226"/>
        <v>-6.5116218750205235E-2</v>
      </c>
    </row>
    <row r="6518" spans="1:4" x14ac:dyDescent="0.3">
      <c r="A6518" s="43">
        <f t="shared" ref="A6518:A6544" si="227">WORKDAY(A6517,1)</f>
        <v>46057</v>
      </c>
      <c r="B6518" s="44">
        <v>20.578981470712769</v>
      </c>
      <c r="D6518" s="67">
        <f t="shared" si="226"/>
        <v>0.35122719900239829</v>
      </c>
    </row>
    <row r="6519" spans="1:4" x14ac:dyDescent="0.3">
      <c r="A6519" s="43">
        <f t="shared" si="227"/>
        <v>46058</v>
      </c>
      <c r="B6519" s="44">
        <v>20.43632480038022</v>
      </c>
      <c r="D6519" s="67">
        <f t="shared" si="226"/>
        <v>-0.14265667033254914</v>
      </c>
    </row>
    <row r="6520" spans="1:4" x14ac:dyDescent="0.3">
      <c r="A6520" s="43">
        <f t="shared" si="227"/>
        <v>46059</v>
      </c>
      <c r="B6520" s="44">
        <v>20.410125791182335</v>
      </c>
      <c r="D6520" s="67">
        <f t="shared" si="226"/>
        <v>-2.6199009197885204E-2</v>
      </c>
    </row>
    <row r="6521" spans="1:4" x14ac:dyDescent="0.3">
      <c r="A6521" s="43">
        <f t="shared" si="227"/>
        <v>46062</v>
      </c>
      <c r="B6521" s="44">
        <v>20.274047642509821</v>
      </c>
      <c r="D6521" s="67">
        <f t="shared" si="226"/>
        <v>-0.13607814867251378</v>
      </c>
    </row>
    <row r="6522" spans="1:4" x14ac:dyDescent="0.3">
      <c r="A6522" s="43">
        <f t="shared" si="227"/>
        <v>46063</v>
      </c>
      <c r="B6522" s="44">
        <v>20.423840858287392</v>
      </c>
      <c r="D6522" s="67">
        <f t="shared" si="226"/>
        <v>0.14979321577757077</v>
      </c>
    </row>
    <row r="6523" spans="1:4" x14ac:dyDescent="0.3">
      <c r="A6523" s="43">
        <f t="shared" si="227"/>
        <v>46064</v>
      </c>
      <c r="B6523" s="44">
        <v>20.404365171248134</v>
      </c>
      <c r="D6523" s="67">
        <f t="shared" si="226"/>
        <v>-1.9475687039257394E-2</v>
      </c>
    </row>
    <row r="6524" spans="1:4" x14ac:dyDescent="0.3">
      <c r="A6524" s="43">
        <f t="shared" si="227"/>
        <v>46065</v>
      </c>
      <c r="B6524" s="44">
        <v>20.465078590344046</v>
      </c>
      <c r="D6524" s="67">
        <f t="shared" si="226"/>
        <v>6.0713419095911547E-2</v>
      </c>
    </row>
    <row r="6525" spans="1:4" x14ac:dyDescent="0.3">
      <c r="A6525" s="43">
        <f t="shared" si="227"/>
        <v>46066</v>
      </c>
      <c r="B6525" s="44">
        <v>20.00768339421915</v>
      </c>
      <c r="D6525" s="67">
        <f t="shared" si="226"/>
        <v>-0.45739519612489588</v>
      </c>
    </row>
    <row r="6526" spans="1:4" x14ac:dyDescent="0.3">
      <c r="A6526" s="43">
        <f t="shared" si="227"/>
        <v>46069</v>
      </c>
      <c r="B6526" s="44">
        <v>20.272868973078836</v>
      </c>
      <c r="D6526" s="67">
        <f t="shared" si="226"/>
        <v>0.26518557885968619</v>
      </c>
    </row>
    <row r="6527" spans="1:4" x14ac:dyDescent="0.3">
      <c r="A6527" s="43">
        <f t="shared" si="227"/>
        <v>46070</v>
      </c>
      <c r="B6527" s="44">
        <v>20.14079667078537</v>
      </c>
      <c r="D6527" s="67">
        <f t="shared" si="226"/>
        <v>-0.13207230229346578</v>
      </c>
    </row>
    <row r="6528" spans="1:4" x14ac:dyDescent="0.3">
      <c r="A6528" s="43">
        <f t="shared" si="227"/>
        <v>46071</v>
      </c>
      <c r="B6528" s="44">
        <v>19.335389201130347</v>
      </c>
      <c r="D6528" s="67">
        <f t="shared" si="226"/>
        <v>-0.80540746965502308</v>
      </c>
    </row>
    <row r="6529" spans="1:4" x14ac:dyDescent="0.3">
      <c r="A6529" s="43">
        <f t="shared" si="227"/>
        <v>46072</v>
      </c>
      <c r="B6529" s="44">
        <v>19.894413164315612</v>
      </c>
      <c r="D6529" s="67">
        <f t="shared" si="226"/>
        <v>0.55902396318526471</v>
      </c>
    </row>
    <row r="6530" spans="1:4" x14ac:dyDescent="0.3">
      <c r="A6530" s="43">
        <f t="shared" si="227"/>
        <v>46073</v>
      </c>
      <c r="B6530" s="44">
        <v>20.162631069853532</v>
      </c>
      <c r="D6530" s="67">
        <f t="shared" si="226"/>
        <v>0.26821790553792013</v>
      </c>
    </row>
    <row r="6531" spans="1:4" x14ac:dyDescent="0.3">
      <c r="A6531" s="43">
        <f t="shared" si="227"/>
        <v>46076</v>
      </c>
      <c r="B6531" s="44">
        <v>19.982630101515273</v>
      </c>
      <c r="D6531" s="67">
        <f t="shared" si="226"/>
        <v>-0.18000096833825907</v>
      </c>
    </row>
    <row r="6532" spans="1:4" x14ac:dyDescent="0.3">
      <c r="A6532" s="43">
        <f t="shared" si="227"/>
        <v>46077</v>
      </c>
      <c r="B6532" s="44">
        <v>20.212796253339775</v>
      </c>
      <c r="D6532" s="67">
        <f t="shared" si="226"/>
        <v>0.23016615182450195</v>
      </c>
    </row>
    <row r="6533" spans="1:4" x14ac:dyDescent="0.3">
      <c r="A6533" s="43">
        <f t="shared" si="227"/>
        <v>46078</v>
      </c>
      <c r="B6533" s="44">
        <v>19.464054054301453</v>
      </c>
      <c r="D6533" s="67">
        <f t="shared" si="226"/>
        <v>-0.74874219903832184</v>
      </c>
    </row>
    <row r="6534" spans="1:4" x14ac:dyDescent="0.3">
      <c r="A6534" s="43">
        <f t="shared" si="227"/>
        <v>46079</v>
      </c>
      <c r="B6534" s="44">
        <v>19.62712944139226</v>
      </c>
      <c r="D6534" s="67">
        <f t="shared" si="226"/>
        <v>0.1630753870908066</v>
      </c>
    </row>
    <row r="6535" spans="1:4" x14ac:dyDescent="0.3">
      <c r="A6535" s="43">
        <f t="shared" si="227"/>
        <v>46080</v>
      </c>
      <c r="B6535" s="44">
        <v>20.000817141799153</v>
      </c>
      <c r="D6535" s="67">
        <f t="shared" si="226"/>
        <v>0.3736877004068937</v>
      </c>
    </row>
    <row r="6536" spans="1:4" x14ac:dyDescent="0.3">
      <c r="A6536" s="43">
        <f t="shared" si="227"/>
        <v>46083</v>
      </c>
      <c r="B6536" s="44">
        <v>19.654874462003512</v>
      </c>
      <c r="D6536" s="67">
        <f t="shared" si="226"/>
        <v>-0.34594267979564108</v>
      </c>
    </row>
    <row r="6537" spans="1:4" x14ac:dyDescent="0.3">
      <c r="A6537" s="43">
        <f t="shared" si="227"/>
        <v>46084</v>
      </c>
      <c r="B6537" s="44">
        <v>20.047769998471527</v>
      </c>
      <c r="D6537" s="67">
        <f t="shared" si="226"/>
        <v>0.39289553646801423</v>
      </c>
    </row>
    <row r="6538" spans="1:4" x14ac:dyDescent="0.3">
      <c r="A6538" s="43">
        <f t="shared" si="227"/>
        <v>46085</v>
      </c>
      <c r="B6538" s="44">
        <v>19.820588916941791</v>
      </c>
      <c r="D6538" s="67">
        <f t="shared" si="226"/>
        <v>-0.22718108152973571</v>
      </c>
    </row>
    <row r="6539" spans="1:4" x14ac:dyDescent="0.3">
      <c r="A6539" s="43">
        <f t="shared" si="227"/>
        <v>46086</v>
      </c>
      <c r="B6539" s="44">
        <v>19.984182615959007</v>
      </c>
      <c r="D6539" s="67">
        <f t="shared" si="226"/>
        <v>0.16359369901721621</v>
      </c>
    </row>
    <row r="6540" spans="1:4" x14ac:dyDescent="0.3">
      <c r="A6540" s="43">
        <f t="shared" si="227"/>
        <v>46087</v>
      </c>
      <c r="B6540" s="44">
        <v>20.105168336638982</v>
      </c>
      <c r="D6540" s="67">
        <f t="shared" si="226"/>
        <v>0.12098572067997537</v>
      </c>
    </row>
    <row r="6541" spans="1:4" x14ac:dyDescent="0.3">
      <c r="A6541" s="43">
        <f t="shared" si="227"/>
        <v>46090</v>
      </c>
      <c r="B6541" s="44">
        <v>20.014745897927408</v>
      </c>
      <c r="D6541" s="67">
        <f t="shared" si="226"/>
        <v>-9.042243871157396E-2</v>
      </c>
    </row>
    <row r="6542" spans="1:4" x14ac:dyDescent="0.3">
      <c r="A6542" s="43">
        <f t="shared" si="227"/>
        <v>46091</v>
      </c>
      <c r="B6542" s="44">
        <v>20.041208922008273</v>
      </c>
      <c r="D6542" s="67">
        <f t="shared" si="226"/>
        <v>2.6463024080864983E-2</v>
      </c>
    </row>
    <row r="6543" spans="1:4" x14ac:dyDescent="0.3">
      <c r="A6543" s="43">
        <f t="shared" si="227"/>
        <v>46092</v>
      </c>
      <c r="B6543" s="44">
        <v>19.540230103634123</v>
      </c>
      <c r="D6543" s="67">
        <f t="shared" si="226"/>
        <v>-0.50097881837415059</v>
      </c>
    </row>
    <row r="6544" spans="1:4" x14ac:dyDescent="0.3">
      <c r="A6544" s="43">
        <f t="shared" si="227"/>
        <v>46093</v>
      </c>
      <c r="B6544" s="44">
        <v>19.784985592497044</v>
      </c>
      <c r="D6544" s="67">
        <f t="shared" si="226"/>
        <v>0.24475548886292131</v>
      </c>
    </row>
    <row r="6545" spans="1:4" x14ac:dyDescent="0.3">
      <c r="A6545" s="43">
        <f t="shared" ref="A6545:A6559" si="228">WORKDAY(A6544,1)</f>
        <v>46094</v>
      </c>
      <c r="B6545" s="44">
        <v>20.025645385307357</v>
      </c>
      <c r="D6545" s="67">
        <f t="shared" si="226"/>
        <v>0.24065979281031247</v>
      </c>
    </row>
    <row r="6546" spans="1:4" x14ac:dyDescent="0.3">
      <c r="A6546" s="43">
        <f t="shared" si="228"/>
        <v>46097</v>
      </c>
      <c r="B6546" s="44">
        <v>19.32728752789253</v>
      </c>
      <c r="D6546" s="67">
        <f t="shared" si="226"/>
        <v>-0.69835785741482681</v>
      </c>
    </row>
    <row r="6547" spans="1:4" x14ac:dyDescent="0.3">
      <c r="A6547" s="43">
        <f t="shared" si="228"/>
        <v>46098</v>
      </c>
      <c r="B6547" s="44">
        <v>19.989836411439033</v>
      </c>
      <c r="D6547" s="67">
        <f t="shared" si="226"/>
        <v>0.66254888354650276</v>
      </c>
    </row>
    <row r="6548" spans="1:4" x14ac:dyDescent="0.3">
      <c r="A6548" s="43">
        <f t="shared" si="228"/>
        <v>46099</v>
      </c>
      <c r="B6548" s="44">
        <v>20.157125209718323</v>
      </c>
      <c r="D6548" s="67">
        <f t="shared" si="226"/>
        <v>0.16728879827929077</v>
      </c>
    </row>
    <row r="6549" spans="1:4" x14ac:dyDescent="0.3">
      <c r="A6549" s="43">
        <f t="shared" si="228"/>
        <v>46100</v>
      </c>
      <c r="B6549" s="44">
        <v>19.77532490639156</v>
      </c>
      <c r="D6549" s="67">
        <f t="shared" si="226"/>
        <v>-0.38180030332676296</v>
      </c>
    </row>
    <row r="6550" spans="1:4" x14ac:dyDescent="0.3">
      <c r="A6550" s="43">
        <f t="shared" si="228"/>
        <v>46101</v>
      </c>
      <c r="B6550" s="44">
        <v>20.098290919989559</v>
      </c>
      <c r="D6550" s="67">
        <f t="shared" si="226"/>
        <v>0.32296601359799837</v>
      </c>
    </row>
    <row r="6551" spans="1:4" x14ac:dyDescent="0.3">
      <c r="A6551" s="43">
        <f t="shared" si="228"/>
        <v>46104</v>
      </c>
      <c r="B6551" s="44">
        <v>20.121198141396839</v>
      </c>
      <c r="D6551" s="67">
        <f t="shared" si="226"/>
        <v>2.2907221407280076E-2</v>
      </c>
    </row>
    <row r="6552" spans="1:4" x14ac:dyDescent="0.3">
      <c r="A6552" s="43">
        <f t="shared" si="228"/>
        <v>46105</v>
      </c>
      <c r="B6552" s="44">
        <v>20.090008939171192</v>
      </c>
      <c r="D6552" s="67">
        <f t="shared" si="226"/>
        <v>-3.118920222564725E-2</v>
      </c>
    </row>
    <row r="6553" spans="1:4" x14ac:dyDescent="0.3">
      <c r="A6553" s="43">
        <f t="shared" si="228"/>
        <v>46106</v>
      </c>
      <c r="B6553" s="44">
        <v>19.910666980251136</v>
      </c>
      <c r="D6553" s="67">
        <f t="shared" si="226"/>
        <v>-0.17934195892005533</v>
      </c>
    </row>
    <row r="6554" spans="1:4" x14ac:dyDescent="0.3">
      <c r="A6554" s="43">
        <f t="shared" si="228"/>
        <v>46107</v>
      </c>
      <c r="B6554" s="44">
        <v>20.165724466924658</v>
      </c>
      <c r="D6554" s="67">
        <f t="shared" si="226"/>
        <v>0.25505748667352179</v>
      </c>
    </row>
    <row r="6555" spans="1:4" x14ac:dyDescent="0.3">
      <c r="A6555" s="43">
        <f t="shared" si="228"/>
        <v>46108</v>
      </c>
      <c r="B6555" s="44">
        <v>20.043706433496354</v>
      </c>
      <c r="D6555" s="67">
        <f t="shared" si="226"/>
        <v>-0.12201803342830431</v>
      </c>
    </row>
    <row r="6556" spans="1:4" x14ac:dyDescent="0.3">
      <c r="A6556" s="43">
        <f t="shared" si="228"/>
        <v>46111</v>
      </c>
      <c r="B6556" s="44">
        <v>19.843425966401682</v>
      </c>
      <c r="D6556" s="67">
        <f t="shared" si="226"/>
        <v>-0.20028046709467162</v>
      </c>
    </row>
    <row r="6557" spans="1:4" x14ac:dyDescent="0.3">
      <c r="A6557" s="43">
        <f t="shared" si="228"/>
        <v>46112</v>
      </c>
      <c r="B6557" s="44">
        <v>19.947708347568945</v>
      </c>
      <c r="D6557" s="67">
        <f t="shared" si="226"/>
        <v>0.10428238116726263</v>
      </c>
    </row>
    <row r="6558" spans="1:4" x14ac:dyDescent="0.3">
      <c r="A6558" s="43">
        <f t="shared" si="228"/>
        <v>46113</v>
      </c>
      <c r="B6558" s="44">
        <v>19.78444033177194</v>
      </c>
      <c r="D6558" s="67">
        <f t="shared" si="226"/>
        <v>-0.16326801579700501</v>
      </c>
    </row>
    <row r="6559" spans="1:4" x14ac:dyDescent="0.3">
      <c r="A6559" s="43">
        <f t="shared" si="228"/>
        <v>46114</v>
      </c>
      <c r="B6559" s="44">
        <v>19.929975503699211</v>
      </c>
      <c r="D6559" s="67">
        <f t="shared" si="226"/>
        <v>0.14553517192727128</v>
      </c>
    </row>
    <row r="6560" spans="1:4" x14ac:dyDescent="0.3">
      <c r="A6560" s="43">
        <f>WORKDAY(A6559,3)</f>
        <v>46119</v>
      </c>
      <c r="B6560" s="44">
        <v>19.196204433133921</v>
      </c>
      <c r="D6560" s="67">
        <f t="shared" si="226"/>
        <v>-0.73377107056528956</v>
      </c>
    </row>
    <row r="6561" spans="1:4" x14ac:dyDescent="0.3">
      <c r="A6561" s="43">
        <f t="shared" ref="A6561:A6577" si="229">WORKDAY(A6560,1)</f>
        <v>46120</v>
      </c>
      <c r="B6561" s="44">
        <v>19.309239226739397</v>
      </c>
      <c r="D6561" s="67">
        <f t="shared" si="226"/>
        <v>0.11303479360547541</v>
      </c>
    </row>
    <row r="6562" spans="1:4" x14ac:dyDescent="0.3">
      <c r="A6562" s="43">
        <f t="shared" si="229"/>
        <v>46121</v>
      </c>
      <c r="B6562" s="44">
        <v>20.09922643053649</v>
      </c>
      <c r="D6562" s="67">
        <f t="shared" si="226"/>
        <v>0.78998720379709297</v>
      </c>
    </row>
    <row r="6563" spans="1:4" x14ac:dyDescent="0.3">
      <c r="A6563" s="43">
        <f t="shared" si="229"/>
        <v>46122</v>
      </c>
      <c r="B6563" s="44">
        <v>20.146743160048519</v>
      </c>
      <c r="D6563" s="67">
        <f t="shared" si="226"/>
        <v>4.7516729512029343E-2</v>
      </c>
    </row>
    <row r="6564" spans="1:4" x14ac:dyDescent="0.3">
      <c r="A6564" s="43">
        <f t="shared" si="229"/>
        <v>46125</v>
      </c>
      <c r="B6564" s="44">
        <v>19.951541862542619</v>
      </c>
      <c r="D6564" s="67">
        <f t="shared" si="226"/>
        <v>-0.19520129750589987</v>
      </c>
    </row>
    <row r="6565" spans="1:4" x14ac:dyDescent="0.3">
      <c r="A6565" s="43">
        <f t="shared" si="229"/>
        <v>46126</v>
      </c>
      <c r="B6565" s="44">
        <v>19.629173529740786</v>
      </c>
      <c r="D6565" s="67">
        <f t="shared" si="226"/>
        <v>-0.32236833280183319</v>
      </c>
    </row>
    <row r="6566" spans="1:4" x14ac:dyDescent="0.3">
      <c r="A6566" s="43">
        <f t="shared" si="229"/>
        <v>46127</v>
      </c>
      <c r="B6566" s="44">
        <v>20.381000057449167</v>
      </c>
      <c r="D6566" s="67">
        <f t="shared" si="226"/>
        <v>0.75182652770838132</v>
      </c>
    </row>
    <row r="6567" spans="1:4" x14ac:dyDescent="0.3">
      <c r="A6567" s="43">
        <f t="shared" si="229"/>
        <v>46128</v>
      </c>
      <c r="B6567" s="44">
        <v>20.340476557221965</v>
      </c>
      <c r="D6567" s="67">
        <f t="shared" si="226"/>
        <v>-4.0523500227202192E-2</v>
      </c>
    </row>
    <row r="6568" spans="1:4" x14ac:dyDescent="0.3">
      <c r="A6568" s="43">
        <f t="shared" si="229"/>
        <v>46129</v>
      </c>
      <c r="B6568" s="44">
        <v>19.536454347575702</v>
      </c>
      <c r="D6568" s="67">
        <f t="shared" si="226"/>
        <v>-0.80402220964626281</v>
      </c>
    </row>
    <row r="6569" spans="1:4" x14ac:dyDescent="0.3">
      <c r="A6569" s="43">
        <f t="shared" si="229"/>
        <v>46132</v>
      </c>
      <c r="B6569" s="44">
        <v>20.329264574922441</v>
      </c>
      <c r="D6569" s="67">
        <f t="shared" si="226"/>
        <v>0.79281022734673812</v>
      </c>
    </row>
    <row r="6570" spans="1:4" x14ac:dyDescent="0.3">
      <c r="A6570" s="43">
        <f t="shared" si="229"/>
        <v>46133</v>
      </c>
      <c r="B6570" s="44">
        <v>20.102063327050637</v>
      </c>
      <c r="D6570" s="67">
        <f t="shared" si="226"/>
        <v>-0.22720124787180396</v>
      </c>
    </row>
    <row r="6571" spans="1:4" x14ac:dyDescent="0.3">
      <c r="A6571" s="43">
        <f t="shared" si="229"/>
        <v>46134</v>
      </c>
      <c r="B6571" s="44">
        <v>20.254505360862929</v>
      </c>
      <c r="D6571" s="67">
        <f t="shared" si="226"/>
        <v>0.15244203381229227</v>
      </c>
    </row>
    <row r="6572" spans="1:4" x14ac:dyDescent="0.3">
      <c r="A6572" s="43">
        <f t="shared" si="229"/>
        <v>46135</v>
      </c>
      <c r="B6572" s="44">
        <v>20.299645752345452</v>
      </c>
      <c r="D6572" s="67">
        <f t="shared" si="226"/>
        <v>4.5140391482522801E-2</v>
      </c>
    </row>
    <row r="6573" spans="1:4" x14ac:dyDescent="0.3">
      <c r="A6573" s="43">
        <f t="shared" si="229"/>
        <v>46136</v>
      </c>
      <c r="B6573" s="44">
        <v>20.131500380391643</v>
      </c>
      <c r="D6573" s="67">
        <f t="shared" si="226"/>
        <v>-0.16814537195380908</v>
      </c>
    </row>
    <row r="6574" spans="1:4" x14ac:dyDescent="0.3">
      <c r="A6574" s="43">
        <f t="shared" si="229"/>
        <v>46139</v>
      </c>
      <c r="B6574" s="44">
        <v>19.47449308353827</v>
      </c>
      <c r="D6574" s="67">
        <f t="shared" si="226"/>
        <v>-0.65700729685337222</v>
      </c>
    </row>
    <row r="6575" spans="1:4" x14ac:dyDescent="0.3">
      <c r="A6575" s="43">
        <f t="shared" si="229"/>
        <v>46140</v>
      </c>
      <c r="B6575" s="44">
        <v>20.149053528073328</v>
      </c>
      <c r="D6575" s="67">
        <f t="shared" si="226"/>
        <v>0.67456044453505726</v>
      </c>
    </row>
    <row r="6576" spans="1:4" x14ac:dyDescent="0.3">
      <c r="A6576" s="43">
        <f t="shared" si="229"/>
        <v>46141</v>
      </c>
      <c r="B6576" s="44">
        <v>20.407954353515354</v>
      </c>
      <c r="D6576" s="67">
        <f t="shared" si="226"/>
        <v>0.25890082544202642</v>
      </c>
    </row>
    <row r="6577" spans="1:4" x14ac:dyDescent="0.3">
      <c r="A6577" s="43">
        <f t="shared" si="229"/>
        <v>46142</v>
      </c>
      <c r="B6577" s="44">
        <v>20.144668099049753</v>
      </c>
      <c r="D6577" s="67">
        <f t="shared" si="226"/>
        <v>-0.26328625446560139</v>
      </c>
    </row>
    <row r="6578" spans="1:4" x14ac:dyDescent="0.3">
      <c r="A6578" s="43">
        <f>WORKDAY(A6577,2)</f>
        <v>46146</v>
      </c>
      <c r="B6578" s="44">
        <v>19.749231442981507</v>
      </c>
      <c r="D6578" s="67">
        <f t="shared" si="226"/>
        <v>-0.39543665606824518</v>
      </c>
    </row>
    <row r="6579" spans="1:4" x14ac:dyDescent="0.3">
      <c r="A6579" s="43">
        <f t="shared" ref="A6579:A6600" si="230">WORKDAY(A6578,1)</f>
        <v>46147</v>
      </c>
      <c r="B6579" s="44">
        <v>19.823074155979004</v>
      </c>
      <c r="D6579" s="67">
        <f t="shared" si="226"/>
        <v>7.3842712997496562E-2</v>
      </c>
    </row>
    <row r="6580" spans="1:4" x14ac:dyDescent="0.3">
      <c r="A6580" s="43">
        <f t="shared" si="230"/>
        <v>46148</v>
      </c>
      <c r="B6580" s="44">
        <v>19.790123987163025</v>
      </c>
      <c r="D6580" s="67">
        <f t="shared" si="226"/>
        <v>-3.2950168815979453E-2</v>
      </c>
    </row>
    <row r="6581" spans="1:4" x14ac:dyDescent="0.3">
      <c r="A6581" s="43">
        <f t="shared" si="230"/>
        <v>46149</v>
      </c>
      <c r="B6581" s="44">
        <v>20.202488170176334</v>
      </c>
      <c r="D6581" s="67">
        <f t="shared" si="226"/>
        <v>0.41236418301330957</v>
      </c>
    </row>
    <row r="6582" spans="1:4" x14ac:dyDescent="0.3">
      <c r="A6582" s="43">
        <f t="shared" si="230"/>
        <v>46150</v>
      </c>
      <c r="B6582" s="44">
        <v>20.020111736444413</v>
      </c>
      <c r="D6582" s="67">
        <f t="shared" si="226"/>
        <v>-0.18237643373192114</v>
      </c>
    </row>
    <row r="6583" spans="1:4" x14ac:dyDescent="0.3">
      <c r="A6583" s="43">
        <f t="shared" si="230"/>
        <v>46153</v>
      </c>
      <c r="B6583" s="44">
        <v>19.998337664895047</v>
      </c>
      <c r="D6583" s="67">
        <f t="shared" si="226"/>
        <v>-2.177407154936617E-2</v>
      </c>
    </row>
    <row r="6584" spans="1:4" x14ac:dyDescent="0.3">
      <c r="A6584" s="43">
        <f t="shared" si="230"/>
        <v>46154</v>
      </c>
      <c r="B6584" s="44">
        <v>19.997725187190287</v>
      </c>
      <c r="D6584" s="67">
        <f t="shared" si="226"/>
        <v>-6.1247770475958419E-4</v>
      </c>
    </row>
    <row r="6585" spans="1:4" x14ac:dyDescent="0.3">
      <c r="A6585" s="43">
        <f t="shared" si="230"/>
        <v>46155</v>
      </c>
      <c r="B6585" s="44">
        <v>20.140351716324751</v>
      </c>
      <c r="D6585" s="67">
        <f t="shared" si="226"/>
        <v>0.14262652913446416</v>
      </c>
    </row>
    <row r="6586" spans="1:4" x14ac:dyDescent="0.3">
      <c r="A6586" s="43">
        <f t="shared" si="230"/>
        <v>46156</v>
      </c>
      <c r="B6586" s="44">
        <v>20.221920734198896</v>
      </c>
      <c r="D6586" s="67">
        <f t="shared" si="226"/>
        <v>8.1569017874144834E-2</v>
      </c>
    </row>
    <row r="6587" spans="1:4" x14ac:dyDescent="0.3">
      <c r="A6587" s="43">
        <f t="shared" si="230"/>
        <v>46157</v>
      </c>
      <c r="B6587" s="44">
        <v>19.959651395696984</v>
      </c>
      <c r="D6587" s="67">
        <f t="shared" si="226"/>
        <v>-0.26226933850191259</v>
      </c>
    </row>
    <row r="6588" spans="1:4" x14ac:dyDescent="0.3">
      <c r="A6588" s="43">
        <f t="shared" si="230"/>
        <v>46160</v>
      </c>
      <c r="B6588" s="44">
        <v>19.907692365351021</v>
      </c>
      <c r="D6588" s="67">
        <f t="shared" si="226"/>
        <v>-5.1959030345962276E-2</v>
      </c>
    </row>
    <row r="6589" spans="1:4" x14ac:dyDescent="0.3">
      <c r="A6589" s="43">
        <f t="shared" si="230"/>
        <v>46161</v>
      </c>
      <c r="B6589" s="44">
        <v>19.911127954746341</v>
      </c>
      <c r="D6589" s="67">
        <f t="shared" si="226"/>
        <v>3.4355893953197381E-3</v>
      </c>
    </row>
    <row r="6590" spans="1:4" x14ac:dyDescent="0.3">
      <c r="A6590" s="43">
        <f t="shared" si="230"/>
        <v>46162</v>
      </c>
      <c r="B6590" s="44">
        <v>19.842161510919176</v>
      </c>
      <c r="D6590" s="67">
        <f t="shared" si="226"/>
        <v>-6.8966443827164881E-2</v>
      </c>
    </row>
    <row r="6591" spans="1:4" x14ac:dyDescent="0.3">
      <c r="A6591" s="43">
        <f t="shared" si="230"/>
        <v>46163</v>
      </c>
      <c r="B6591" s="44">
        <v>19.970007107638203</v>
      </c>
      <c r="D6591" s="67">
        <f t="shared" si="226"/>
        <v>0.12784559671902684</v>
      </c>
    </row>
    <row r="6592" spans="1:4" x14ac:dyDescent="0.3">
      <c r="A6592" s="43">
        <f t="shared" si="230"/>
        <v>46164</v>
      </c>
      <c r="B6592" s="44">
        <v>19.790994868030239</v>
      </c>
      <c r="D6592" s="67">
        <f t="shared" si="226"/>
        <v>-0.17901223960796386</v>
      </c>
    </row>
    <row r="6593" spans="1:4" x14ac:dyDescent="0.3">
      <c r="A6593" s="43">
        <f t="shared" si="230"/>
        <v>46167</v>
      </c>
      <c r="B6593" s="44">
        <v>19.904148763311461</v>
      </c>
      <c r="D6593" s="67">
        <f t="shared" si="226"/>
        <v>0.11315389528122211</v>
      </c>
    </row>
    <row r="6594" spans="1:4" x14ac:dyDescent="0.3">
      <c r="A6594" s="43">
        <f t="shared" si="230"/>
        <v>46168</v>
      </c>
      <c r="B6594" s="44">
        <v>19.896959579946337</v>
      </c>
      <c r="D6594" s="67">
        <f t="shared" si="226"/>
        <v>-7.1891833651243076E-3</v>
      </c>
    </row>
    <row r="6595" spans="1:4" x14ac:dyDescent="0.3">
      <c r="A6595" s="43">
        <f t="shared" si="230"/>
        <v>46169</v>
      </c>
      <c r="B6595" s="44">
        <v>19.49650134154157</v>
      </c>
      <c r="D6595" s="67">
        <f t="shared" si="226"/>
        <v>-0.40045823840476658</v>
      </c>
    </row>
    <row r="6596" spans="1:4" x14ac:dyDescent="0.3">
      <c r="A6596" s="43">
        <f t="shared" si="230"/>
        <v>46170</v>
      </c>
      <c r="B6596" s="44">
        <v>20.064726389638423</v>
      </c>
      <c r="D6596" s="67">
        <f t="shared" si="226"/>
        <v>0.5682250480968527</v>
      </c>
    </row>
    <row r="6597" spans="1:4" x14ac:dyDescent="0.3">
      <c r="A6597" s="43">
        <f t="shared" si="230"/>
        <v>46171</v>
      </c>
      <c r="B6597" s="44">
        <v>19.859478998577853</v>
      </c>
      <c r="D6597" s="67">
        <f t="shared" si="226"/>
        <v>-0.20524739106057055</v>
      </c>
    </row>
    <row r="6598" spans="1:4" x14ac:dyDescent="0.3">
      <c r="A6598" s="43">
        <f t="shared" si="230"/>
        <v>46174</v>
      </c>
      <c r="B6598" s="44">
        <v>19.770228300897283</v>
      </c>
      <c r="D6598" s="67">
        <f t="shared" si="226"/>
        <v>-8.9250697680569147E-2</v>
      </c>
    </row>
    <row r="6599" spans="1:4" x14ac:dyDescent="0.3">
      <c r="A6599" s="43">
        <f t="shared" si="230"/>
        <v>46175</v>
      </c>
      <c r="B6599" s="44">
        <v>19.72608826562433</v>
      </c>
      <c r="D6599" s="67">
        <f t="shared" si="226"/>
        <v>-4.4140035272953071E-2</v>
      </c>
    </row>
    <row r="6600" spans="1:4" x14ac:dyDescent="0.3">
      <c r="A6600" s="43">
        <f t="shared" si="230"/>
        <v>46176</v>
      </c>
      <c r="B6600" s="44">
        <v>19.856766102064828</v>
      </c>
      <c r="D6600" s="67">
        <f t="shared" si="226"/>
        <v>0.13067783644049769</v>
      </c>
    </row>
    <row r="6601" spans="1:4" x14ac:dyDescent="0.3">
      <c r="A6601" s="43">
        <f>WORKDAY(A6600,2)</f>
        <v>46178</v>
      </c>
      <c r="B6601" s="44">
        <v>20.106088696565678</v>
      </c>
      <c r="D6601" s="67">
        <f t="shared" si="226"/>
        <v>0.2493225945008497</v>
      </c>
    </row>
    <row r="6602" spans="1:4" x14ac:dyDescent="0.3">
      <c r="A6602" s="43">
        <f t="shared" ref="A6602:A6609" si="231">WORKDAY(A6601,1)</f>
        <v>46181</v>
      </c>
      <c r="B6602" s="44">
        <v>19.167275500838283</v>
      </c>
      <c r="D6602" s="67">
        <f t="shared" si="226"/>
        <v>-0.93881319572739486</v>
      </c>
    </row>
    <row r="6603" spans="1:4" x14ac:dyDescent="0.3">
      <c r="A6603" s="43">
        <f t="shared" si="231"/>
        <v>46182</v>
      </c>
      <c r="B6603" s="44">
        <v>19.705870373109835</v>
      </c>
      <c r="D6603" s="67">
        <f t="shared" si="226"/>
        <v>0.53859487227155256</v>
      </c>
    </row>
    <row r="6604" spans="1:4" x14ac:dyDescent="0.3">
      <c r="A6604" s="43">
        <f t="shared" si="231"/>
        <v>46183</v>
      </c>
      <c r="B6604" s="44">
        <v>19.43572123508563</v>
      </c>
      <c r="D6604" s="67">
        <f t="shared" si="226"/>
        <v>-0.27014913802420537</v>
      </c>
    </row>
    <row r="6605" spans="1:4" x14ac:dyDescent="0.3">
      <c r="A6605" s="43">
        <f t="shared" si="231"/>
        <v>46184</v>
      </c>
      <c r="B6605" s="44">
        <v>19.88554800118202</v>
      </c>
      <c r="D6605" s="67">
        <f t="shared" si="226"/>
        <v>0.44982676609638972</v>
      </c>
    </row>
    <row r="6606" spans="1:4" x14ac:dyDescent="0.3">
      <c r="A6606" s="43">
        <f t="shared" si="231"/>
        <v>46185</v>
      </c>
      <c r="B6606" s="44">
        <v>19.821413680552254</v>
      </c>
      <c r="D6606" s="67">
        <f t="shared" si="226"/>
        <v>-6.413432062976554E-2</v>
      </c>
    </row>
    <row r="6607" spans="1:4" x14ac:dyDescent="0.3">
      <c r="A6607" s="43">
        <f t="shared" si="231"/>
        <v>46188</v>
      </c>
      <c r="B6607" s="44">
        <v>19.965652375660007</v>
      </c>
      <c r="D6607" s="67">
        <f t="shared" si="226"/>
        <v>0.14423869510775233</v>
      </c>
    </row>
    <row r="6608" spans="1:4" x14ac:dyDescent="0.3">
      <c r="A6608" s="43">
        <f t="shared" si="231"/>
        <v>46189</v>
      </c>
      <c r="B6608" s="44">
        <v>19.989312308268172</v>
      </c>
      <c r="D6608" s="67">
        <f t="shared" si="226"/>
        <v>2.3659932608165235E-2</v>
      </c>
    </row>
    <row r="6609" spans="1:4" x14ac:dyDescent="0.3">
      <c r="A6609" s="43">
        <f t="shared" si="231"/>
        <v>46190</v>
      </c>
      <c r="B6609" s="44">
        <v>19.449212786157499</v>
      </c>
      <c r="D6609" s="67">
        <f t="shared" si="226"/>
        <v>-0.54009952211067258</v>
      </c>
    </row>
    <row r="6610" spans="1:4" x14ac:dyDescent="0.3">
      <c r="A6610" s="43">
        <f>WORKDAY(A6609,2)</f>
        <v>46192</v>
      </c>
      <c r="B6610" s="44">
        <v>19.737499864647759</v>
      </c>
      <c r="D6610" s="67">
        <f t="shared" si="226"/>
        <v>0.28828707849026003</v>
      </c>
    </row>
    <row r="6611" spans="1:4" x14ac:dyDescent="0.3">
      <c r="A6611" s="43">
        <f>WORKDAY(A6610,1)</f>
        <v>46195</v>
      </c>
      <c r="B6611" s="44">
        <v>19.474550567858607</v>
      </c>
      <c r="D6611" s="67">
        <f t="shared" si="226"/>
        <v>-0.26294929678915224</v>
      </c>
    </row>
    <row r="6612" spans="1:4" x14ac:dyDescent="0.3">
      <c r="A6612" s="43">
        <f>WORKDAY(A6611,1)</f>
        <v>46196</v>
      </c>
      <c r="B6612" s="44">
        <v>18.901306760270444</v>
      </c>
      <c r="D6612" s="67">
        <f t="shared" si="226"/>
        <v>-0.57324380758816318</v>
      </c>
    </row>
    <row r="6613" spans="1:4" x14ac:dyDescent="0.3">
      <c r="A6613" s="43">
        <f>WORKDAY(A6612,1)</f>
        <v>46197</v>
      </c>
      <c r="B6613" s="44">
        <v>19.472845432817195</v>
      </c>
      <c r="D6613" s="67">
        <f t="shared" si="226"/>
        <v>0.57153867254675106</v>
      </c>
    </row>
    <row r="6614" spans="1:4" x14ac:dyDescent="0.3">
      <c r="A6614" s="43">
        <f>WORKDAY(A6613,1)</f>
        <v>46198</v>
      </c>
      <c r="B6614" s="44">
        <v>19.68549838321125</v>
      </c>
      <c r="D6614" s="67">
        <f t="shared" si="226"/>
        <v>0.2126529503940553</v>
      </c>
    </row>
    <row r="6615" spans="1:4" x14ac:dyDescent="0.3">
      <c r="A6615" s="43">
        <f>WORKDAY(A6614,1)</f>
        <v>46199</v>
      </c>
      <c r="B6615" s="44">
        <v>19.342266525020676</v>
      </c>
      <c r="D6615" s="67">
        <f t="shared" si="226"/>
        <v>-0.343231858190574</v>
      </c>
    </row>
    <row r="6616" spans="1:4" x14ac:dyDescent="0.3">
      <c r="A6616" s="43">
        <f>WORKDAY(A6615,3)</f>
        <v>46204</v>
      </c>
      <c r="B6616" s="44">
        <v>19.573820953381116</v>
      </c>
      <c r="D6616" s="67">
        <f t="shared" si="226"/>
        <v>0.2315544283604396</v>
      </c>
    </row>
    <row r="6617" spans="1:4" x14ac:dyDescent="0.3">
      <c r="A6617" s="43">
        <f t="shared" ref="A6617:A6682" si="232">WORKDAY(A6616,1)</f>
        <v>46205</v>
      </c>
      <c r="B6617" s="44">
        <v>19.50934948487318</v>
      </c>
      <c r="D6617" s="67">
        <f t="shared" si="226"/>
        <v>-6.4471468507935725E-2</v>
      </c>
    </row>
    <row r="6618" spans="1:4" x14ac:dyDescent="0.3">
      <c r="A6618" s="43">
        <f t="shared" si="232"/>
        <v>46206</v>
      </c>
      <c r="B6618" s="44">
        <v>19.725674792131645</v>
      </c>
      <c r="D6618" s="67">
        <f t="shared" si="226"/>
        <v>0.21632530725846522</v>
      </c>
    </row>
    <row r="6619" spans="1:4" x14ac:dyDescent="0.3">
      <c r="A6619" s="43">
        <f t="shared" si="232"/>
        <v>46209</v>
      </c>
      <c r="B6619" s="44">
        <v>19.566278223211064</v>
      </c>
      <c r="D6619" s="67">
        <f t="shared" si="226"/>
        <v>-0.15939656892058096</v>
      </c>
    </row>
    <row r="6620" spans="1:4" x14ac:dyDescent="0.3">
      <c r="A6620" s="43">
        <f t="shared" si="232"/>
        <v>46210</v>
      </c>
      <c r="B6620" s="44">
        <v>19.948788472599432</v>
      </c>
      <c r="D6620" s="67">
        <f t="shared" si="226"/>
        <v>0.38251024938836764</v>
      </c>
    </row>
    <row r="6621" spans="1:4" x14ac:dyDescent="0.3">
      <c r="A6621" s="43">
        <f t="shared" si="232"/>
        <v>46211</v>
      </c>
      <c r="B6621" s="44">
        <v>20.052409808092222</v>
      </c>
      <c r="D6621" s="67">
        <f t="shared" si="226"/>
        <v>0.10362133549278951</v>
      </c>
    </row>
    <row r="6622" spans="1:4" x14ac:dyDescent="0.3">
      <c r="A6622" s="43">
        <f t="shared" si="232"/>
        <v>46212</v>
      </c>
      <c r="B6622" s="44">
        <v>19.754755669929686</v>
      </c>
      <c r="D6622" s="67">
        <f t="shared" si="226"/>
        <v>-0.29765413816253528</v>
      </c>
    </row>
    <row r="6623" spans="1:4" x14ac:dyDescent="0.3">
      <c r="A6623" s="43">
        <f t="shared" si="232"/>
        <v>46213</v>
      </c>
      <c r="B6623" s="44">
        <v>19.73880617027643</v>
      </c>
      <c r="D6623" s="67">
        <f t="shared" si="226"/>
        <v>-1.5949499653256538E-2</v>
      </c>
    </row>
    <row r="6624" spans="1:4" x14ac:dyDescent="0.3">
      <c r="A6624" s="43">
        <f t="shared" si="232"/>
        <v>46216</v>
      </c>
      <c r="B6624" s="44">
        <v>19.81877114520281</v>
      </c>
      <c r="D6624" s="67">
        <f t="shared" si="226"/>
        <v>7.9964974926379995E-2</v>
      </c>
    </row>
    <row r="6625" spans="1:4" x14ac:dyDescent="0.3">
      <c r="A6625" s="43">
        <f t="shared" si="232"/>
        <v>46217</v>
      </c>
      <c r="B6625" s="44">
        <v>19.617841213897773</v>
      </c>
      <c r="D6625" s="67">
        <f t="shared" si="226"/>
        <v>-0.200929931305037</v>
      </c>
    </row>
    <row r="6626" spans="1:4" x14ac:dyDescent="0.3">
      <c r="A6626" s="43">
        <f t="shared" si="232"/>
        <v>46218</v>
      </c>
      <c r="B6626" s="44">
        <v>19.741335069768184</v>
      </c>
      <c r="D6626" s="67">
        <f t="shared" si="226"/>
        <v>0.12349385587041084</v>
      </c>
    </row>
    <row r="6627" spans="1:4" x14ac:dyDescent="0.3">
      <c r="A6627" s="43">
        <f t="shared" si="232"/>
        <v>46219</v>
      </c>
      <c r="B6627" s="44">
        <v>19.85932912525573</v>
      </c>
      <c r="D6627" s="67">
        <f t="shared" si="226"/>
        <v>0.11799405548754649</v>
      </c>
    </row>
    <row r="6628" spans="1:4" x14ac:dyDescent="0.3">
      <c r="A6628" s="43">
        <f t="shared" si="232"/>
        <v>46220</v>
      </c>
      <c r="B6628" s="44">
        <v>19.213346570844827</v>
      </c>
      <c r="D6628" s="67">
        <f t="shared" si="226"/>
        <v>-0.64598255441090302</v>
      </c>
    </row>
    <row r="6629" spans="1:4" x14ac:dyDescent="0.3">
      <c r="A6629" s="43">
        <f t="shared" si="232"/>
        <v>46223</v>
      </c>
      <c r="B6629" s="44">
        <v>19.953374024870246</v>
      </c>
      <c r="D6629" s="67">
        <f t="shared" si="226"/>
        <v>0.74002745402541947</v>
      </c>
    </row>
    <row r="6630" spans="1:4" x14ac:dyDescent="0.3">
      <c r="A6630" s="43">
        <f t="shared" si="232"/>
        <v>46224</v>
      </c>
      <c r="B6630" s="44">
        <v>20.024345319212014</v>
      </c>
      <c r="D6630" s="67">
        <f t="shared" si="226"/>
        <v>7.0971294341767077E-2</v>
      </c>
    </row>
    <row r="6631" spans="1:4" x14ac:dyDescent="0.3">
      <c r="A6631" s="43">
        <f t="shared" si="232"/>
        <v>46225</v>
      </c>
      <c r="B6631" s="44">
        <v>19.626723454590159</v>
      </c>
      <c r="D6631" s="67">
        <f t="shared" si="226"/>
        <v>-0.39762186462185412</v>
      </c>
    </row>
    <row r="6632" spans="1:4" x14ac:dyDescent="0.3">
      <c r="A6632" s="43">
        <f t="shared" si="232"/>
        <v>46226</v>
      </c>
      <c r="B6632" s="44">
        <v>19.507256474871809</v>
      </c>
      <c r="D6632" s="67">
        <f t="shared" si="226"/>
        <v>-0.11946697971835007</v>
      </c>
    </row>
    <row r="6633" spans="1:4" x14ac:dyDescent="0.3">
      <c r="A6633" s="43">
        <f t="shared" si="232"/>
        <v>46227</v>
      </c>
      <c r="B6633" s="44">
        <v>19.772490234839587</v>
      </c>
      <c r="D6633" s="67">
        <f t="shared" si="226"/>
        <v>0.26523375996777787</v>
      </c>
    </row>
    <row r="6634" spans="1:4" x14ac:dyDescent="0.3">
      <c r="A6634" s="43">
        <f t="shared" si="232"/>
        <v>46230</v>
      </c>
      <c r="B6634" s="44">
        <v>19.631158392651958</v>
      </c>
      <c r="D6634" s="67">
        <f t="shared" si="226"/>
        <v>-0.14133184218762906</v>
      </c>
    </row>
    <row r="6635" spans="1:4" x14ac:dyDescent="0.3">
      <c r="A6635" s="43">
        <f t="shared" si="232"/>
        <v>46231</v>
      </c>
      <c r="B6635" s="44">
        <v>19.627840537829691</v>
      </c>
      <c r="D6635" s="67">
        <f t="shared" si="226"/>
        <v>-3.3178548222672077E-3</v>
      </c>
    </row>
    <row r="6636" spans="1:4" x14ac:dyDescent="0.3">
      <c r="A6636" s="43">
        <f t="shared" si="232"/>
        <v>46232</v>
      </c>
      <c r="B6636" s="44">
        <v>19.289768236499818</v>
      </c>
      <c r="D6636" s="67">
        <f t="shared" si="226"/>
        <v>-0.33807230132987343</v>
      </c>
    </row>
    <row r="6637" spans="1:4" x14ac:dyDescent="0.3">
      <c r="A6637" s="43">
        <f t="shared" si="232"/>
        <v>46233</v>
      </c>
      <c r="B6637" s="44">
        <v>19.559816179742594</v>
      </c>
      <c r="D6637" s="67">
        <f t="shared" si="226"/>
        <v>0.27004794324277626</v>
      </c>
    </row>
    <row r="6638" spans="1:4" x14ac:dyDescent="0.3">
      <c r="A6638" s="43">
        <f t="shared" si="232"/>
        <v>46234</v>
      </c>
      <c r="B6638" s="44">
        <v>19.99123476284413</v>
      </c>
      <c r="D6638" s="67">
        <f t="shared" si="226"/>
        <v>0.4314185831015358</v>
      </c>
    </row>
    <row r="6639" spans="1:4" x14ac:dyDescent="0.3">
      <c r="A6639" s="43">
        <f t="shared" si="232"/>
        <v>46237</v>
      </c>
      <c r="B6639" s="44">
        <v>19.572939535739582</v>
      </c>
      <c r="D6639" s="67">
        <f t="shared" si="226"/>
        <v>-0.41829522710454725</v>
      </c>
    </row>
    <row r="6640" spans="1:4" x14ac:dyDescent="0.3">
      <c r="A6640" s="43">
        <f t="shared" si="232"/>
        <v>46238</v>
      </c>
      <c r="B6640" s="44">
        <v>19.43168791898157</v>
      </c>
      <c r="D6640" s="67">
        <f t="shared" si="226"/>
        <v>-0.14125161675801223</v>
      </c>
    </row>
    <row r="6641" spans="1:4" x14ac:dyDescent="0.3">
      <c r="A6641" s="43">
        <f t="shared" si="232"/>
        <v>46239</v>
      </c>
      <c r="B6641" s="44">
        <v>19.419816894560785</v>
      </c>
      <c r="D6641" s="67">
        <f t="shared" si="226"/>
        <v>-1.1871024420784693E-2</v>
      </c>
    </row>
    <row r="6642" spans="1:4" x14ac:dyDescent="0.3">
      <c r="A6642" s="43">
        <f t="shared" si="232"/>
        <v>46240</v>
      </c>
      <c r="B6642" s="44">
        <v>19.427015828143055</v>
      </c>
      <c r="D6642" s="67">
        <f t="shared" si="226"/>
        <v>7.1989335822699729E-3</v>
      </c>
    </row>
    <row r="6643" spans="1:4" x14ac:dyDescent="0.3">
      <c r="A6643" s="43">
        <f t="shared" si="232"/>
        <v>46241</v>
      </c>
      <c r="B6643" s="44">
        <v>19.390955497270678</v>
      </c>
      <c r="D6643" s="67">
        <f t="shared" si="226"/>
        <v>-3.6060330872377477E-2</v>
      </c>
    </row>
    <row r="6644" spans="1:4" x14ac:dyDescent="0.3">
      <c r="A6644" s="43">
        <f t="shared" si="232"/>
        <v>46244</v>
      </c>
      <c r="B6644" s="44">
        <v>19.537240675520383</v>
      </c>
      <c r="D6644" s="67">
        <f t="shared" si="226"/>
        <v>0.14628517824970544</v>
      </c>
    </row>
    <row r="6645" spans="1:4" x14ac:dyDescent="0.3">
      <c r="A6645" s="43">
        <f t="shared" si="232"/>
        <v>46245</v>
      </c>
      <c r="B6645" s="44">
        <v>19.860335840245067</v>
      </c>
      <c r="D6645" s="67">
        <f t="shared" si="226"/>
        <v>0.32309516472468403</v>
      </c>
    </row>
    <row r="6646" spans="1:4" x14ac:dyDescent="0.3">
      <c r="A6646" s="43">
        <f t="shared" si="232"/>
        <v>46246</v>
      </c>
      <c r="B6646" s="44">
        <v>19.95128524819966</v>
      </c>
      <c r="D6646" s="67">
        <f t="shared" si="226"/>
        <v>9.0949407954592942E-2</v>
      </c>
    </row>
    <row r="6647" spans="1:4" x14ac:dyDescent="0.3">
      <c r="A6647" s="43">
        <f t="shared" si="232"/>
        <v>46247</v>
      </c>
      <c r="B6647" s="44">
        <v>19.571817170035839</v>
      </c>
      <c r="D6647" s="67">
        <f t="shared" si="226"/>
        <v>-0.37946807816382133</v>
      </c>
    </row>
    <row r="6648" spans="1:4" x14ac:dyDescent="0.3">
      <c r="A6648" s="43">
        <f t="shared" si="232"/>
        <v>46248</v>
      </c>
      <c r="B6648" s="44">
        <v>19.909192748815364</v>
      </c>
      <c r="D6648" s="67">
        <f t="shared" si="226"/>
        <v>0.3373755787795254</v>
      </c>
    </row>
    <row r="6649" spans="1:4" x14ac:dyDescent="0.3">
      <c r="A6649" s="43">
        <f t="shared" si="232"/>
        <v>46251</v>
      </c>
      <c r="B6649" s="44">
        <v>20.013644535138056</v>
      </c>
      <c r="D6649" s="67">
        <f t="shared" si="226"/>
        <v>0.10445178632269148</v>
      </c>
    </row>
    <row r="6650" spans="1:4" x14ac:dyDescent="0.3">
      <c r="A6650" s="43">
        <f t="shared" si="232"/>
        <v>46252</v>
      </c>
      <c r="B6650" s="44">
        <v>20.121084615830764</v>
      </c>
      <c r="D6650" s="67">
        <f t="shared" si="226"/>
        <v>0.10744008069270805</v>
      </c>
    </row>
    <row r="6651" spans="1:4" x14ac:dyDescent="0.3">
      <c r="A6651" s="43">
        <f t="shared" si="232"/>
        <v>46253</v>
      </c>
      <c r="B6651" s="44">
        <v>19.913890823023632</v>
      </c>
      <c r="D6651" s="67">
        <f t="shared" si="226"/>
        <v>-0.20719379280713213</v>
      </c>
    </row>
    <row r="6652" spans="1:4" x14ac:dyDescent="0.3">
      <c r="A6652" s="43">
        <f t="shared" si="232"/>
        <v>46254</v>
      </c>
      <c r="B6652" s="44">
        <v>20.184980974094426</v>
      </c>
      <c r="D6652" s="67">
        <f t="shared" si="226"/>
        <v>0.27109015107079415</v>
      </c>
    </row>
    <row r="6653" spans="1:4" x14ac:dyDescent="0.3">
      <c r="A6653" s="43">
        <f t="shared" si="232"/>
        <v>46255</v>
      </c>
      <c r="B6653" s="44">
        <v>19.322925617469316</v>
      </c>
      <c r="D6653" s="67">
        <f t="shared" si="226"/>
        <v>-0.86205535662510968</v>
      </c>
    </row>
    <row r="6654" spans="1:4" x14ac:dyDescent="0.3">
      <c r="A6654" s="43">
        <f t="shared" si="232"/>
        <v>46258</v>
      </c>
      <c r="B6654" s="44">
        <v>20.064472466946228</v>
      </c>
      <c r="D6654" s="67">
        <f t="shared" si="226"/>
        <v>0.74154684947691152</v>
      </c>
    </row>
    <row r="6655" spans="1:4" x14ac:dyDescent="0.3">
      <c r="A6655" s="43">
        <f t="shared" si="232"/>
        <v>46259</v>
      </c>
      <c r="B6655" s="44">
        <v>20.208467814210959</v>
      </c>
      <c r="D6655" s="67">
        <f t="shared" si="226"/>
        <v>0.14399534726473107</v>
      </c>
    </row>
    <row r="6656" spans="1:4" x14ac:dyDescent="0.3">
      <c r="A6656" s="43">
        <f t="shared" si="232"/>
        <v>46260</v>
      </c>
      <c r="B6656" s="44">
        <v>20.199062372566388</v>
      </c>
      <c r="D6656" s="67">
        <f t="shared" si="226"/>
        <v>-9.4054416445708E-3</v>
      </c>
    </row>
    <row r="6657" spans="1:4" x14ac:dyDescent="0.3">
      <c r="A6657" s="43">
        <f t="shared" si="232"/>
        <v>46261</v>
      </c>
      <c r="B6657" s="44">
        <v>19.69705978773305</v>
      </c>
      <c r="D6657" s="67">
        <f t="shared" si="226"/>
        <v>-0.50200258483333826</v>
      </c>
    </row>
    <row r="6658" spans="1:4" x14ac:dyDescent="0.3">
      <c r="A6658" s="43">
        <f t="shared" si="232"/>
        <v>46262</v>
      </c>
      <c r="B6658" s="44">
        <v>19.390097469996526</v>
      </c>
      <c r="D6658" s="67">
        <f t="shared" si="226"/>
        <v>-0.30696231773652372</v>
      </c>
    </row>
    <row r="6659" spans="1:4" x14ac:dyDescent="0.3">
      <c r="A6659" s="43">
        <f t="shared" si="232"/>
        <v>46265</v>
      </c>
      <c r="B6659" s="44">
        <v>20.112776255499345</v>
      </c>
      <c r="D6659" s="67">
        <f t="shared" si="226"/>
        <v>0.7226787855028185</v>
      </c>
    </row>
    <row r="6660" spans="1:4" x14ac:dyDescent="0.3">
      <c r="A6660" s="43">
        <f t="shared" si="232"/>
        <v>46266</v>
      </c>
      <c r="B6660" s="44">
        <v>19.826831359769983</v>
      </c>
      <c r="D6660" s="67">
        <f t="shared" si="226"/>
        <v>-0.28594489572936155</v>
      </c>
    </row>
    <row r="6661" spans="1:4" x14ac:dyDescent="0.3">
      <c r="A6661" s="43">
        <f t="shared" si="232"/>
        <v>46267</v>
      </c>
      <c r="B6661" s="44">
        <v>19.651144261902456</v>
      </c>
      <c r="D6661" s="67">
        <f t="shared" si="226"/>
        <v>-0.17568709786752734</v>
      </c>
    </row>
    <row r="6662" spans="1:4" x14ac:dyDescent="0.3">
      <c r="A6662" s="43">
        <f t="shared" si="232"/>
        <v>46268</v>
      </c>
      <c r="B6662" s="44">
        <v>19.656637931609687</v>
      </c>
      <c r="D6662" s="67">
        <f t="shared" si="226"/>
        <v>5.4936697072314189E-3</v>
      </c>
    </row>
    <row r="6663" spans="1:4" x14ac:dyDescent="0.3">
      <c r="A6663" s="43">
        <f t="shared" si="232"/>
        <v>46269</v>
      </c>
      <c r="B6663" s="44">
        <v>19.949971119822276</v>
      </c>
      <c r="D6663" s="67">
        <f t="shared" si="226"/>
        <v>0.29333318821258914</v>
      </c>
    </row>
    <row r="6664" spans="1:4" x14ac:dyDescent="0.3">
      <c r="A6664" s="43">
        <f t="shared" si="232"/>
        <v>46272</v>
      </c>
      <c r="B6664" s="44">
        <v>20.000803277782154</v>
      </c>
      <c r="D6664" s="67">
        <f t="shared" si="226"/>
        <v>5.0832157959877833E-2</v>
      </c>
    </row>
    <row r="6665" spans="1:4" x14ac:dyDescent="0.3">
      <c r="A6665" s="43">
        <f t="shared" si="232"/>
        <v>46273</v>
      </c>
      <c r="B6665" s="44">
        <v>19.393593505532003</v>
      </c>
      <c r="D6665" s="67">
        <f t="shared" si="226"/>
        <v>-0.60720977225015105</v>
      </c>
    </row>
    <row r="6666" spans="1:4" x14ac:dyDescent="0.3">
      <c r="A6666" s="43">
        <f t="shared" si="232"/>
        <v>46274</v>
      </c>
      <c r="B6666" s="44">
        <v>20.187197177821282</v>
      </c>
      <c r="D6666" s="67">
        <f t="shared" si="226"/>
        <v>0.79360367228927942</v>
      </c>
    </row>
    <row r="6667" spans="1:4" x14ac:dyDescent="0.3">
      <c r="A6667" s="43">
        <f t="shared" si="232"/>
        <v>46275</v>
      </c>
      <c r="B6667" s="44">
        <v>20.046158119053302</v>
      </c>
      <c r="D6667" s="67">
        <f t="shared" si="226"/>
        <v>-0.14103905876797995</v>
      </c>
    </row>
    <row r="6668" spans="1:4" x14ac:dyDescent="0.3">
      <c r="A6668" s="43">
        <f t="shared" si="232"/>
        <v>46276</v>
      </c>
      <c r="B6668" s="44">
        <v>19.99589344906688</v>
      </c>
      <c r="D6668" s="67">
        <f t="shared" si="226"/>
        <v>-5.0264669986422206E-2</v>
      </c>
    </row>
    <row r="6669" spans="1:4" x14ac:dyDescent="0.3">
      <c r="A6669" s="43">
        <f t="shared" si="232"/>
        <v>46279</v>
      </c>
      <c r="B6669" s="44">
        <v>19.971506905627038</v>
      </c>
      <c r="D6669" s="67">
        <f t="shared" si="226"/>
        <v>-2.4386543439842256E-2</v>
      </c>
    </row>
    <row r="6670" spans="1:4" x14ac:dyDescent="0.3">
      <c r="A6670" s="43">
        <f t="shared" si="232"/>
        <v>46280</v>
      </c>
      <c r="B6670" s="44">
        <v>20.103721464197836</v>
      </c>
      <c r="D6670" s="67">
        <f t="shared" si="226"/>
        <v>0.13221455857079789</v>
      </c>
    </row>
    <row r="6671" spans="1:4" x14ac:dyDescent="0.3">
      <c r="A6671" s="43">
        <f t="shared" si="232"/>
        <v>46281</v>
      </c>
      <c r="B6671" s="44">
        <v>20.099461970885223</v>
      </c>
      <c r="D6671" s="67">
        <f t="shared" si="226"/>
        <v>-4.2594933126132162E-3</v>
      </c>
    </row>
    <row r="6672" spans="1:4" x14ac:dyDescent="0.3">
      <c r="A6672" s="43">
        <f t="shared" si="232"/>
        <v>46282</v>
      </c>
      <c r="B6672" s="44">
        <v>19.534589990515929</v>
      </c>
      <c r="D6672" s="67">
        <f t="shared" si="226"/>
        <v>-0.56487198036929342</v>
      </c>
    </row>
    <row r="6673" spans="1:4" x14ac:dyDescent="0.3">
      <c r="A6673" s="43">
        <f t="shared" si="232"/>
        <v>46283</v>
      </c>
      <c r="B6673" s="44">
        <v>19.932176079354239</v>
      </c>
      <c r="D6673" s="67">
        <f t="shared" si="226"/>
        <v>0.39758608883830959</v>
      </c>
    </row>
    <row r="6674" spans="1:4" x14ac:dyDescent="0.3">
      <c r="A6674" s="43">
        <f t="shared" si="232"/>
        <v>46286</v>
      </c>
      <c r="B6674" s="44">
        <v>19.805954042317342</v>
      </c>
      <c r="D6674" s="67">
        <f t="shared" si="226"/>
        <v>-0.1262220370368965</v>
      </c>
    </row>
    <row r="6675" spans="1:4" x14ac:dyDescent="0.3">
      <c r="A6675" s="43">
        <f t="shared" si="232"/>
        <v>46287</v>
      </c>
      <c r="B6675" s="44">
        <v>19.917433125128742</v>
      </c>
      <c r="D6675" s="67">
        <f t="shared" si="226"/>
        <v>0.11147908281139962</v>
      </c>
    </row>
    <row r="6676" spans="1:4" x14ac:dyDescent="0.3">
      <c r="A6676" s="43">
        <f t="shared" si="232"/>
        <v>46288</v>
      </c>
      <c r="B6676" s="44">
        <v>19.863907155327993</v>
      </c>
      <c r="D6676" s="67">
        <f t="shared" si="226"/>
        <v>-5.3525969800748641E-2</v>
      </c>
    </row>
    <row r="6677" spans="1:4" x14ac:dyDescent="0.3">
      <c r="A6677" s="43">
        <f t="shared" si="232"/>
        <v>46289</v>
      </c>
      <c r="B6677" s="44">
        <v>19.746226402321291</v>
      </c>
      <c r="D6677" s="67">
        <f t="shared" si="226"/>
        <v>-0.11768075300670233</v>
      </c>
    </row>
    <row r="6678" spans="1:4" x14ac:dyDescent="0.3">
      <c r="A6678" s="43">
        <f t="shared" si="232"/>
        <v>46290</v>
      </c>
      <c r="B6678" s="44">
        <v>19.61657379596776</v>
      </c>
      <c r="D6678" s="67">
        <f t="shared" si="226"/>
        <v>-0.12965260635353104</v>
      </c>
    </row>
    <row r="6679" spans="1:4" x14ac:dyDescent="0.3">
      <c r="A6679" s="43">
        <f t="shared" si="232"/>
        <v>46293</v>
      </c>
      <c r="B6679" s="44">
        <v>19.673075775349592</v>
      </c>
      <c r="D6679" s="67">
        <f t="shared" si="226"/>
        <v>5.6501979381831546E-2</v>
      </c>
    </row>
    <row r="6680" spans="1:4" x14ac:dyDescent="0.3">
      <c r="A6680" s="43">
        <f t="shared" si="232"/>
        <v>46294</v>
      </c>
      <c r="B6680" s="44">
        <v>19.828079970002637</v>
      </c>
      <c r="D6680" s="67">
        <f t="shared" si="226"/>
        <v>0.1550041946530456</v>
      </c>
    </row>
    <row r="6681" spans="1:4" x14ac:dyDescent="0.3">
      <c r="A6681" s="43">
        <f t="shared" si="232"/>
        <v>46295</v>
      </c>
      <c r="B6681" s="44">
        <v>19.140652802739648</v>
      </c>
      <c r="D6681" s="67">
        <f t="shared" si="226"/>
        <v>-0.6874271672629888</v>
      </c>
    </row>
    <row r="6682" spans="1:4" x14ac:dyDescent="0.3">
      <c r="A6682" s="43">
        <f t="shared" si="232"/>
        <v>46296</v>
      </c>
      <c r="B6682" s="44">
        <v>19.688066993927201</v>
      </c>
      <c r="D6682" s="67">
        <f t="shared" si="226"/>
        <v>0.54741419118755275</v>
      </c>
    </row>
  </sheetData>
  <conditionalFormatting sqref="A1:A1048576">
    <cfRule type="timePeriod" dxfId="4" priority="1" timePeriod="thisWeek">
      <formula>AND(TODAY()-ROUNDDOWN(A1,0)&lt;=WEEKDAY(TODAY())-1,ROUNDDOWN(A1,0)-TODAY()&lt;=7-WEEKDAY(TODAY()))</formula>
    </cfRule>
    <cfRule type="timePeriod" dxfId="3" priority="2" timePeriod="today">
      <formula>FLOOR(A1,1)=TODAY()</formula>
    </cfRule>
  </conditionalFormatting>
  <dataValidations xWindow="404" yWindow="774" count="2">
    <dataValidation allowBlank="1" showInputMessage="1" showErrorMessage="1" promptTitle="Unlisted Dates" prompt="Weekends and Public Holidays_x000a_Select Notes tab for the List of Public Holidays" sqref="A1:A5614 A5794:A5803 A5809:A5882 A5903:A5983 A6683:A1048576" xr:uid="{722E913F-CEAF-4D73-9C9A-5FB1968D1409}"/>
    <dataValidation allowBlank="1" showInputMessage="1" showErrorMessage="1" promptTitle="Change" prompt="The change is in relation to the previous day's mid-rate. A positive (negative) sign denotes a depreciation (appreciation) of the Seychelles Rupee." sqref="D1:D1048576" xr:uid="{00000000-0002-0000-0300-000000000000}"/>
  </dataValidations>
  <pageMargins left="0.7" right="0.7" top="0.75" bottom="0.75" header="0.3" footer="0.3"/>
  <ignoredErrors>
    <ignoredError sqref="A5984 A610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97"/>
  <sheetViews>
    <sheetView workbookViewId="0">
      <pane xSplit="2" ySplit="1" topLeftCell="S92" activePane="bottomRight" state="frozen"/>
      <selection pane="topRight" activeCell="C1" sqref="C1"/>
      <selection pane="bottomLeft" activeCell="A2" sqref="A2"/>
      <selection pane="bottomRight" activeCell="Z87" sqref="Z87:Z106"/>
    </sheetView>
  </sheetViews>
  <sheetFormatPr defaultRowHeight="15.5" x14ac:dyDescent="0.35"/>
  <cols>
    <col min="1" max="1" width="3.08203125" customWidth="1"/>
    <col min="20" max="24" width="9" style="2"/>
  </cols>
  <sheetData>
    <row r="1" spans="1:24" s="8" customFormat="1" ht="10.5" x14ac:dyDescent="0.25">
      <c r="B1" s="9"/>
      <c r="C1" s="8">
        <v>2000</v>
      </c>
      <c r="D1" s="8">
        <v>2001</v>
      </c>
      <c r="E1" s="8">
        <v>2002</v>
      </c>
      <c r="F1" s="8">
        <v>2003</v>
      </c>
      <c r="G1" s="8">
        <v>2004</v>
      </c>
      <c r="H1" s="8">
        <v>2005</v>
      </c>
      <c r="I1" s="8">
        <v>2006</v>
      </c>
      <c r="J1" s="8">
        <v>2007</v>
      </c>
      <c r="K1" s="8">
        <v>2008</v>
      </c>
      <c r="L1" s="8">
        <v>2009</v>
      </c>
      <c r="M1" s="8">
        <v>2010</v>
      </c>
      <c r="N1" s="8">
        <v>2011</v>
      </c>
      <c r="O1" s="8">
        <v>2012</v>
      </c>
      <c r="P1" s="8">
        <v>2013</v>
      </c>
      <c r="Q1" s="8">
        <v>2014</v>
      </c>
      <c r="R1" s="8">
        <v>2015</v>
      </c>
      <c r="S1" s="8">
        <v>2016</v>
      </c>
      <c r="T1" s="8">
        <v>2017</v>
      </c>
      <c r="U1" s="8">
        <v>2018</v>
      </c>
      <c r="V1" s="8">
        <v>2019</v>
      </c>
      <c r="W1" s="8">
        <v>2020</v>
      </c>
      <c r="X1" s="8">
        <v>2021</v>
      </c>
    </row>
    <row r="2" spans="1:24" x14ac:dyDescent="0.35">
      <c r="B2" s="1"/>
    </row>
    <row r="3" spans="1:24" s="3" customFormat="1" ht="10.5" x14ac:dyDescent="0.25">
      <c r="A3" s="3">
        <v>1</v>
      </c>
      <c r="B3" s="3" t="s">
        <v>4</v>
      </c>
      <c r="C3" s="6">
        <f t="array" ref="C3">IFERROR(ROUND(AVERAGE(IF((MONTH(USD!$A$4:$A$15000)=$A3)*(YEAR(USD!$A$4:$A$15000)=C$1),USD!$B$4:$B$15000)),4),"-")</f>
        <v>5.3433999999999999</v>
      </c>
      <c r="D3" s="6">
        <f t="array" ref="D3">IFERROR(ROUND(AVERAGE(IF((MONTH(USD!$A$4:$A$15000)=$A3)*(YEAR(USD!$A$4:$A$15000)=D$1),USD!$B$4:$B$15000)),4),"-")</f>
        <v>6.3772000000000002</v>
      </c>
      <c r="E3" s="6">
        <f t="array" ref="E3">IFERROR(ROUND(AVERAGE(IF((MONTH(USD!$A$4:$A$15000)=$A3)*(YEAR(USD!$A$4:$A$15000)=E$1),USD!$B$4:$B$15000)),4),"-")</f>
        <v>5.7458</v>
      </c>
      <c r="F3" s="6">
        <f t="array" ref="F3">IFERROR(ROUND(AVERAGE(IF((MONTH(USD!$A$4:$A$15000)=$A3)*(YEAR(USD!$A$4:$A$15000)=F$1),USD!$B$4:$B$15000)),4),"-")</f>
        <v>5.0136000000000003</v>
      </c>
      <c r="G3" s="6">
        <f t="array" ref="G3">IFERROR(ROUND(AVERAGE(IF((MONTH(USD!$A$4:$A$15000)=$A3)*(YEAR(USD!$A$4:$A$15000)=G$1),USD!$B$4:$B$15000)),4),"-")</f>
        <v>5.5</v>
      </c>
      <c r="H3" s="6">
        <f t="array" ref="H3">IFERROR(ROUND(AVERAGE(IF((MONTH(USD!$A$4:$A$15000)=$A3)*(YEAR(USD!$A$4:$A$15000)=H$1),USD!$B$4:$B$15000)),4),"-")</f>
        <v>5.5</v>
      </c>
      <c r="I3" s="6">
        <f t="array" ref="I3">IFERROR(ROUND(AVERAGE(IF((MONTH(USD!$A$4:$A$15000)=$A3)*(YEAR(USD!$A$4:$A$15000)=I$1),USD!$B$4:$B$15000)),4),"-")</f>
        <v>5.5</v>
      </c>
      <c r="J3" s="6">
        <f t="array" ref="J3">IFERROR(ROUND(AVERAGE(IF((MONTH(USD!$A$4:$A$15000)=$A3)*(YEAR(USD!$A$4:$A$15000)=J$1),USD!$B$4:$B$15000)),4),"-")</f>
        <v>5.9436</v>
      </c>
      <c r="K3" s="6">
        <f t="array" ref="K3">IFERROR(ROUND(AVERAGE(IF((MONTH(USD!$A$4:$A$15000)=$A3)*(YEAR(USD!$A$4:$A$15000)=K$1),USD!$B$4:$B$15000)),4),"-")</f>
        <v>7.9995000000000003</v>
      </c>
      <c r="L3" s="6">
        <f t="array" ref="L3">IFERROR(ROUND(AVERAGE(IF((MONTH(USD!$A$4:$A$15000)=$A3)*(YEAR(USD!$A$4:$A$15000)=L$1),USD!$B$4:$B$15000)),4),"-")</f>
        <v>16.726600000000001</v>
      </c>
      <c r="M3" s="6">
        <f t="array" ref="M3">IFERROR(ROUND(AVERAGE(IF((MONTH(USD!$A$4:$A$15000)=$A3)*(YEAR(USD!$A$4:$A$15000)=M$1),USD!$B$4:$B$15000)),4),"-")</f>
        <v>11.262600000000001</v>
      </c>
      <c r="N3" s="6">
        <f t="array" ref="N3">IFERROR(ROUND(AVERAGE(IF((MONTH(USD!$A$4:$A$15000)=$A3)*(YEAR(USD!$A$4:$A$15000)=N$1),USD!$B$4:$B$15000)),4),"-")</f>
        <v>12.237399999999999</v>
      </c>
      <c r="O3" s="6">
        <f t="array" ref="O3">IFERROR(ROUND(AVERAGE(IF((MONTH(USD!$A$4:$A$15000)=$A3)*(YEAR(USD!$A$4:$A$15000)=O$1),USD!$B$4:$B$15000)),4),"-")</f>
        <v>13.945</v>
      </c>
      <c r="P3" s="6">
        <f t="array" ref="P3">IFERROR(ROUND(AVERAGE(IF((MONTH(USD!$A$4:$A$15000)=$A3)*(YEAR(USD!$A$4:$A$15000)=P$1),USD!$B$4:$B$15000)),4),"-")</f>
        <v>12.938000000000001</v>
      </c>
      <c r="Q3" s="6">
        <f t="array" ref="Q3">IFERROR(ROUND(AVERAGE(IF((MONTH(USD!$A$4:$A$15000)=$A3)*(YEAR(USD!$A$4:$A$15000)=Q$1),USD!$B$4:$B$15000)),4),"-")</f>
        <v>12.083500000000001</v>
      </c>
      <c r="R3" s="6">
        <f t="array" ref="R3">IFERROR(ROUND(AVERAGE(IF((MONTH(USD!$A$4:$A$15000)=$A3)*(YEAR(USD!$A$4:$A$15000)=R$1),USD!$B$4:$B$15000)),4),"-")</f>
        <v>14.0084</v>
      </c>
      <c r="S3" s="6">
        <f t="array" ref="S3">IFERROR(ROUND(AVERAGE(IF((MONTH(USD!$A$4:$A$15000)=$A3)*(YEAR(USD!$A$4:$A$15000)=S$1),USD!$B$4:$B$15000)),4),"-")</f>
        <v>13.1168</v>
      </c>
      <c r="T3" s="6">
        <f t="array" ref="T3">IFERROR(ROUND(AVERAGE(IF((MONTH(USD!$A$4:$A$15000)=$A3)*(YEAR(USD!$A$4:$A$15000)=T$1),USD!$B$4:$B$15000)),4),"-")</f>
        <v>13.5235</v>
      </c>
      <c r="U3" s="6">
        <f t="array" ref="U3">IFERROR(ROUND(AVERAGE(IF((MONTH(USD!$A$4:$A$15000)=$A3)*(YEAR(USD!$A$4:$A$15000)=U$1),USD!$B$4:$B$15000)),4),"-")</f>
        <v>13.8367</v>
      </c>
      <c r="V3" s="6">
        <f t="array" ref="V3">IFERROR(ROUND(AVERAGE(IF((MONTH(USD!$A$4:$A$15000)=$A3)*(YEAR(USD!$A$4:$A$15000)=V$1),USD!$B$4:$B$15000)),4),"-")</f>
        <v>14.027900000000001</v>
      </c>
      <c r="W3" s="6">
        <f t="array" ref="W3">IFERROR(ROUND(AVERAGE(IF((MONTH(USD!$A$4:$A$15000)=$A3)*(YEAR(USD!$A$4:$A$15000)=W$1),USD!$B$4:$B$15000)),4),"-")</f>
        <v>14.045199999999999</v>
      </c>
      <c r="X3" s="6">
        <f t="array" ref="X3">IFERROR(ROUND(AVERAGE(IF((MONTH(USD!$A$4:$A$15000)=$A3)*(YEAR(USD!$A$4:$A$15000)=X$1),USD!$B$4:$B$15000)),4),"-")</f>
        <v>21.6005</v>
      </c>
    </row>
    <row r="4" spans="1:24" s="3" customFormat="1" ht="10.5" x14ac:dyDescent="0.25">
      <c r="A4" s="3">
        <v>2</v>
      </c>
      <c r="B4" s="5" t="s">
        <v>5</v>
      </c>
      <c r="C4" s="6">
        <f t="array" ref="C4">IFERROR(ROUND(AVERAGE(IF((MONTH(USD!$A$4:$A$15000)=$A4)*(YEAR(USD!$A$4:$A$15000)=C$1),USD!$B$4:$B$15000)),4),"-")</f>
        <v>5.4555999999999996</v>
      </c>
      <c r="D4" s="6">
        <f t="array" ref="D4">IFERROR(ROUND(AVERAGE(IF((MONTH(USD!$A$4:$A$15000)=$A4)*(YEAR(USD!$A$4:$A$15000)=D$1),USD!$B$4:$B$15000)),4),"-")</f>
        <v>6.4499000000000004</v>
      </c>
      <c r="E4" s="6">
        <f t="array" ref="E4">IFERROR(ROUND(AVERAGE(IF((MONTH(USD!$A$4:$A$15000)=$A4)*(YEAR(USD!$A$4:$A$15000)=E$1),USD!$B$4:$B$15000)),4),"-")</f>
        <v>5.7828999999999997</v>
      </c>
      <c r="F4" s="6">
        <f t="array" ref="F4">IFERROR(ROUND(AVERAGE(IF((MONTH(USD!$A$4:$A$15000)=$A4)*(YEAR(USD!$A$4:$A$15000)=F$1),USD!$B$4:$B$15000)),4),"-")</f>
        <v>5.0095999999999998</v>
      </c>
      <c r="G4" s="6">
        <f t="array" ref="G4">IFERROR(ROUND(AVERAGE(IF((MONTH(USD!$A$4:$A$15000)=$A4)*(YEAR(USD!$A$4:$A$15000)=G$1),USD!$B$4:$B$15000)),4),"-")</f>
        <v>5.5</v>
      </c>
      <c r="H4" s="6">
        <f t="array" ref="H4">IFERROR(ROUND(AVERAGE(IF((MONTH(USD!$A$4:$A$15000)=$A4)*(YEAR(USD!$A$4:$A$15000)=H$1),USD!$B$4:$B$15000)),4),"-")</f>
        <v>5.5</v>
      </c>
      <c r="I4" s="6">
        <f t="array" ref="I4">IFERROR(ROUND(AVERAGE(IF((MONTH(USD!$A$4:$A$15000)=$A4)*(YEAR(USD!$A$4:$A$15000)=I$1),USD!$B$4:$B$15000)),4),"-")</f>
        <v>5.5</v>
      </c>
      <c r="J4" s="6">
        <f t="array" ref="J4">IFERROR(ROUND(AVERAGE(IF((MONTH(USD!$A$4:$A$15000)=$A4)*(YEAR(USD!$A$4:$A$15000)=J$1),USD!$B$4:$B$15000)),4),"-")</f>
        <v>6.0704000000000002</v>
      </c>
      <c r="K4" s="6">
        <f t="array" ref="K4">IFERROR(ROUND(AVERAGE(IF((MONTH(USD!$A$4:$A$15000)=$A4)*(YEAR(USD!$A$4:$A$15000)=K$1),USD!$B$4:$B$15000)),4),"-")</f>
        <v>7.9993999999999996</v>
      </c>
      <c r="L4" s="6">
        <f t="array" ref="L4">IFERROR(ROUND(AVERAGE(IF((MONTH(USD!$A$4:$A$15000)=$A4)*(YEAR(USD!$A$4:$A$15000)=L$1),USD!$B$4:$B$15000)),4),"-")</f>
        <v>16.765999999999998</v>
      </c>
      <c r="M4" s="6">
        <f t="array" ref="M4">IFERROR(ROUND(AVERAGE(IF((MONTH(USD!$A$4:$A$15000)=$A4)*(YEAR(USD!$A$4:$A$15000)=M$1),USD!$B$4:$B$15000)),4),"-")</f>
        <v>11.503</v>
      </c>
      <c r="N4" s="6">
        <f t="array" ref="N4">IFERROR(ROUND(AVERAGE(IF((MONTH(USD!$A$4:$A$15000)=$A4)*(YEAR(USD!$A$4:$A$15000)=N$1),USD!$B$4:$B$15000)),4),"-")</f>
        <v>12.237299999999999</v>
      </c>
      <c r="O4" s="6">
        <f t="array" ref="O4">IFERROR(ROUND(AVERAGE(IF((MONTH(USD!$A$4:$A$15000)=$A4)*(YEAR(USD!$A$4:$A$15000)=O$1),USD!$B$4:$B$15000)),4),"-")</f>
        <v>14.053000000000001</v>
      </c>
      <c r="P4" s="6">
        <f t="array" ref="P4">IFERROR(ROUND(AVERAGE(IF((MONTH(USD!$A$4:$A$15000)=$A4)*(YEAR(USD!$A$4:$A$15000)=P$1),USD!$B$4:$B$15000)),4),"-")</f>
        <v>12.5471</v>
      </c>
      <c r="Q4" s="6">
        <f t="array" ref="Q4">IFERROR(ROUND(AVERAGE(IF((MONTH(USD!$A$4:$A$15000)=$A4)*(YEAR(USD!$A$4:$A$15000)=Q$1),USD!$B$4:$B$15000)),4),"-")</f>
        <v>12.1647</v>
      </c>
      <c r="R4" s="6">
        <f t="array" ref="R4">IFERROR(ROUND(AVERAGE(IF((MONTH(USD!$A$4:$A$15000)=$A4)*(YEAR(USD!$A$4:$A$15000)=R$1),USD!$B$4:$B$15000)),4),"-")</f>
        <v>13.8247</v>
      </c>
      <c r="S4" s="6">
        <f t="array" ref="S4">IFERROR(ROUND(AVERAGE(IF((MONTH(USD!$A$4:$A$15000)=$A4)*(YEAR(USD!$A$4:$A$15000)=S$1),USD!$B$4:$B$15000)),4),"-")</f>
        <v>13.1593</v>
      </c>
      <c r="T4" s="6">
        <f t="array" ref="T4">IFERROR(ROUND(AVERAGE(IF((MONTH(USD!$A$4:$A$15000)=$A4)*(YEAR(USD!$A$4:$A$15000)=T$1),USD!$B$4:$B$15000)),4),"-")</f>
        <v>13.5588</v>
      </c>
      <c r="U4" s="6">
        <f t="array" ref="U4">IFERROR(ROUND(AVERAGE(IF((MONTH(USD!$A$4:$A$15000)=$A4)*(YEAR(USD!$A$4:$A$15000)=U$1),USD!$B$4:$B$15000)),4),"-")</f>
        <v>13.865600000000001</v>
      </c>
      <c r="V4" s="6">
        <f t="array" ref="V4">IFERROR(ROUND(AVERAGE(IF((MONTH(USD!$A$4:$A$15000)=$A4)*(YEAR(USD!$A$4:$A$15000)=V$1),USD!$B$4:$B$15000)),4),"-")</f>
        <v>14.0387</v>
      </c>
      <c r="W4" s="6">
        <f t="array" ref="W4">IFERROR(ROUND(AVERAGE(IF((MONTH(USD!$A$4:$A$15000)=$A4)*(YEAR(USD!$A$4:$A$15000)=W$1),USD!$B$4:$B$15000)),4),"-")</f>
        <v>14.0547</v>
      </c>
      <c r="X4" s="6">
        <f t="array" ref="X4">IFERROR(ROUND(AVERAGE(IF((MONTH(USD!$A$4:$A$15000)=$A4)*(YEAR(USD!$A$4:$A$15000)=X$1),USD!$B$4:$B$15000)),4),"-")</f>
        <v>21.504799999999999</v>
      </c>
    </row>
    <row r="5" spans="1:24" s="3" customFormat="1" ht="10.5" x14ac:dyDescent="0.25">
      <c r="A5" s="3">
        <v>3</v>
      </c>
      <c r="B5" s="3" t="s">
        <v>6</v>
      </c>
      <c r="C5" s="6">
        <f t="array" ref="C5">IFERROR(ROUND(AVERAGE(IF((MONTH(USD!$A$4:$A$15000)=$A5)*(YEAR(USD!$A$4:$A$15000)=C$1),USD!$B$4:$B$15000)),4),"-")</f>
        <v>5.5113000000000003</v>
      </c>
      <c r="D5" s="6">
        <f t="array" ref="D5">IFERROR(ROUND(AVERAGE(IF((MONTH(USD!$A$4:$A$15000)=$A5)*(YEAR(USD!$A$4:$A$15000)=D$1),USD!$B$4:$B$15000)),4),"-")</f>
        <v>6.4465000000000003</v>
      </c>
      <c r="E5" s="6">
        <f t="array" ref="E5">IFERROR(ROUND(AVERAGE(IF((MONTH(USD!$A$4:$A$15000)=$A5)*(YEAR(USD!$A$4:$A$15000)=E$1),USD!$B$4:$B$15000)),4),"-")</f>
        <v>5.7652000000000001</v>
      </c>
      <c r="F5" s="6">
        <f t="array" ref="F5">IFERROR(ROUND(AVERAGE(IF((MONTH(USD!$A$4:$A$15000)=$A5)*(YEAR(USD!$A$4:$A$15000)=F$1),USD!$B$4:$B$15000)),4),"-")</f>
        <v>5.1844999999999999</v>
      </c>
      <c r="G5" s="6">
        <f t="array" ref="G5">IFERROR(ROUND(AVERAGE(IF((MONTH(USD!$A$4:$A$15000)=$A5)*(YEAR(USD!$A$4:$A$15000)=G$1),USD!$B$4:$B$15000)),4),"-")</f>
        <v>5.5</v>
      </c>
      <c r="H5" s="6">
        <f t="array" ref="H5">IFERROR(ROUND(AVERAGE(IF((MONTH(USD!$A$4:$A$15000)=$A5)*(YEAR(USD!$A$4:$A$15000)=H$1),USD!$B$4:$B$15000)),4),"-")</f>
        <v>5.5</v>
      </c>
      <c r="I5" s="6">
        <f t="array" ref="I5">IFERROR(ROUND(AVERAGE(IF((MONTH(USD!$A$4:$A$15000)=$A5)*(YEAR(USD!$A$4:$A$15000)=I$1),USD!$B$4:$B$15000)),4),"-")</f>
        <v>5.5</v>
      </c>
      <c r="J5" s="6">
        <f t="array" ref="J5">IFERROR(ROUND(AVERAGE(IF((MONTH(USD!$A$4:$A$15000)=$A5)*(YEAR(USD!$A$4:$A$15000)=J$1),USD!$B$4:$B$15000)),4),"-")</f>
        <v>6.0904999999999996</v>
      </c>
      <c r="K5" s="6">
        <f t="array" ref="K5">IFERROR(ROUND(AVERAGE(IF((MONTH(USD!$A$4:$A$15000)=$A5)*(YEAR(USD!$A$4:$A$15000)=K$1),USD!$B$4:$B$15000)),4),"-")</f>
        <v>7.9859</v>
      </c>
      <c r="L5" s="6">
        <f t="array" ref="L5">IFERROR(ROUND(AVERAGE(IF((MONTH(USD!$A$4:$A$15000)=$A5)*(YEAR(USD!$A$4:$A$15000)=L$1),USD!$B$4:$B$15000)),4),"-")</f>
        <v>16.5166</v>
      </c>
      <c r="M5" s="6">
        <f t="array" ref="M5">IFERROR(ROUND(AVERAGE(IF((MONTH(USD!$A$4:$A$15000)=$A5)*(YEAR(USD!$A$4:$A$15000)=M$1),USD!$B$4:$B$15000)),4),"-")</f>
        <v>11.634399999999999</v>
      </c>
      <c r="N5" s="6">
        <f t="array" ref="N5">IFERROR(ROUND(AVERAGE(IF((MONTH(USD!$A$4:$A$15000)=$A5)*(YEAR(USD!$A$4:$A$15000)=N$1),USD!$B$4:$B$15000)),4),"-")</f>
        <v>12.1904</v>
      </c>
      <c r="O5" s="6">
        <f t="array" ref="O5">IFERROR(ROUND(AVERAGE(IF((MONTH(USD!$A$4:$A$15000)=$A5)*(YEAR(USD!$A$4:$A$15000)=O$1),USD!$B$4:$B$15000)),4),"-")</f>
        <v>14.0562</v>
      </c>
      <c r="P5" s="6">
        <f t="array" ref="P5">IFERROR(ROUND(AVERAGE(IF((MONTH(USD!$A$4:$A$15000)=$A5)*(YEAR(USD!$A$4:$A$15000)=P$1),USD!$B$4:$B$15000)),4),"-")</f>
        <v>11.756</v>
      </c>
      <c r="Q5" s="6">
        <f t="array" ref="Q5">IFERROR(ROUND(AVERAGE(IF((MONTH(USD!$A$4:$A$15000)=$A5)*(YEAR(USD!$A$4:$A$15000)=Q$1),USD!$B$4:$B$15000)),4),"-")</f>
        <v>12.1546</v>
      </c>
      <c r="R5" s="6">
        <f t="array" ref="R5">IFERROR(ROUND(AVERAGE(IF((MONTH(USD!$A$4:$A$15000)=$A5)*(YEAR(USD!$A$4:$A$15000)=R$1),USD!$B$4:$B$15000)),4),"-")</f>
        <v>13.5893</v>
      </c>
      <c r="S5" s="6">
        <f t="array" ref="S5">IFERROR(ROUND(AVERAGE(IF((MONTH(USD!$A$4:$A$15000)=$A5)*(YEAR(USD!$A$4:$A$15000)=S$1),USD!$B$4:$B$15000)),4),"-")</f>
        <v>13.263999999999999</v>
      </c>
      <c r="T5" s="6">
        <f t="array" ref="T5">IFERROR(ROUND(AVERAGE(IF((MONTH(USD!$A$4:$A$15000)=$A5)*(YEAR(USD!$A$4:$A$15000)=T$1),USD!$B$4:$B$15000)),4),"-")</f>
        <v>13.5817</v>
      </c>
      <c r="U5" s="6">
        <f t="array" ref="U5">IFERROR(ROUND(AVERAGE(IF((MONTH(USD!$A$4:$A$15000)=$A5)*(YEAR(USD!$A$4:$A$15000)=U$1),USD!$B$4:$B$15000)),4),"-")</f>
        <v>13.8634</v>
      </c>
      <c r="V5" s="6">
        <f t="array" ref="V5">IFERROR(ROUND(AVERAGE(IF((MONTH(USD!$A$4:$A$15000)=$A5)*(YEAR(USD!$A$4:$A$15000)=V$1),USD!$B$4:$B$15000)),4),"-")</f>
        <v>14.020200000000001</v>
      </c>
      <c r="W5" s="6">
        <f t="array" ref="W5">IFERROR(ROUND(AVERAGE(IF((MONTH(USD!$A$4:$A$15000)=$A5)*(YEAR(USD!$A$4:$A$15000)=W$1),USD!$B$4:$B$15000)),4),"-")</f>
        <v>14.072699999999999</v>
      </c>
      <c r="X5" s="6">
        <f t="array" ref="X5">IFERROR(ROUND(AVERAGE(IF((MONTH(USD!$A$4:$A$15000)=$A5)*(YEAR(USD!$A$4:$A$15000)=X$1),USD!$B$4:$B$15000)),4),"-")</f>
        <v>21.404299999999999</v>
      </c>
    </row>
    <row r="6" spans="1:24" s="3" customFormat="1" ht="10.5" x14ac:dyDescent="0.25">
      <c r="A6" s="3">
        <v>4</v>
      </c>
      <c r="B6" s="5" t="s">
        <v>7</v>
      </c>
      <c r="C6" s="6">
        <f t="array" ref="C6">IFERROR(ROUND(AVERAGE(IF((MONTH(USD!$A$4:$A$15000)=$A6)*(YEAR(USD!$A$4:$A$15000)=C$1),USD!$B$4:$B$15000)),4),"-")</f>
        <v>5.5458999999999996</v>
      </c>
      <c r="D6" s="6">
        <f t="array" ref="D6">IFERROR(ROUND(AVERAGE(IF((MONTH(USD!$A$4:$A$15000)=$A6)*(YEAR(USD!$A$4:$A$15000)=D$1),USD!$B$4:$B$15000)),4),"-")</f>
        <v>6.0434999999999999</v>
      </c>
      <c r="E6" s="6">
        <f t="array" ref="E6">IFERROR(ROUND(AVERAGE(IF((MONTH(USD!$A$4:$A$15000)=$A6)*(YEAR(USD!$A$4:$A$15000)=E$1),USD!$B$4:$B$15000)),4),"-")</f>
        <v>5.7187999999999999</v>
      </c>
      <c r="F6" s="6">
        <f t="array" ref="F6">IFERROR(ROUND(AVERAGE(IF((MONTH(USD!$A$4:$A$15000)=$A6)*(YEAR(USD!$A$4:$A$15000)=F$1),USD!$B$4:$B$15000)),4),"-")</f>
        <v>5.4036999999999997</v>
      </c>
      <c r="G6" s="6">
        <f t="array" ref="G6">IFERROR(ROUND(AVERAGE(IF((MONTH(USD!$A$4:$A$15000)=$A6)*(YEAR(USD!$A$4:$A$15000)=G$1),USD!$B$4:$B$15000)),4),"-")</f>
        <v>5.5</v>
      </c>
      <c r="H6" s="6">
        <f t="array" ref="H6">IFERROR(ROUND(AVERAGE(IF((MONTH(USD!$A$4:$A$15000)=$A6)*(YEAR(USD!$A$4:$A$15000)=H$1),USD!$B$4:$B$15000)),4),"-")</f>
        <v>5.5</v>
      </c>
      <c r="I6" s="6">
        <f t="array" ref="I6">IFERROR(ROUND(AVERAGE(IF((MONTH(USD!$A$4:$A$15000)=$A6)*(YEAR(USD!$A$4:$A$15000)=I$1),USD!$B$4:$B$15000)),4),"-")</f>
        <v>5.5</v>
      </c>
      <c r="J6" s="6">
        <f t="array" ref="J6">IFERROR(ROUND(AVERAGE(IF((MONTH(USD!$A$4:$A$15000)=$A6)*(YEAR(USD!$A$4:$A$15000)=J$1),USD!$B$4:$B$15000)),4),"-")</f>
        <v>6.1044999999999998</v>
      </c>
      <c r="K6" s="6">
        <f t="array" ref="K6">IFERROR(ROUND(AVERAGE(IF((MONTH(USD!$A$4:$A$15000)=$A6)*(YEAR(USD!$A$4:$A$15000)=K$1),USD!$B$4:$B$15000)),4),"-")</f>
        <v>7.9661</v>
      </c>
      <c r="L6" s="6">
        <f t="array" ref="L6">IFERROR(ROUND(AVERAGE(IF((MONTH(USD!$A$4:$A$15000)=$A6)*(YEAR(USD!$A$4:$A$15000)=L$1),USD!$B$4:$B$15000)),4),"-")</f>
        <v>15.074999999999999</v>
      </c>
      <c r="M6" s="6">
        <f t="array" ref="M6">IFERROR(ROUND(AVERAGE(IF((MONTH(USD!$A$4:$A$15000)=$A6)*(YEAR(USD!$A$4:$A$15000)=M$1),USD!$B$4:$B$15000)),4),"-")</f>
        <v>11.790699999999999</v>
      </c>
      <c r="N6" s="6">
        <f t="array" ref="N6">IFERROR(ROUND(AVERAGE(IF((MONTH(USD!$A$4:$A$15000)=$A6)*(YEAR(USD!$A$4:$A$15000)=N$1),USD!$B$4:$B$15000)),4),"-")</f>
        <v>12.152699999999999</v>
      </c>
      <c r="O6" s="6">
        <f t="array" ref="O6">IFERROR(ROUND(AVERAGE(IF((MONTH(USD!$A$4:$A$15000)=$A6)*(YEAR(USD!$A$4:$A$15000)=O$1),USD!$B$4:$B$15000)),4),"-")</f>
        <v>14.0807</v>
      </c>
      <c r="P6" s="6">
        <f t="array" ref="P6">IFERROR(ROUND(AVERAGE(IF((MONTH(USD!$A$4:$A$15000)=$A6)*(YEAR(USD!$A$4:$A$15000)=P$1),USD!$B$4:$B$15000)),4),"-")</f>
        <v>11.7056</v>
      </c>
      <c r="Q6" s="6">
        <f t="array" ref="Q6">IFERROR(ROUND(AVERAGE(IF((MONTH(USD!$A$4:$A$15000)=$A6)*(YEAR(USD!$A$4:$A$15000)=Q$1),USD!$B$4:$B$15000)),4),"-")</f>
        <v>12.186199999999999</v>
      </c>
      <c r="R6" s="6">
        <f t="array" ref="R6">IFERROR(ROUND(AVERAGE(IF((MONTH(USD!$A$4:$A$15000)=$A6)*(YEAR(USD!$A$4:$A$15000)=R$1),USD!$B$4:$B$15000)),4),"-")</f>
        <v>13.4871</v>
      </c>
      <c r="S6" s="6">
        <f t="array" ref="S6">IFERROR(ROUND(AVERAGE(IF((MONTH(USD!$A$4:$A$15000)=$A6)*(YEAR(USD!$A$4:$A$15000)=S$1),USD!$B$4:$B$15000)),4),"-")</f>
        <v>13.303599999999999</v>
      </c>
      <c r="T6" s="6">
        <f t="array" ref="T6">IFERROR(ROUND(AVERAGE(IF((MONTH(USD!$A$4:$A$15000)=$A6)*(YEAR(USD!$A$4:$A$15000)=T$1),USD!$B$4:$B$15000)),4),"-")</f>
        <v>13.6088</v>
      </c>
      <c r="U6" s="6">
        <f t="array" ref="U6">IFERROR(ROUND(AVERAGE(IF((MONTH(USD!$A$4:$A$15000)=$A6)*(YEAR(USD!$A$4:$A$15000)=U$1),USD!$B$4:$B$15000)),4),"-")</f>
        <v>13.867699999999999</v>
      </c>
      <c r="V6" s="6">
        <f t="array" ref="V6">IFERROR(ROUND(AVERAGE(IF((MONTH(USD!$A$4:$A$15000)=$A6)*(YEAR(USD!$A$4:$A$15000)=V$1),USD!$B$4:$B$15000)),4),"-")</f>
        <v>14.0297</v>
      </c>
      <c r="W6" s="6">
        <f t="array" ref="W6">IFERROR(ROUND(AVERAGE(IF((MONTH(USD!$A$4:$A$15000)=$A6)*(YEAR(USD!$A$4:$A$15000)=W$1),USD!$B$4:$B$15000)),4),"-")</f>
        <v>16.728100000000001</v>
      </c>
      <c r="X6" s="6">
        <f t="array" ref="X6">IFERROR(ROUND(AVERAGE(IF((MONTH(USD!$A$4:$A$15000)=$A6)*(YEAR(USD!$A$4:$A$15000)=X$1),USD!$B$4:$B$15000)),4),"-")</f>
        <v>16.959</v>
      </c>
    </row>
    <row r="7" spans="1:24" s="3" customFormat="1" ht="10.5" x14ac:dyDescent="0.25">
      <c r="A7" s="3">
        <v>5</v>
      </c>
      <c r="B7" s="3" t="s">
        <v>8</v>
      </c>
      <c r="C7" s="6">
        <f t="array" ref="C7">IFERROR(ROUND(AVERAGE(IF((MONTH(USD!$A$4:$A$15000)=$A7)*(YEAR(USD!$A$4:$A$15000)=C$1),USD!$B$4:$B$15000)),4),"-")</f>
        <v>5.7248999999999999</v>
      </c>
      <c r="D7" s="6">
        <f t="array" ref="D7">IFERROR(ROUND(AVERAGE(IF((MONTH(USD!$A$4:$A$15000)=$A7)*(YEAR(USD!$A$4:$A$15000)=D$1),USD!$B$4:$B$15000)),4),"-")</f>
        <v>5.7538999999999998</v>
      </c>
      <c r="E7" s="6">
        <f t="array" ref="E7">IFERROR(ROUND(AVERAGE(IF((MONTH(USD!$A$4:$A$15000)=$A7)*(YEAR(USD!$A$4:$A$15000)=E$1),USD!$B$4:$B$15000)),4),"-")</f>
        <v>5.5827999999999998</v>
      </c>
      <c r="F7" s="6">
        <f t="array" ref="F7">IFERROR(ROUND(AVERAGE(IF((MONTH(USD!$A$4:$A$15000)=$A7)*(YEAR(USD!$A$4:$A$15000)=F$1),USD!$B$4:$B$15000)),4),"-")</f>
        <v>5.4718</v>
      </c>
      <c r="G7" s="6">
        <f t="array" ref="G7">IFERROR(ROUND(AVERAGE(IF((MONTH(USD!$A$4:$A$15000)=$A7)*(YEAR(USD!$A$4:$A$15000)=G$1),USD!$B$4:$B$15000)),4),"-")</f>
        <v>5.5</v>
      </c>
      <c r="H7" s="6">
        <f t="array" ref="H7">IFERROR(ROUND(AVERAGE(IF((MONTH(USD!$A$4:$A$15000)=$A7)*(YEAR(USD!$A$4:$A$15000)=H$1),USD!$B$4:$B$15000)),4),"-")</f>
        <v>5.5</v>
      </c>
      <c r="I7" s="6">
        <f t="array" ref="I7">IFERROR(ROUND(AVERAGE(IF((MONTH(USD!$A$4:$A$15000)=$A7)*(YEAR(USD!$A$4:$A$15000)=I$1),USD!$B$4:$B$15000)),4),"-")</f>
        <v>5.5</v>
      </c>
      <c r="J7" s="6">
        <f t="array" ref="J7">IFERROR(ROUND(AVERAGE(IF((MONTH(USD!$A$4:$A$15000)=$A7)*(YEAR(USD!$A$4:$A$15000)=J$1),USD!$B$4:$B$15000)),4),"-")</f>
        <v>6.1086999999999998</v>
      </c>
      <c r="K7" s="6">
        <f t="array" ref="K7">IFERROR(ROUND(AVERAGE(IF((MONTH(USD!$A$4:$A$15000)=$A7)*(YEAR(USD!$A$4:$A$15000)=K$1),USD!$B$4:$B$15000)),4),"-")</f>
        <v>7.9748999999999999</v>
      </c>
      <c r="L7" s="6">
        <f t="array" ref="L7">IFERROR(ROUND(AVERAGE(IF((MONTH(USD!$A$4:$A$15000)=$A7)*(YEAR(USD!$A$4:$A$15000)=L$1),USD!$B$4:$B$15000)),4),"-")</f>
        <v>14.1806</v>
      </c>
      <c r="M7" s="6">
        <f t="array" ref="M7">IFERROR(ROUND(AVERAGE(IF((MONTH(USD!$A$4:$A$15000)=$A7)*(YEAR(USD!$A$4:$A$15000)=M$1),USD!$B$4:$B$15000)),4),"-")</f>
        <v>12.1281</v>
      </c>
      <c r="N7" s="6">
        <f t="array" ref="N7">IFERROR(ROUND(AVERAGE(IF((MONTH(USD!$A$4:$A$15000)=$A7)*(YEAR(USD!$A$4:$A$15000)=N$1),USD!$B$4:$B$15000)),4),"-")</f>
        <v>12.0587</v>
      </c>
      <c r="O7" s="6">
        <f t="array" ref="O7">IFERROR(ROUND(AVERAGE(IF((MONTH(USD!$A$4:$A$15000)=$A7)*(YEAR(USD!$A$4:$A$15000)=O$1),USD!$B$4:$B$15000)),4),"-")</f>
        <v>14.2064</v>
      </c>
      <c r="P7" s="6">
        <f t="array" ref="P7">IFERROR(ROUND(AVERAGE(IF((MONTH(USD!$A$4:$A$15000)=$A7)*(YEAR(USD!$A$4:$A$15000)=P$1),USD!$B$4:$B$15000)),4),"-")</f>
        <v>11.7791</v>
      </c>
      <c r="Q7" s="6">
        <f t="array" ref="Q7">IFERROR(ROUND(AVERAGE(IF((MONTH(USD!$A$4:$A$15000)=$A7)*(YEAR(USD!$A$4:$A$15000)=Q$1),USD!$B$4:$B$15000)),4),"-")</f>
        <v>12.1877</v>
      </c>
      <c r="R7" s="6">
        <f t="array" ref="R7">IFERROR(ROUND(AVERAGE(IF((MONTH(USD!$A$4:$A$15000)=$A7)*(YEAR(USD!$A$4:$A$15000)=R$1),USD!$B$4:$B$15000)),4),"-")</f>
        <v>13.328799999999999</v>
      </c>
      <c r="S7" s="6">
        <f t="array" ref="S7">IFERROR(ROUND(AVERAGE(IF((MONTH(USD!$A$4:$A$15000)=$A7)*(YEAR(USD!$A$4:$A$15000)=S$1),USD!$B$4:$B$15000)),4),"-")</f>
        <v>13.3094</v>
      </c>
      <c r="T7" s="6">
        <f t="array" ref="T7">IFERROR(ROUND(AVERAGE(IF((MONTH(USD!$A$4:$A$15000)=$A7)*(YEAR(USD!$A$4:$A$15000)=T$1),USD!$B$4:$B$15000)),4),"-")</f>
        <v>13.606999999999999</v>
      </c>
      <c r="U7" s="6">
        <f t="array" ref="U7">IFERROR(ROUND(AVERAGE(IF((MONTH(USD!$A$4:$A$15000)=$A7)*(YEAR(USD!$A$4:$A$15000)=U$1),USD!$B$4:$B$15000)),4),"-")</f>
        <v>13.8736</v>
      </c>
      <c r="V7" s="6">
        <f t="array" ref="V7">IFERROR(ROUND(AVERAGE(IF((MONTH(USD!$A$4:$A$15000)=$A7)*(YEAR(USD!$A$4:$A$15000)=V$1),USD!$B$4:$B$15000)),4),"-")</f>
        <v>14.0084</v>
      </c>
      <c r="W7" s="6">
        <f t="array" ref="W7">IFERROR(ROUND(AVERAGE(IF((MONTH(USD!$A$4:$A$15000)=$A7)*(YEAR(USD!$A$4:$A$15000)=W$1),USD!$B$4:$B$15000)),4),"-")</f>
        <v>18.042000000000002</v>
      </c>
      <c r="X7" s="6">
        <f t="array" ref="X7">IFERROR(ROUND(AVERAGE(IF((MONTH(USD!$A$4:$A$15000)=$A7)*(YEAR(USD!$A$4:$A$15000)=X$1),USD!$B$4:$B$15000)),4),"-")</f>
        <v>16.052</v>
      </c>
    </row>
    <row r="8" spans="1:24" s="3" customFormat="1" ht="10.5" x14ac:dyDescent="0.25">
      <c r="A8" s="3">
        <v>6</v>
      </c>
      <c r="B8" s="5" t="s">
        <v>9</v>
      </c>
      <c r="C8" s="6">
        <f t="array" ref="C8">IFERROR(ROUND(AVERAGE(IF((MONTH(USD!$A$4:$A$15000)=$A8)*(YEAR(USD!$A$4:$A$15000)=C$1),USD!$B$4:$B$15000)),4),"-")</f>
        <v>5.6281999999999996</v>
      </c>
      <c r="D8" s="6">
        <f t="array" ref="D8">IFERROR(ROUND(AVERAGE(IF((MONTH(USD!$A$4:$A$15000)=$A8)*(YEAR(USD!$A$4:$A$15000)=D$1),USD!$B$4:$B$15000)),4),"-")</f>
        <v>5.6542000000000003</v>
      </c>
      <c r="E8" s="6">
        <f t="array" ref="E8">IFERROR(ROUND(AVERAGE(IF((MONTH(USD!$A$4:$A$15000)=$A8)*(YEAR(USD!$A$4:$A$15000)=E$1),USD!$B$4:$B$15000)),4),"-")</f>
        <v>5.4584999999999999</v>
      </c>
      <c r="F8" s="6">
        <f t="array" ref="F8">IFERROR(ROUND(AVERAGE(IF((MONTH(USD!$A$4:$A$15000)=$A8)*(YEAR(USD!$A$4:$A$15000)=F$1),USD!$B$4:$B$15000)),4),"-")</f>
        <v>5.5518000000000001</v>
      </c>
      <c r="G8" s="6">
        <f t="array" ref="G8">IFERROR(ROUND(AVERAGE(IF((MONTH(USD!$A$4:$A$15000)=$A8)*(YEAR(USD!$A$4:$A$15000)=G$1),USD!$B$4:$B$15000)),4),"-")</f>
        <v>5.5</v>
      </c>
      <c r="H8" s="6">
        <f t="array" ref="H8">IFERROR(ROUND(AVERAGE(IF((MONTH(USD!$A$4:$A$15000)=$A8)*(YEAR(USD!$A$4:$A$15000)=H$1),USD!$B$4:$B$15000)),4),"-")</f>
        <v>5.5</v>
      </c>
      <c r="I8" s="6">
        <f t="array" ref="I8">IFERROR(ROUND(AVERAGE(IF((MONTH(USD!$A$4:$A$15000)=$A8)*(YEAR(USD!$A$4:$A$15000)=I$1),USD!$B$4:$B$15000)),4),"-")</f>
        <v>5.5</v>
      </c>
      <c r="J8" s="6">
        <f t="array" ref="J8">IFERROR(ROUND(AVERAGE(IF((MONTH(USD!$A$4:$A$15000)=$A8)*(YEAR(USD!$A$4:$A$15000)=J$1),USD!$B$4:$B$15000)),4),"-")</f>
        <v>6.2473000000000001</v>
      </c>
      <c r="K8" s="6">
        <f t="array" ref="K8">IFERROR(ROUND(AVERAGE(IF((MONTH(USD!$A$4:$A$15000)=$A8)*(YEAR(USD!$A$4:$A$15000)=K$1),USD!$B$4:$B$15000)),4),"-")</f>
        <v>7.9749999999999996</v>
      </c>
      <c r="L8" s="6">
        <f t="array" ref="L8">IFERROR(ROUND(AVERAGE(IF((MONTH(USD!$A$4:$A$15000)=$A8)*(YEAR(USD!$A$4:$A$15000)=L$1),USD!$B$4:$B$15000)),4),"-")</f>
        <v>13.747999999999999</v>
      </c>
      <c r="M8" s="6">
        <f t="array" ref="M8">IFERROR(ROUND(AVERAGE(IF((MONTH(USD!$A$4:$A$15000)=$A8)*(YEAR(USD!$A$4:$A$15000)=M$1),USD!$B$4:$B$15000)),4),"-")</f>
        <v>12.412699999999999</v>
      </c>
      <c r="N8" s="6">
        <f t="array" ref="N8">IFERROR(ROUND(AVERAGE(IF((MONTH(USD!$A$4:$A$15000)=$A8)*(YEAR(USD!$A$4:$A$15000)=N$1),USD!$B$4:$B$15000)),4),"-")</f>
        <v>12.049799999999999</v>
      </c>
      <c r="O8" s="6">
        <f t="array" ref="O8">IFERROR(ROUND(AVERAGE(IF((MONTH(USD!$A$4:$A$15000)=$A8)*(YEAR(USD!$A$4:$A$15000)=O$1),USD!$B$4:$B$15000)),4),"-")</f>
        <v>14.418200000000001</v>
      </c>
      <c r="P8" s="6">
        <f t="array" ref="P8">IFERROR(ROUND(AVERAGE(IF((MONTH(USD!$A$4:$A$15000)=$A8)*(YEAR(USD!$A$4:$A$15000)=P$1),USD!$B$4:$B$15000)),4),"-")</f>
        <v>11.855700000000001</v>
      </c>
      <c r="Q8" s="6">
        <f t="array" ref="Q8">IFERROR(ROUND(AVERAGE(IF((MONTH(USD!$A$4:$A$15000)=$A8)*(YEAR(USD!$A$4:$A$15000)=Q$1),USD!$B$4:$B$15000)),4),"-")</f>
        <v>12.244300000000001</v>
      </c>
      <c r="R8" s="6">
        <f t="array" ref="R8">IFERROR(ROUND(AVERAGE(IF((MONTH(USD!$A$4:$A$15000)=$A8)*(YEAR(USD!$A$4:$A$15000)=R$1),USD!$B$4:$B$15000)),4),"-")</f>
        <v>13.128299999999999</v>
      </c>
      <c r="S8" s="6">
        <f t="array" ref="S8">IFERROR(ROUND(AVERAGE(IF((MONTH(USD!$A$4:$A$15000)=$A8)*(YEAR(USD!$A$4:$A$15000)=S$1),USD!$B$4:$B$15000)),4),"-")</f>
        <v>13.307</v>
      </c>
      <c r="T8" s="6">
        <f t="array" ref="T8">IFERROR(ROUND(AVERAGE(IF((MONTH(USD!$A$4:$A$15000)=$A8)*(YEAR(USD!$A$4:$A$15000)=T$1),USD!$B$4:$B$15000)),4),"-")</f>
        <v>13.6097</v>
      </c>
      <c r="U8" s="6">
        <f t="array" ref="U8">IFERROR(ROUND(AVERAGE(IF((MONTH(USD!$A$4:$A$15000)=$A8)*(YEAR(USD!$A$4:$A$15000)=U$1),USD!$B$4:$B$15000)),4),"-")</f>
        <v>13.8832</v>
      </c>
      <c r="V8" s="6">
        <f t="array" ref="V8">IFERROR(ROUND(AVERAGE(IF((MONTH(USD!$A$4:$A$15000)=$A8)*(YEAR(USD!$A$4:$A$15000)=V$1),USD!$B$4:$B$15000)),4),"-")</f>
        <v>14.0009</v>
      </c>
      <c r="W8" s="6">
        <f t="array" ref="W8">IFERROR(ROUND(AVERAGE(IF((MONTH(USD!$A$4:$A$15000)=$A8)*(YEAR(USD!$A$4:$A$15000)=W$1),USD!$B$4:$B$15000)),4),"-")</f>
        <v>18.0745</v>
      </c>
      <c r="X8" s="6">
        <f t="array" ref="X8">IFERROR(ROUND(AVERAGE(IF((MONTH(USD!$A$4:$A$15000)=$A8)*(YEAR(USD!$A$4:$A$15000)=X$1),USD!$B$4:$B$15000)),4),"-")</f>
        <v>16.468800000000002</v>
      </c>
    </row>
    <row r="9" spans="1:24" s="3" customFormat="1" ht="10.5" x14ac:dyDescent="0.25">
      <c r="A9" s="3">
        <v>7</v>
      </c>
      <c r="B9" s="3" t="s">
        <v>10</v>
      </c>
      <c r="C9" s="6">
        <f t="array" ref="C9">IFERROR(ROUND(AVERAGE(IF((MONTH(USD!$A$4:$A$15000)=$A9)*(YEAR(USD!$A$4:$A$15000)=C$1),USD!$B$4:$B$15000)),4),"-")</f>
        <v>5.6462000000000003</v>
      </c>
      <c r="D9" s="6">
        <f t="array" ref="D9">IFERROR(ROUND(AVERAGE(IF((MONTH(USD!$A$4:$A$15000)=$A9)*(YEAR(USD!$A$4:$A$15000)=D$1),USD!$B$4:$B$15000)),4),"-")</f>
        <v>5.6394000000000002</v>
      </c>
      <c r="E9" s="6">
        <f t="array" ref="E9">IFERROR(ROUND(AVERAGE(IF((MONTH(USD!$A$4:$A$15000)=$A9)*(YEAR(USD!$A$4:$A$15000)=E$1),USD!$B$4:$B$15000)),4),"-")</f>
        <v>5.3009000000000004</v>
      </c>
      <c r="F9" s="6">
        <f t="array" ref="F9">IFERROR(ROUND(AVERAGE(IF((MONTH(USD!$A$4:$A$15000)=$A9)*(YEAR(USD!$A$4:$A$15000)=F$1),USD!$B$4:$B$15000)),4),"-")</f>
        <v>5.5373999999999999</v>
      </c>
      <c r="G9" s="6">
        <f t="array" ref="G9">IFERROR(ROUND(AVERAGE(IF((MONTH(USD!$A$4:$A$15000)=$A9)*(YEAR(USD!$A$4:$A$15000)=G$1),USD!$B$4:$B$15000)),4),"-")</f>
        <v>5.5</v>
      </c>
      <c r="H9" s="6">
        <f t="array" ref="H9">IFERROR(ROUND(AVERAGE(IF((MONTH(USD!$A$4:$A$15000)=$A9)*(YEAR(USD!$A$4:$A$15000)=H$1),USD!$B$4:$B$15000)),4),"-")</f>
        <v>5.5</v>
      </c>
      <c r="I9" s="6">
        <f t="array" ref="I9">IFERROR(ROUND(AVERAGE(IF((MONTH(USD!$A$4:$A$15000)=$A9)*(YEAR(USD!$A$4:$A$15000)=I$1),USD!$B$4:$B$15000)),4),"-")</f>
        <v>5.5</v>
      </c>
      <c r="J9" s="6">
        <f t="array" ref="J9">IFERROR(ROUND(AVERAGE(IF((MONTH(USD!$A$4:$A$15000)=$A9)*(YEAR(USD!$A$4:$A$15000)=J$1),USD!$B$4:$B$15000)),4),"-")</f>
        <v>6.3691000000000004</v>
      </c>
      <c r="K9" s="6">
        <f t="array" ref="K9">IFERROR(ROUND(AVERAGE(IF((MONTH(USD!$A$4:$A$15000)=$A9)*(YEAR(USD!$A$4:$A$15000)=K$1),USD!$B$4:$B$15000)),4),"-")</f>
        <v>7.9649999999999999</v>
      </c>
      <c r="L9" s="6">
        <f t="array" ref="L9">IFERROR(ROUND(AVERAGE(IF((MONTH(USD!$A$4:$A$15000)=$A9)*(YEAR(USD!$A$4:$A$15000)=L$1),USD!$B$4:$B$15000)),4),"-")</f>
        <v>13.4872</v>
      </c>
      <c r="M9" s="6">
        <f t="array" ref="M9">IFERROR(ROUND(AVERAGE(IF((MONTH(USD!$A$4:$A$15000)=$A9)*(YEAR(USD!$A$4:$A$15000)=M$1),USD!$B$4:$B$15000)),4),"-")</f>
        <v>12.4445</v>
      </c>
      <c r="N9" s="6">
        <f t="array" ref="N9">IFERROR(ROUND(AVERAGE(IF((MONTH(USD!$A$4:$A$15000)=$A9)*(YEAR(USD!$A$4:$A$15000)=N$1),USD!$B$4:$B$15000)),4),"-")</f>
        <v>12.164199999999999</v>
      </c>
      <c r="O9" s="6">
        <f t="array" ref="O9">IFERROR(ROUND(AVERAGE(IF((MONTH(USD!$A$4:$A$15000)=$A9)*(YEAR(USD!$A$4:$A$15000)=O$1),USD!$B$4:$B$15000)),4),"-")</f>
        <v>14.5246</v>
      </c>
      <c r="P9" s="6">
        <f t="array" ref="P9">IFERROR(ROUND(AVERAGE(IF((MONTH(USD!$A$4:$A$15000)=$A9)*(YEAR(USD!$A$4:$A$15000)=P$1),USD!$B$4:$B$15000)),4),"-")</f>
        <v>11.967499999999999</v>
      </c>
      <c r="Q9" s="6">
        <f t="array" ref="Q9">IFERROR(ROUND(AVERAGE(IF((MONTH(USD!$A$4:$A$15000)=$A9)*(YEAR(USD!$A$4:$A$15000)=Q$1),USD!$B$4:$B$15000)),4),"-")</f>
        <v>12.261699999999999</v>
      </c>
      <c r="R9" s="6">
        <f t="array" ref="R9">IFERROR(ROUND(AVERAGE(IF((MONTH(USD!$A$4:$A$15000)=$A9)*(YEAR(USD!$A$4:$A$15000)=R$1),USD!$B$4:$B$15000)),4),"-")</f>
        <v>13.0421</v>
      </c>
      <c r="S9" s="6">
        <f t="array" ref="S9">IFERROR(ROUND(AVERAGE(IF((MONTH(USD!$A$4:$A$15000)=$A9)*(YEAR(USD!$A$4:$A$15000)=S$1),USD!$B$4:$B$15000)),4),"-")</f>
        <v>13.320600000000001</v>
      </c>
      <c r="T9" s="6">
        <f t="array" ref="T9">IFERROR(ROUND(AVERAGE(IF((MONTH(USD!$A$4:$A$15000)=$A9)*(YEAR(USD!$A$4:$A$15000)=T$1),USD!$B$4:$B$15000)),4),"-")</f>
        <v>13.6572</v>
      </c>
      <c r="U9" s="6">
        <f t="array" ref="U9">IFERROR(ROUND(AVERAGE(IF((MONTH(USD!$A$4:$A$15000)=$A9)*(YEAR(USD!$A$4:$A$15000)=U$1),USD!$B$4:$B$15000)),4),"-")</f>
        <v>13.8874</v>
      </c>
      <c r="V9" s="6">
        <f t="array" ref="V9">IFERROR(ROUND(AVERAGE(IF((MONTH(USD!$A$4:$A$15000)=$A9)*(YEAR(USD!$A$4:$A$15000)=V$1),USD!$B$4:$B$15000)),4),"-")</f>
        <v>14.009399999999999</v>
      </c>
      <c r="W9" s="6">
        <f t="array" ref="W9">IFERROR(ROUND(AVERAGE(IF((MONTH(USD!$A$4:$A$15000)=$A9)*(YEAR(USD!$A$4:$A$15000)=W$1),USD!$B$4:$B$15000)),4),"-")</f>
        <v>18.173200000000001</v>
      </c>
      <c r="X9" s="6">
        <f t="array" ref="X9">IFERROR(ROUND(AVERAGE(IF((MONTH(USD!$A$4:$A$15000)=$A9)*(YEAR(USD!$A$4:$A$15000)=X$1),USD!$B$4:$B$15000)),4),"-")</f>
        <v>15.818</v>
      </c>
    </row>
    <row r="10" spans="1:24" s="3" customFormat="1" ht="10.5" x14ac:dyDescent="0.25">
      <c r="A10" s="3">
        <v>8</v>
      </c>
      <c r="B10" s="5" t="s">
        <v>11</v>
      </c>
      <c r="C10" s="6">
        <f t="array" ref="C10">IFERROR(ROUND(AVERAGE(IF((MONTH(USD!$A$4:$A$15000)=$A10)*(YEAR(USD!$A$4:$A$15000)=C$1),USD!$B$4:$B$15000)),4),"-")</f>
        <v>5.7191000000000001</v>
      </c>
      <c r="D10" s="6">
        <f t="array" ref="D10">IFERROR(ROUND(AVERAGE(IF((MONTH(USD!$A$4:$A$15000)=$A10)*(YEAR(USD!$A$4:$A$15000)=D$1),USD!$B$4:$B$15000)),4),"-")</f>
        <v>5.5176999999999996</v>
      </c>
      <c r="E10" s="6">
        <f t="array" ref="E10">IFERROR(ROUND(AVERAGE(IF((MONTH(USD!$A$4:$A$15000)=$A10)*(YEAR(USD!$A$4:$A$15000)=E$1),USD!$B$4:$B$15000)),4),"-")</f>
        <v>5.3715999999999999</v>
      </c>
      <c r="F10" s="6">
        <f t="array" ref="F10">IFERROR(ROUND(AVERAGE(IF((MONTH(USD!$A$4:$A$15000)=$A10)*(YEAR(USD!$A$4:$A$15000)=F$1),USD!$B$4:$B$15000)),4),"-")</f>
        <v>5.5773999999999999</v>
      </c>
      <c r="G10" s="6">
        <f t="array" ref="G10">IFERROR(ROUND(AVERAGE(IF((MONTH(USD!$A$4:$A$15000)=$A10)*(YEAR(USD!$A$4:$A$15000)=G$1),USD!$B$4:$B$15000)),4),"-")</f>
        <v>5.5</v>
      </c>
      <c r="H10" s="6">
        <f t="array" ref="H10">IFERROR(ROUND(AVERAGE(IF((MONTH(USD!$A$4:$A$15000)=$A10)*(YEAR(USD!$A$4:$A$15000)=H$1),USD!$B$4:$B$15000)),4),"-")</f>
        <v>5.5</v>
      </c>
      <c r="I10" s="6">
        <f t="array" ref="I10">IFERROR(ROUND(AVERAGE(IF((MONTH(USD!$A$4:$A$15000)=$A10)*(YEAR(USD!$A$4:$A$15000)=I$1),USD!$B$4:$B$15000)),4),"-")</f>
        <v>5.5</v>
      </c>
      <c r="J10" s="6">
        <f t="array" ref="J10">IFERROR(ROUND(AVERAGE(IF((MONTH(USD!$A$4:$A$15000)=$A10)*(YEAR(USD!$A$4:$A$15000)=J$1),USD!$B$4:$B$15000)),4),"-")</f>
        <v>6.6547000000000001</v>
      </c>
      <c r="K10" s="6">
        <f t="array" ref="K10">IFERROR(ROUND(AVERAGE(IF((MONTH(USD!$A$4:$A$15000)=$A10)*(YEAR(USD!$A$4:$A$15000)=K$1),USD!$B$4:$B$15000)),4),"-")</f>
        <v>8.0009999999999994</v>
      </c>
      <c r="L10" s="6">
        <f t="array" ref="L10">IFERROR(ROUND(AVERAGE(IF((MONTH(USD!$A$4:$A$15000)=$A10)*(YEAR(USD!$A$4:$A$15000)=L$1),USD!$B$4:$B$15000)),4),"-")</f>
        <v>12.944000000000001</v>
      </c>
      <c r="M10" s="6">
        <f t="array" ref="M10">IFERROR(ROUND(AVERAGE(IF((MONTH(USD!$A$4:$A$15000)=$A10)*(YEAR(USD!$A$4:$A$15000)=M$1),USD!$B$4:$B$15000)),4),"-")</f>
        <v>12.445399999999999</v>
      </c>
      <c r="N10" s="6">
        <f t="array" ref="N10">IFERROR(ROUND(AVERAGE(IF((MONTH(USD!$A$4:$A$15000)=$A10)*(YEAR(USD!$A$4:$A$15000)=N$1),USD!$B$4:$B$15000)),4),"-")</f>
        <v>12.223100000000001</v>
      </c>
      <c r="O10" s="6">
        <f t="array" ref="O10">IFERROR(ROUND(AVERAGE(IF((MONTH(USD!$A$4:$A$15000)=$A10)*(YEAR(USD!$A$4:$A$15000)=O$1),USD!$B$4:$B$15000)),4),"-")</f>
        <v>13.0093</v>
      </c>
      <c r="P10" s="6">
        <f t="array" ref="P10">IFERROR(ROUND(AVERAGE(IF((MONTH(USD!$A$4:$A$15000)=$A10)*(YEAR(USD!$A$4:$A$15000)=P$1),USD!$B$4:$B$15000)),4),"-")</f>
        <v>11.9855</v>
      </c>
      <c r="Q10" s="6">
        <f t="array" ref="Q10">IFERROR(ROUND(AVERAGE(IF((MONTH(USD!$A$4:$A$15000)=$A10)*(YEAR(USD!$A$4:$A$15000)=Q$1),USD!$B$4:$B$15000)),4),"-")</f>
        <v>12.6699</v>
      </c>
      <c r="R10" s="6">
        <f t="array" ref="R10">IFERROR(ROUND(AVERAGE(IF((MONTH(USD!$A$4:$A$15000)=$A10)*(YEAR(USD!$A$4:$A$15000)=R$1),USD!$B$4:$B$15000)),4),"-")</f>
        <v>13.052899999999999</v>
      </c>
      <c r="S10" s="6">
        <f t="array" ref="S10">IFERROR(ROUND(AVERAGE(IF((MONTH(USD!$A$4:$A$15000)=$A10)*(YEAR(USD!$A$4:$A$15000)=S$1),USD!$B$4:$B$15000)),4),"-")</f>
        <v>13.3424</v>
      </c>
      <c r="T10" s="6">
        <f t="array" ref="T10">IFERROR(ROUND(AVERAGE(IF((MONTH(USD!$A$4:$A$15000)=$A10)*(YEAR(USD!$A$4:$A$15000)=T$1),USD!$B$4:$B$15000)),4),"-")</f>
        <v>13.686999999999999</v>
      </c>
      <c r="U10" s="6">
        <f t="array" ref="U10">IFERROR(ROUND(AVERAGE(IF((MONTH(USD!$A$4:$A$15000)=$A10)*(YEAR(USD!$A$4:$A$15000)=U$1),USD!$B$4:$B$15000)),4),"-")</f>
        <v>13.9198</v>
      </c>
      <c r="V10" s="6">
        <f t="array" ref="V10">IFERROR(ROUND(AVERAGE(IF((MONTH(USD!$A$4:$A$15000)=$A10)*(YEAR(USD!$A$4:$A$15000)=V$1),USD!$B$4:$B$15000)),4),"-")</f>
        <v>14.0299</v>
      </c>
      <c r="W10" s="6">
        <f t="array" ref="W10">IFERROR(ROUND(AVERAGE(IF((MONTH(USD!$A$4:$A$15000)=$A10)*(YEAR(USD!$A$4:$A$15000)=W$1),USD!$B$4:$B$15000)),4),"-")</f>
        <v>18.361799999999999</v>
      </c>
      <c r="X10" s="6">
        <f t="array" ref="X10">IFERROR(ROUND(AVERAGE(IF((MONTH(USD!$A$4:$A$15000)=$A10)*(YEAR(USD!$A$4:$A$15000)=X$1),USD!$B$4:$B$15000)),4),"-")</f>
        <v>14.8506</v>
      </c>
    </row>
    <row r="11" spans="1:24" s="3" customFormat="1" ht="10.5" x14ac:dyDescent="0.25">
      <c r="A11" s="3">
        <v>9</v>
      </c>
      <c r="B11" s="3" t="s">
        <v>12</v>
      </c>
      <c r="C11" s="6">
        <f t="array" ref="C11">IFERROR(ROUND(AVERAGE(IF((MONTH(USD!$A$4:$A$15000)=$A11)*(YEAR(USD!$A$4:$A$15000)=C$1),USD!$B$4:$B$15000)),4),"-")</f>
        <v>5.8394000000000004</v>
      </c>
      <c r="D11" s="6">
        <f t="array" ref="D11">IFERROR(ROUND(AVERAGE(IF((MONTH(USD!$A$4:$A$15000)=$A11)*(YEAR(USD!$A$4:$A$15000)=D$1),USD!$B$4:$B$15000)),4),"-")</f>
        <v>5.4917999999999996</v>
      </c>
      <c r="E11" s="6">
        <f t="array" ref="E11">IFERROR(ROUND(AVERAGE(IF((MONTH(USD!$A$4:$A$15000)=$A11)*(YEAR(USD!$A$4:$A$15000)=E$1),USD!$B$4:$B$15000)),4),"-")</f>
        <v>5.3594999999999997</v>
      </c>
      <c r="F11" s="6">
        <f t="array" ref="F11">IFERROR(ROUND(AVERAGE(IF((MONTH(USD!$A$4:$A$15000)=$A11)*(YEAR(USD!$A$4:$A$15000)=F$1),USD!$B$4:$B$15000)),4),"-")</f>
        <v>5.5587999999999997</v>
      </c>
      <c r="G11" s="6">
        <f t="array" ref="G11">IFERROR(ROUND(AVERAGE(IF((MONTH(USD!$A$4:$A$15000)=$A11)*(YEAR(USD!$A$4:$A$15000)=G$1),USD!$B$4:$B$15000)),4),"-")</f>
        <v>5.5</v>
      </c>
      <c r="H11" s="6">
        <f t="array" ref="H11">IFERROR(ROUND(AVERAGE(IF((MONTH(USD!$A$4:$A$15000)=$A11)*(YEAR(USD!$A$4:$A$15000)=H$1),USD!$B$4:$B$15000)),4),"-")</f>
        <v>5.5</v>
      </c>
      <c r="I11" s="6">
        <f t="array" ref="I11">IFERROR(ROUND(AVERAGE(IF((MONTH(USD!$A$4:$A$15000)=$A11)*(YEAR(USD!$A$4:$A$15000)=I$1),USD!$B$4:$B$15000)),4),"-")</f>
        <v>5.5</v>
      </c>
      <c r="J11" s="6">
        <f t="array" ref="J11">IFERROR(ROUND(AVERAGE(IF((MONTH(USD!$A$4:$A$15000)=$A11)*(YEAR(USD!$A$4:$A$15000)=J$1),USD!$B$4:$B$15000)),4),"-")</f>
        <v>6.9473000000000003</v>
      </c>
      <c r="K11" s="6">
        <f t="array" ref="K11">IFERROR(ROUND(AVERAGE(IF((MONTH(USD!$A$4:$A$15000)=$A11)*(YEAR(USD!$A$4:$A$15000)=K$1),USD!$B$4:$B$15000)),4),"-")</f>
        <v>8.0906000000000002</v>
      </c>
      <c r="L11" s="6">
        <f t="array" ref="L11">IFERROR(ROUND(AVERAGE(IF((MONTH(USD!$A$4:$A$15000)=$A11)*(YEAR(USD!$A$4:$A$15000)=L$1),USD!$B$4:$B$15000)),4),"-")</f>
        <v>11.540100000000001</v>
      </c>
      <c r="M11" s="6">
        <f t="array" ref="M11">IFERROR(ROUND(AVERAGE(IF((MONTH(USD!$A$4:$A$15000)=$A11)*(YEAR(USD!$A$4:$A$15000)=M$1),USD!$B$4:$B$15000)),4),"-")</f>
        <v>12.4231</v>
      </c>
      <c r="N11" s="6">
        <f t="array" ref="N11">IFERROR(ROUND(AVERAGE(IF((MONTH(USD!$A$4:$A$15000)=$A11)*(YEAR(USD!$A$4:$A$15000)=N$1),USD!$B$4:$B$15000)),4),"-")</f>
        <v>12.349</v>
      </c>
      <c r="O11" s="6">
        <f t="array" ref="O11">IFERROR(ROUND(AVERAGE(IF((MONTH(USD!$A$4:$A$15000)=$A11)*(YEAR(USD!$A$4:$A$15000)=O$1),USD!$B$4:$B$15000)),4),"-")</f>
        <v>12.9948</v>
      </c>
      <c r="P11" s="6">
        <f t="array" ref="P11">IFERROR(ROUND(AVERAGE(IF((MONTH(USD!$A$4:$A$15000)=$A11)*(YEAR(USD!$A$4:$A$15000)=P$1),USD!$B$4:$B$15000)),4),"-")</f>
        <v>12.009499999999999</v>
      </c>
      <c r="Q11" s="6">
        <f t="array" ref="Q11">IFERROR(ROUND(AVERAGE(IF((MONTH(USD!$A$4:$A$15000)=$A11)*(YEAR(USD!$A$4:$A$15000)=Q$1),USD!$B$4:$B$15000)),4),"-")</f>
        <v>13.059799999999999</v>
      </c>
      <c r="R11" s="6">
        <f t="array" ref="R11">IFERROR(ROUND(AVERAGE(IF((MONTH(USD!$A$4:$A$15000)=$A11)*(YEAR(USD!$A$4:$A$15000)=R$1),USD!$B$4:$B$15000)),4),"-")</f>
        <v>13.061</v>
      </c>
      <c r="S11" s="6">
        <f t="array" ref="S11">IFERROR(ROUND(AVERAGE(IF((MONTH(USD!$A$4:$A$15000)=$A11)*(YEAR(USD!$A$4:$A$15000)=S$1),USD!$B$4:$B$15000)),4),"-")</f>
        <v>13.381600000000001</v>
      </c>
      <c r="T11" s="6">
        <f t="array" ref="T11">IFERROR(ROUND(AVERAGE(IF((MONTH(USD!$A$4:$A$15000)=$A11)*(YEAR(USD!$A$4:$A$15000)=T$1),USD!$B$4:$B$15000)),4),"-")</f>
        <v>13.7049</v>
      </c>
      <c r="U11" s="6">
        <f t="array" ref="U11">IFERROR(ROUND(AVERAGE(IF((MONTH(USD!$A$4:$A$15000)=$A11)*(YEAR(USD!$A$4:$A$15000)=U$1),USD!$B$4:$B$15000)),4),"-")</f>
        <v>13.9406</v>
      </c>
      <c r="V11" s="6">
        <f t="array" ref="V11">IFERROR(ROUND(AVERAGE(IF((MONTH(USD!$A$4:$A$15000)=$A11)*(YEAR(USD!$A$4:$A$15000)=V$1),USD!$B$4:$B$15000)),4),"-")</f>
        <v>14.0657</v>
      </c>
      <c r="W11" s="6">
        <f t="array" ref="W11">IFERROR(ROUND(AVERAGE(IF((MONTH(USD!$A$4:$A$15000)=$A11)*(YEAR(USD!$A$4:$A$15000)=W$1),USD!$B$4:$B$15000)),4),"-")</f>
        <v>18.4954</v>
      </c>
      <c r="X11" s="6">
        <f t="array" ref="X11">IFERROR(ROUND(AVERAGE(IF((MONTH(USD!$A$4:$A$15000)=$A11)*(YEAR(USD!$A$4:$A$15000)=X$1),USD!$B$4:$B$15000)),4),"-")</f>
        <v>14.317</v>
      </c>
    </row>
    <row r="12" spans="1:24" s="3" customFormat="1" ht="10.5" x14ac:dyDescent="0.25">
      <c r="A12" s="3">
        <v>10</v>
      </c>
      <c r="B12" s="5" t="s">
        <v>13</v>
      </c>
      <c r="C12" s="6">
        <f t="array" ref="C12">IFERROR(ROUND(AVERAGE(IF((MONTH(USD!$A$4:$A$15000)=$A12)*(YEAR(USD!$A$4:$A$15000)=C$1),USD!$B$4:$B$15000)),4),"-")</f>
        <v>5.8941999999999997</v>
      </c>
      <c r="D12" s="6">
        <f t="array" ref="D12">IFERROR(ROUND(AVERAGE(IF((MONTH(USD!$A$4:$A$15000)=$A12)*(YEAR(USD!$A$4:$A$15000)=D$1),USD!$B$4:$B$15000)),4),"-")</f>
        <v>5.5602999999999998</v>
      </c>
      <c r="E12" s="6">
        <f t="array" ref="E12">IFERROR(ROUND(AVERAGE(IF((MONTH(USD!$A$4:$A$15000)=$A12)*(YEAR(USD!$A$4:$A$15000)=E$1),USD!$B$4:$B$15000)),4),"-")</f>
        <v>5.3544</v>
      </c>
      <c r="F12" s="6">
        <f t="array" ref="F12">IFERROR(ROUND(AVERAGE(IF((MONTH(USD!$A$4:$A$15000)=$A12)*(YEAR(USD!$A$4:$A$15000)=F$1),USD!$B$4:$B$15000)),4),"-")</f>
        <v>5.5</v>
      </c>
      <c r="G12" s="6">
        <f t="array" ref="G12">IFERROR(ROUND(AVERAGE(IF((MONTH(USD!$A$4:$A$15000)=$A12)*(YEAR(USD!$A$4:$A$15000)=G$1),USD!$B$4:$B$15000)),4),"-")</f>
        <v>5.5</v>
      </c>
      <c r="H12" s="6">
        <f t="array" ref="H12">IFERROR(ROUND(AVERAGE(IF((MONTH(USD!$A$4:$A$15000)=$A12)*(YEAR(USD!$A$4:$A$15000)=H$1),USD!$B$4:$B$15000)),4),"-")</f>
        <v>5.5</v>
      </c>
      <c r="I12" s="6">
        <f t="array" ref="I12">IFERROR(ROUND(AVERAGE(IF((MONTH(USD!$A$4:$A$15000)=$A12)*(YEAR(USD!$A$4:$A$15000)=I$1),USD!$B$4:$B$15000)),4),"-")</f>
        <v>5.5244</v>
      </c>
      <c r="J12" s="6">
        <f t="array" ref="J12">IFERROR(ROUND(AVERAGE(IF((MONTH(USD!$A$4:$A$15000)=$A12)*(YEAR(USD!$A$4:$A$15000)=J$1),USD!$B$4:$B$15000)),4),"-")</f>
        <v>7.8856000000000002</v>
      </c>
      <c r="K12" s="6">
        <f t="array" ref="K12">IFERROR(ROUND(AVERAGE(IF((MONTH(USD!$A$4:$A$15000)=$A12)*(YEAR(USD!$A$4:$A$15000)=K$1),USD!$B$4:$B$15000)),4),"-")</f>
        <v>8.6067</v>
      </c>
      <c r="L12" s="6">
        <f t="array" ref="L12">IFERROR(ROUND(AVERAGE(IF((MONTH(USD!$A$4:$A$15000)=$A12)*(YEAR(USD!$A$4:$A$15000)=L$1),USD!$B$4:$B$15000)),4),"-")</f>
        <v>10.3346</v>
      </c>
      <c r="M12" s="6">
        <f t="array" ref="M12">IFERROR(ROUND(AVERAGE(IF((MONTH(USD!$A$4:$A$15000)=$A12)*(YEAR(USD!$A$4:$A$15000)=M$1),USD!$B$4:$B$15000)),4),"-")</f>
        <v>12.295</v>
      </c>
      <c r="N12" s="6">
        <f t="array" ref="N12">IFERROR(ROUND(AVERAGE(IF((MONTH(USD!$A$4:$A$15000)=$A12)*(YEAR(USD!$A$4:$A$15000)=N$1),USD!$B$4:$B$15000)),4),"-")</f>
        <v>12.601599999999999</v>
      </c>
      <c r="O12" s="6">
        <f t="array" ref="O12">IFERROR(ROUND(AVERAGE(IF((MONTH(USD!$A$4:$A$15000)=$A12)*(YEAR(USD!$A$4:$A$15000)=O$1),USD!$B$4:$B$15000)),4),"-")</f>
        <v>13.0549</v>
      </c>
      <c r="P12" s="6">
        <f t="array" ref="P12">IFERROR(ROUND(AVERAGE(IF((MONTH(USD!$A$4:$A$15000)=$A12)*(YEAR(USD!$A$4:$A$15000)=P$1),USD!$B$4:$B$15000)),4),"-")</f>
        <v>12.038600000000001</v>
      </c>
      <c r="Q12" s="6">
        <f t="array" ref="Q12">IFERROR(ROUND(AVERAGE(IF((MONTH(USD!$A$4:$A$15000)=$A12)*(YEAR(USD!$A$4:$A$15000)=Q$1),USD!$B$4:$B$15000)),4),"-")</f>
        <v>13.7813</v>
      </c>
      <c r="R12" s="6">
        <f t="array" ref="R12">IFERROR(ROUND(AVERAGE(IF((MONTH(USD!$A$4:$A$15000)=$A12)*(YEAR(USD!$A$4:$A$15000)=R$1),USD!$B$4:$B$15000)),4),"-")</f>
        <v>13.0237</v>
      </c>
      <c r="S12" s="6">
        <f t="array" ref="S12">IFERROR(ROUND(AVERAGE(IF((MONTH(USD!$A$4:$A$15000)=$A12)*(YEAR(USD!$A$4:$A$15000)=S$1),USD!$B$4:$B$15000)),4),"-")</f>
        <v>13.399800000000001</v>
      </c>
      <c r="T12" s="6">
        <f t="array" ref="T12">IFERROR(ROUND(AVERAGE(IF((MONTH(USD!$A$4:$A$15000)=$A12)*(YEAR(USD!$A$4:$A$15000)=T$1),USD!$B$4:$B$15000)),4),"-")</f>
        <v>13.710599999999999</v>
      </c>
      <c r="U12" s="6">
        <f t="array" ref="U12">IFERROR(ROUND(AVERAGE(IF((MONTH(USD!$A$4:$A$15000)=$A12)*(YEAR(USD!$A$4:$A$15000)=U$1),USD!$B$4:$B$15000)),4),"-")</f>
        <v>13.9702</v>
      </c>
      <c r="V12" s="6">
        <f t="array" ref="V12">IFERROR(ROUND(AVERAGE(IF((MONTH(USD!$A$4:$A$15000)=$A12)*(YEAR(USD!$A$4:$A$15000)=V$1),USD!$B$4:$B$15000)),4),"-")</f>
        <v>14.0616</v>
      </c>
      <c r="W12" s="6">
        <f t="array" ref="W12">IFERROR(ROUND(AVERAGE(IF((MONTH(USD!$A$4:$A$15000)=$A12)*(YEAR(USD!$A$4:$A$15000)=W$1),USD!$B$4:$B$15000)),4),"-")</f>
        <v>18.973800000000001</v>
      </c>
      <c r="X12" s="6">
        <f t="array" ref="X12">IFERROR(ROUND(AVERAGE(IF((MONTH(USD!$A$4:$A$15000)=$A12)*(YEAR(USD!$A$4:$A$15000)=X$1),USD!$B$4:$B$15000)),4),"-")</f>
        <v>14.6706</v>
      </c>
    </row>
    <row r="13" spans="1:24" s="3" customFormat="1" ht="10.5" x14ac:dyDescent="0.25">
      <c r="A13" s="3">
        <v>11</v>
      </c>
      <c r="B13" s="3" t="s">
        <v>14</v>
      </c>
      <c r="C13" s="6">
        <f t="array" ref="C13">IFERROR(ROUND(AVERAGE(IF((MONTH(USD!$A$4:$A$15000)=$A13)*(YEAR(USD!$A$4:$A$15000)=C$1),USD!$B$4:$B$15000)),4),"-")</f>
        <v>6.0396999999999998</v>
      </c>
      <c r="D13" s="6">
        <f t="array" ref="D13">IFERROR(ROUND(AVERAGE(IF((MONTH(USD!$A$4:$A$15000)=$A13)*(YEAR(USD!$A$4:$A$15000)=D$1),USD!$B$4:$B$15000)),4),"-")</f>
        <v>5.6417000000000002</v>
      </c>
      <c r="E13" s="6">
        <f t="array" ref="E13">IFERROR(ROUND(AVERAGE(IF((MONTH(USD!$A$4:$A$15000)=$A13)*(YEAR(USD!$A$4:$A$15000)=E$1),USD!$B$4:$B$15000)),4),"-")</f>
        <v>5.2542</v>
      </c>
      <c r="F13" s="6">
        <f t="array" ref="F13">IFERROR(ROUND(AVERAGE(IF((MONTH(USD!$A$4:$A$15000)=$A13)*(YEAR(USD!$A$4:$A$15000)=F$1),USD!$B$4:$B$15000)),4),"-")</f>
        <v>5.5</v>
      </c>
      <c r="G13" s="6">
        <f t="array" ref="G13">IFERROR(ROUND(AVERAGE(IF((MONTH(USD!$A$4:$A$15000)=$A13)*(YEAR(USD!$A$4:$A$15000)=G$1),USD!$B$4:$B$15000)),4),"-")</f>
        <v>5.5</v>
      </c>
      <c r="H13" s="6">
        <f t="array" ref="H13">IFERROR(ROUND(AVERAGE(IF((MONTH(USD!$A$4:$A$15000)=$A13)*(YEAR(USD!$A$4:$A$15000)=H$1),USD!$B$4:$B$15000)),4),"-")</f>
        <v>5.5</v>
      </c>
      <c r="I13" s="6">
        <f t="array" ref="I13">IFERROR(ROUND(AVERAGE(IF((MONTH(USD!$A$4:$A$15000)=$A13)*(YEAR(USD!$A$4:$A$15000)=I$1),USD!$B$4:$B$15000)),4),"-")</f>
        <v>5.5698999999999996</v>
      </c>
      <c r="J13" s="6">
        <f t="array" ref="J13">IFERROR(ROUND(AVERAGE(IF((MONTH(USD!$A$4:$A$15000)=$A13)*(YEAR(USD!$A$4:$A$15000)=J$1),USD!$B$4:$B$15000)),4),"-")</f>
        <v>7.992</v>
      </c>
      <c r="K13" s="6">
        <f t="array" ref="K13">IFERROR(ROUND(AVERAGE(IF((MONTH(USD!$A$4:$A$15000)=$A13)*(YEAR(USD!$A$4:$A$15000)=K$1),USD!$B$4:$B$15000)),4),"-")</f>
        <v>16.180299999999999</v>
      </c>
      <c r="L13" s="6">
        <f t="array" ref="L13">IFERROR(ROUND(AVERAGE(IF((MONTH(USD!$A$4:$A$15000)=$A13)*(YEAR(USD!$A$4:$A$15000)=L$1),USD!$B$4:$B$15000)),4),"-")</f>
        <v>10.822800000000001</v>
      </c>
      <c r="M13" s="6">
        <f t="array" ref="M13">IFERROR(ROUND(AVERAGE(IF((MONTH(USD!$A$4:$A$15000)=$A13)*(YEAR(USD!$A$4:$A$15000)=M$1),USD!$B$4:$B$15000)),4),"-")</f>
        <v>12.2379</v>
      </c>
      <c r="N13" s="6">
        <f t="array" ref="N13">IFERROR(ROUND(AVERAGE(IF((MONTH(USD!$A$4:$A$15000)=$A13)*(YEAR(USD!$A$4:$A$15000)=N$1),USD!$B$4:$B$15000)),4),"-")</f>
        <v>12.8689</v>
      </c>
      <c r="O13" s="6">
        <f t="array" ref="O13">IFERROR(ROUND(AVERAGE(IF((MONTH(USD!$A$4:$A$15000)=$A13)*(YEAR(USD!$A$4:$A$15000)=O$1),USD!$B$4:$B$15000)),4),"-")</f>
        <v>13.069900000000001</v>
      </c>
      <c r="P13" s="6">
        <f t="array" ref="P13">IFERROR(ROUND(AVERAGE(IF((MONTH(USD!$A$4:$A$15000)=$A13)*(YEAR(USD!$A$4:$A$15000)=P$1),USD!$B$4:$B$15000)),4),"-")</f>
        <v>12.055300000000001</v>
      </c>
      <c r="Q13" s="6">
        <f t="array" ref="Q13">IFERROR(ROUND(AVERAGE(IF((MONTH(USD!$A$4:$A$15000)=$A13)*(YEAR(USD!$A$4:$A$15000)=Q$1),USD!$B$4:$B$15000)),4),"-")</f>
        <v>14.073700000000001</v>
      </c>
      <c r="R13" s="6">
        <f t="array" ref="R13">IFERROR(ROUND(AVERAGE(IF((MONTH(USD!$A$4:$A$15000)=$A13)*(YEAR(USD!$A$4:$A$15000)=R$1),USD!$B$4:$B$15000)),4),"-")</f>
        <v>13.107799999999999</v>
      </c>
      <c r="S13" s="6">
        <f t="array" ref="S13">IFERROR(ROUND(AVERAGE(IF((MONTH(USD!$A$4:$A$15000)=$A13)*(YEAR(USD!$A$4:$A$15000)=S$1),USD!$B$4:$B$15000)),4),"-")</f>
        <v>13.4358</v>
      </c>
      <c r="T13" s="6">
        <f t="array" ref="T13">IFERROR(ROUND(AVERAGE(IF((MONTH(USD!$A$4:$A$15000)=$A13)*(YEAR(USD!$A$4:$A$15000)=T$1),USD!$B$4:$B$15000)),4),"-")</f>
        <v>13.7453</v>
      </c>
      <c r="U13" s="6">
        <f t="array" ref="U13">IFERROR(ROUND(AVERAGE(IF((MONTH(USD!$A$4:$A$15000)=$A13)*(YEAR(USD!$A$4:$A$15000)=U$1),USD!$B$4:$B$15000)),4),"-")</f>
        <v>13.995100000000001</v>
      </c>
      <c r="V13" s="6">
        <f t="array" ref="V13">IFERROR(ROUND(AVERAGE(IF((MONTH(USD!$A$4:$A$15000)=$A13)*(YEAR(USD!$A$4:$A$15000)=V$1),USD!$B$4:$B$15000)),4),"-")</f>
        <v>14.061500000000001</v>
      </c>
      <c r="W13" s="6">
        <f t="array" ref="W13">IFERROR(ROUND(AVERAGE(IF((MONTH(USD!$A$4:$A$15000)=$A13)*(YEAR(USD!$A$4:$A$15000)=W$1),USD!$B$4:$B$15000)),4),"-")</f>
        <v>20.846499999999999</v>
      </c>
      <c r="X13" s="6">
        <f t="array" ref="X13">IFERROR(ROUND(AVERAGE(IF((MONTH(USD!$A$4:$A$15000)=$A13)*(YEAR(USD!$A$4:$A$15000)=X$1),USD!$B$4:$B$15000)),4),"-")</f>
        <v>14.689299999999999</v>
      </c>
    </row>
    <row r="14" spans="1:24" s="3" customFormat="1" ht="10.5" x14ac:dyDescent="0.25">
      <c r="A14" s="3">
        <v>12</v>
      </c>
      <c r="B14" s="5" t="s">
        <v>15</v>
      </c>
      <c r="C14" s="6">
        <f t="array" ref="C14">IFERROR(ROUND(AVERAGE(IF((MONTH(USD!$A$4:$A$15000)=$A14)*(YEAR(USD!$A$4:$A$15000)=C$1),USD!$B$4:$B$15000)),4),"-")</f>
        <v>6.2236000000000002</v>
      </c>
      <c r="D14" s="6">
        <f t="array" ref="D14">IFERROR(ROUND(AVERAGE(IF((MONTH(USD!$A$4:$A$15000)=$A14)*(YEAR(USD!$A$4:$A$15000)=D$1),USD!$B$4:$B$15000)),4),"-")</f>
        <v>5.7144000000000004</v>
      </c>
      <c r="E14" s="6">
        <f t="array" ref="E14">IFERROR(ROUND(AVERAGE(IF((MONTH(USD!$A$4:$A$15000)=$A14)*(YEAR(USD!$A$4:$A$15000)=E$1),USD!$B$4:$B$15000)),4),"-")</f>
        <v>5.1657999999999999</v>
      </c>
      <c r="F14" s="6">
        <f t="array" ref="F14">IFERROR(ROUND(AVERAGE(IF((MONTH(USD!$A$4:$A$15000)=$A14)*(YEAR(USD!$A$4:$A$15000)=F$1),USD!$B$4:$B$15000)),4),"-")</f>
        <v>5.5</v>
      </c>
      <c r="G14" s="6">
        <f t="array" ref="G14">IFERROR(ROUND(AVERAGE(IF((MONTH(USD!$A$4:$A$15000)=$A14)*(YEAR(USD!$A$4:$A$15000)=G$1),USD!$B$4:$B$15000)),4),"-")</f>
        <v>5.5</v>
      </c>
      <c r="H14" s="6">
        <f t="array" ref="H14">IFERROR(ROUND(AVERAGE(IF((MONTH(USD!$A$4:$A$15000)=$A14)*(YEAR(USD!$A$4:$A$15000)=H$1),USD!$B$4:$B$15000)),4),"-")</f>
        <v>5.5</v>
      </c>
      <c r="I14" s="6">
        <f t="array" ref="I14">IFERROR(ROUND(AVERAGE(IF((MONTH(USD!$A$4:$A$15000)=$A14)*(YEAR(USD!$A$4:$A$15000)=I$1),USD!$B$4:$B$15000)),4),"-")</f>
        <v>5.6420000000000003</v>
      </c>
      <c r="J14" s="6">
        <f t="array" ref="J14">IFERROR(ROUND(AVERAGE(IF((MONTH(USD!$A$4:$A$15000)=$A14)*(YEAR(USD!$A$4:$A$15000)=J$1),USD!$B$4:$B$15000)),4),"-")</f>
        <v>7.9989999999999997</v>
      </c>
      <c r="K14" s="6">
        <f t="array" ref="K14">IFERROR(ROUND(AVERAGE(IF((MONTH(USD!$A$4:$A$15000)=$A14)*(YEAR(USD!$A$4:$A$15000)=K$1),USD!$B$4:$B$15000)),4),"-")</f>
        <v>16.7469</v>
      </c>
      <c r="L14" s="6">
        <f t="array" ref="L14">IFERROR(ROUND(AVERAGE(IF((MONTH(USD!$A$4:$A$15000)=$A14)*(YEAR(USD!$A$4:$A$15000)=L$1),USD!$B$4:$B$15000)),4),"-")</f>
        <v>11.1769</v>
      </c>
      <c r="M14" s="6">
        <f t="array" ref="M14">IFERROR(ROUND(AVERAGE(IF((MONTH(USD!$A$4:$A$15000)=$A14)*(YEAR(USD!$A$4:$A$15000)=M$1),USD!$B$4:$B$15000)),4),"-")</f>
        <v>12.2356</v>
      </c>
      <c r="N14" s="6">
        <f t="array" ref="N14">IFERROR(ROUND(AVERAGE(IF((MONTH(USD!$A$4:$A$15000)=$A14)*(YEAR(USD!$A$4:$A$15000)=N$1),USD!$B$4:$B$15000)),4),"-")</f>
        <v>13.4392</v>
      </c>
      <c r="O14" s="6">
        <f t="array" ref="O14">IFERROR(ROUND(AVERAGE(IF((MONTH(USD!$A$4:$A$15000)=$A14)*(YEAR(USD!$A$4:$A$15000)=O$1),USD!$B$4:$B$15000)),4),"-")</f>
        <v>13.035299999999999</v>
      </c>
      <c r="P14" s="6">
        <f t="array" ref="P14">IFERROR(ROUND(AVERAGE(IF((MONTH(USD!$A$4:$A$15000)=$A14)*(YEAR(USD!$A$4:$A$15000)=P$1),USD!$B$4:$B$15000)),4),"-")</f>
        <v>12.0619</v>
      </c>
      <c r="Q14" s="6">
        <f t="array" ref="Q14">IFERROR(ROUND(AVERAGE(IF((MONTH(USD!$A$4:$A$15000)=$A14)*(YEAR(USD!$A$4:$A$15000)=Q$1),USD!$B$4:$B$15000)),4),"-")</f>
        <v>14.0951</v>
      </c>
      <c r="R14" s="6">
        <f t="array" ref="R14">IFERROR(ROUND(AVERAGE(IF((MONTH(USD!$A$4:$A$15000)=$A14)*(YEAR(USD!$A$4:$A$15000)=R$1),USD!$B$4:$B$15000)),4),"-")</f>
        <v>13.1129</v>
      </c>
      <c r="S14" s="6">
        <f t="array" ref="S14">IFERROR(ROUND(AVERAGE(IF((MONTH(USD!$A$4:$A$15000)=$A14)*(YEAR(USD!$A$4:$A$15000)=S$1),USD!$B$4:$B$15000)),4),"-")</f>
        <v>13.489100000000001</v>
      </c>
      <c r="T14" s="6">
        <f t="array" ref="T14">IFERROR(ROUND(AVERAGE(IF((MONTH(USD!$A$4:$A$15000)=$A14)*(YEAR(USD!$A$4:$A$15000)=T$1),USD!$B$4:$B$15000)),4),"-")</f>
        <v>13.7796</v>
      </c>
      <c r="U14" s="6">
        <f t="array" ref="U14">IFERROR(ROUND(AVERAGE(IF((MONTH(USD!$A$4:$A$15000)=$A14)*(YEAR(USD!$A$4:$A$15000)=U$1),USD!$B$4:$B$15000)),4),"-")</f>
        <v>14.03</v>
      </c>
      <c r="V14" s="6">
        <f t="array" ref="V14">IFERROR(ROUND(AVERAGE(IF((MONTH(USD!$A$4:$A$15000)=$A14)*(YEAR(USD!$A$4:$A$15000)=V$1),USD!$B$4:$B$15000)),4),"-")</f>
        <v>14.0451</v>
      </c>
      <c r="W14" s="6">
        <f t="array" ref="W14">IFERROR(ROUND(AVERAGE(IF((MONTH(USD!$A$4:$A$15000)=$A14)*(YEAR(USD!$A$4:$A$15000)=W$1),USD!$B$4:$B$15000)),4),"-")</f>
        <v>21.530200000000001</v>
      </c>
      <c r="X14" s="6">
        <f t="array" ref="X14">IFERROR(ROUND(AVERAGE(IF((MONTH(USD!$A$4:$A$15000)=$A14)*(YEAR(USD!$A$4:$A$15000)=X$1),USD!$B$4:$B$15000)),4),"-")</f>
        <v>14.697800000000001</v>
      </c>
    </row>
    <row r="15" spans="1:24" s="3" customFormat="1" ht="10.5" x14ac:dyDescent="0.25">
      <c r="T15" s="4"/>
      <c r="U15" s="4"/>
      <c r="V15" s="4"/>
      <c r="W15" s="4"/>
      <c r="X15" s="4"/>
    </row>
    <row r="16" spans="1:24" s="3" customFormat="1" ht="10.5" x14ac:dyDescent="0.25">
      <c r="T16" s="4"/>
      <c r="U16" s="4"/>
      <c r="V16" s="4"/>
      <c r="W16" s="4"/>
      <c r="X16" s="4"/>
    </row>
    <row r="17" spans="1:24" s="3" customFormat="1" ht="10.5" x14ac:dyDescent="0.25">
      <c r="A17" s="3">
        <v>1</v>
      </c>
      <c r="B17" s="3" t="s">
        <v>4</v>
      </c>
      <c r="C17" s="4">
        <v>5.3434050000000006</v>
      </c>
      <c r="D17" s="4">
        <v>6.3771999999999984</v>
      </c>
      <c r="E17" s="4">
        <v>5.7457857142857156</v>
      </c>
      <c r="F17" s="4">
        <v>5.0136333333333329</v>
      </c>
      <c r="G17" s="4">
        <v>5.5</v>
      </c>
      <c r="H17" s="4">
        <v>5.5</v>
      </c>
      <c r="I17" s="4">
        <v>5.5</v>
      </c>
      <c r="J17" s="4">
        <v>5.9436333333333327</v>
      </c>
      <c r="K17" s="4">
        <v>7.9994952380952391</v>
      </c>
      <c r="L17" s="4">
        <v>16.726636581783527</v>
      </c>
      <c r="M17" s="4">
        <v>11.262623217601993</v>
      </c>
      <c r="N17" s="4">
        <v>12.237443711789005</v>
      </c>
      <c r="O17" s="4">
        <v>13.944984063630335</v>
      </c>
      <c r="P17" s="4">
        <v>12.937973809523807</v>
      </c>
      <c r="Q17" s="4">
        <v>12.083500000000001</v>
      </c>
      <c r="R17" s="4">
        <v>14.0084</v>
      </c>
      <c r="S17" s="4">
        <v>13.1168</v>
      </c>
      <c r="T17" s="4">
        <v>13.5235</v>
      </c>
      <c r="U17" s="4">
        <v>13.8367</v>
      </c>
      <c r="V17" s="4">
        <v>14.027900000000001</v>
      </c>
      <c r="W17" s="4">
        <v>14.045199999999999</v>
      </c>
      <c r="X17" s="4">
        <f>'[1]US$'!$IT$5</f>
        <v>21.600484999999995</v>
      </c>
    </row>
    <row r="18" spans="1:24" s="3" customFormat="1" ht="10.5" x14ac:dyDescent="0.25">
      <c r="A18" s="3">
        <v>2</v>
      </c>
      <c r="B18" s="5" t="s">
        <v>5</v>
      </c>
      <c r="C18" s="4">
        <v>5.4555619047619048</v>
      </c>
      <c r="D18" s="4">
        <v>6.4499199999999988</v>
      </c>
      <c r="E18" s="4">
        <v>5.78294</v>
      </c>
      <c r="F18" s="4">
        <v>5.0095850000000004</v>
      </c>
      <c r="G18" s="4">
        <v>5.5</v>
      </c>
      <c r="H18" s="4">
        <v>5.5</v>
      </c>
      <c r="I18" s="4">
        <v>5.5</v>
      </c>
      <c r="J18" s="4">
        <v>6.070380000000001</v>
      </c>
      <c r="K18" s="4">
        <v>7.9993619047619067</v>
      </c>
      <c r="L18" s="4">
        <v>16.765983493883844</v>
      </c>
      <c r="M18" s="4">
        <v>11.502997619969531</v>
      </c>
      <c r="N18" s="4">
        <v>12.237349690196481</v>
      </c>
      <c r="O18" s="4">
        <v>14.053044314578306</v>
      </c>
      <c r="P18" s="4">
        <v>12.5471</v>
      </c>
      <c r="Q18" s="4">
        <v>12.1647</v>
      </c>
      <c r="R18" s="4">
        <v>13.8247</v>
      </c>
      <c r="S18" s="4">
        <v>13.1593</v>
      </c>
      <c r="T18" s="4">
        <v>13.5588</v>
      </c>
      <c r="U18" s="4">
        <v>13.865600000000001</v>
      </c>
      <c r="V18" s="4">
        <v>14.0387</v>
      </c>
      <c r="W18" s="4">
        <v>14.0547</v>
      </c>
      <c r="X18" s="4">
        <f>'[1]US$'!$IU$5</f>
        <v>21.504784999999998</v>
      </c>
    </row>
    <row r="19" spans="1:24" s="3" customFormat="1" ht="10.5" x14ac:dyDescent="0.25">
      <c r="A19" s="3">
        <v>3</v>
      </c>
      <c r="B19" s="3" t="s">
        <v>6</v>
      </c>
      <c r="C19" s="4">
        <v>5.511252173913042</v>
      </c>
      <c r="D19" s="4">
        <v>6.4464681818181795</v>
      </c>
      <c r="E19" s="4">
        <v>5.7652300000000007</v>
      </c>
      <c r="F19" s="4">
        <v>5.1844619047619052</v>
      </c>
      <c r="G19" s="4">
        <v>5.5</v>
      </c>
      <c r="H19" s="4">
        <v>5.5</v>
      </c>
      <c r="I19" s="4">
        <v>5.5</v>
      </c>
      <c r="J19" s="4">
        <v>6.0904818181818179</v>
      </c>
      <c r="K19" s="4">
        <v>7.985936656734566</v>
      </c>
      <c r="L19" s="4">
        <v>16.516586678129233</v>
      </c>
      <c r="M19" s="4">
        <v>11.63438296422876</v>
      </c>
      <c r="N19" s="4">
        <v>12.1904052568946</v>
      </c>
      <c r="O19" s="4">
        <v>14.056193291258081</v>
      </c>
      <c r="P19" s="4">
        <v>11.756</v>
      </c>
      <c r="Q19" s="4">
        <v>12.1546</v>
      </c>
      <c r="R19" s="4">
        <v>13.5893</v>
      </c>
      <c r="S19" s="4">
        <v>13.263999999999999</v>
      </c>
      <c r="T19" s="4">
        <v>13.5817</v>
      </c>
      <c r="U19" s="4">
        <v>13.8634</v>
      </c>
      <c r="V19" s="4">
        <v>14.020200000000001</v>
      </c>
      <c r="W19" s="4">
        <v>14.072699999999999</v>
      </c>
      <c r="X19" s="4"/>
    </row>
    <row r="20" spans="1:24" s="3" customFormat="1" ht="10.5" x14ac:dyDescent="0.25">
      <c r="A20" s="3">
        <v>4</v>
      </c>
      <c r="B20" s="5" t="s">
        <v>7</v>
      </c>
      <c r="C20" s="4">
        <v>5.545921052631579</v>
      </c>
      <c r="D20" s="4">
        <v>6.0435449999999999</v>
      </c>
      <c r="E20" s="4">
        <v>5.7188454545454546</v>
      </c>
      <c r="F20" s="4">
        <v>5.4037047619047618</v>
      </c>
      <c r="G20" s="4">
        <v>5.5</v>
      </c>
      <c r="H20" s="4">
        <v>5.5</v>
      </c>
      <c r="I20" s="4">
        <v>5.5</v>
      </c>
      <c r="J20" s="4">
        <v>6.104474999999999</v>
      </c>
      <c r="K20" s="4">
        <v>7.966053935154144</v>
      </c>
      <c r="L20" s="4">
        <v>15.07497241212144</v>
      </c>
      <c r="M20" s="4">
        <v>11.790692320848146</v>
      </c>
      <c r="N20" s="4">
        <v>12.15265460292327</v>
      </c>
      <c r="O20" s="4">
        <v>14.080687696308839</v>
      </c>
      <c r="P20" s="4">
        <v>11.7056</v>
      </c>
      <c r="Q20" s="4">
        <v>12.186199999999999</v>
      </c>
      <c r="R20" s="4">
        <v>13.4871</v>
      </c>
      <c r="S20" s="4">
        <v>13.303599999999999</v>
      </c>
      <c r="T20" s="4">
        <v>13.6088</v>
      </c>
      <c r="U20" s="4">
        <v>13.867699999999999</v>
      </c>
      <c r="V20" s="4">
        <v>14.0297</v>
      </c>
      <c r="W20" s="4">
        <v>16.728100000000001</v>
      </c>
      <c r="X20" s="4"/>
    </row>
    <row r="21" spans="1:24" s="3" customFormat="1" ht="10.5" x14ac:dyDescent="0.25">
      <c r="A21" s="3">
        <v>5</v>
      </c>
      <c r="B21" s="3" t="s">
        <v>8</v>
      </c>
      <c r="C21" s="4">
        <v>5.724931818181819</v>
      </c>
      <c r="D21" s="4">
        <v>5.7538500000000008</v>
      </c>
      <c r="E21" s="4">
        <v>5.5827809523809533</v>
      </c>
      <c r="F21" s="4">
        <v>5.4717904761904759</v>
      </c>
      <c r="G21" s="4">
        <v>5.5</v>
      </c>
      <c r="H21" s="4">
        <v>5.5</v>
      </c>
      <c r="I21" s="4">
        <v>5.5</v>
      </c>
      <c r="J21" s="4">
        <v>6.1086863636363633</v>
      </c>
      <c r="K21" s="4">
        <v>7.9748750000000017</v>
      </c>
      <c r="L21" s="4">
        <v>14.180580583966108</v>
      </c>
      <c r="M21" s="4">
        <v>12.1281465984114</v>
      </c>
      <c r="N21" s="4">
        <v>12.05874600489183</v>
      </c>
      <c r="O21" s="4">
        <v>14.206418994315301</v>
      </c>
      <c r="P21" s="4">
        <v>11.7791</v>
      </c>
      <c r="Q21" s="4">
        <v>12.1877</v>
      </c>
      <c r="R21" s="4">
        <v>13.328799999999999</v>
      </c>
      <c r="S21" s="4">
        <v>13.3094</v>
      </c>
      <c r="T21" s="4">
        <v>13.606999999999999</v>
      </c>
      <c r="U21" s="4">
        <v>13.8736</v>
      </c>
      <c r="V21" s="4">
        <v>14.0084</v>
      </c>
      <c r="W21" s="4">
        <v>18.041975000000001</v>
      </c>
      <c r="X21" s="4"/>
    </row>
    <row r="22" spans="1:24" s="3" customFormat="1" ht="10.5" x14ac:dyDescent="0.25">
      <c r="A22" s="3">
        <v>6</v>
      </c>
      <c r="B22" s="5" t="s">
        <v>9</v>
      </c>
      <c r="C22" s="4">
        <v>5.6281777777777782</v>
      </c>
      <c r="D22" s="4">
        <v>5.6542235294117651</v>
      </c>
      <c r="E22" s="4">
        <v>5.4584999999999999</v>
      </c>
      <c r="F22" s="4">
        <v>5.5517941176470593</v>
      </c>
      <c r="G22" s="4">
        <v>5.5</v>
      </c>
      <c r="H22" s="4">
        <v>5.5</v>
      </c>
      <c r="I22" s="4">
        <v>5.5</v>
      </c>
      <c r="J22" s="4">
        <v>6.2473311764705883</v>
      </c>
      <c r="K22" s="4">
        <v>7.9749777777777773</v>
      </c>
      <c r="L22" s="4">
        <v>13.748041741895451</v>
      </c>
      <c r="M22" s="4">
        <v>12.412680768217793</v>
      </c>
      <c r="N22" s="4">
        <v>12.049804809549846</v>
      </c>
      <c r="O22" s="4">
        <v>14.4182370946509</v>
      </c>
      <c r="P22" s="4">
        <v>11.855700000000001</v>
      </c>
      <c r="Q22" s="4">
        <v>12.244300000000001</v>
      </c>
      <c r="R22" s="4">
        <v>13.128299999999999</v>
      </c>
      <c r="S22" s="4">
        <v>13.307</v>
      </c>
      <c r="T22" s="4">
        <v>13.6097</v>
      </c>
      <c r="U22" s="4">
        <v>13.8832</v>
      </c>
      <c r="V22" s="4">
        <v>14.0009</v>
      </c>
      <c r="W22" s="4">
        <v>18.074510526315791</v>
      </c>
      <c r="X22" s="4"/>
    </row>
    <row r="23" spans="1:24" s="3" customFormat="1" ht="10.5" x14ac:dyDescent="0.25">
      <c r="A23" s="3">
        <v>7</v>
      </c>
      <c r="B23" s="3" t="s">
        <v>10</v>
      </c>
      <c r="C23" s="4">
        <v>5.6461904761904771</v>
      </c>
      <c r="D23" s="4">
        <v>5.6394318181818184</v>
      </c>
      <c r="E23" s="4">
        <v>5.3008826086956526</v>
      </c>
      <c r="F23" s="4">
        <v>5.5373782608695645</v>
      </c>
      <c r="G23" s="4">
        <v>5.5</v>
      </c>
      <c r="H23" s="4">
        <v>5.5</v>
      </c>
      <c r="I23" s="4">
        <v>5.5</v>
      </c>
      <c r="J23" s="4">
        <v>6.3691454545454542</v>
      </c>
      <c r="K23" s="4">
        <v>7.9650260869565237</v>
      </c>
      <c r="L23" s="4">
        <v>13.487204000242015</v>
      </c>
      <c r="M23" s="4">
        <v>12.444537753245498</v>
      </c>
      <c r="N23" s="4">
        <v>12.164158367083742</v>
      </c>
      <c r="O23" s="4">
        <v>14.524627741319707</v>
      </c>
      <c r="P23" s="4">
        <v>11.967499999999999</v>
      </c>
      <c r="Q23" s="4">
        <v>12.261699999999999</v>
      </c>
      <c r="R23" s="4">
        <v>13.0421</v>
      </c>
      <c r="S23" s="4">
        <v>13.320600000000001</v>
      </c>
      <c r="T23" s="4">
        <v>13.6572</v>
      </c>
      <c r="U23" s="4">
        <v>13.8874</v>
      </c>
      <c r="V23" s="4">
        <v>14.009399999999999</v>
      </c>
      <c r="W23" s="4">
        <v>18.173226086956525</v>
      </c>
      <c r="X23" s="4"/>
    </row>
    <row r="24" spans="1:24" s="3" customFormat="1" ht="10.5" x14ac:dyDescent="0.25">
      <c r="A24" s="3">
        <v>8</v>
      </c>
      <c r="B24" s="5" t="s">
        <v>11</v>
      </c>
      <c r="C24" s="4">
        <v>5.7190772727272723</v>
      </c>
      <c r="D24" s="4">
        <v>5.51770909090909</v>
      </c>
      <c r="E24" s="4">
        <v>5.3715571428571431</v>
      </c>
      <c r="F24" s="4">
        <v>5.5773899999999994</v>
      </c>
      <c r="G24" s="4">
        <v>5.5</v>
      </c>
      <c r="H24" s="4">
        <v>5.5</v>
      </c>
      <c r="I24" s="4">
        <v>5.5</v>
      </c>
      <c r="J24" s="4">
        <v>6.6546909090909088</v>
      </c>
      <c r="K24" s="4">
        <v>8.000980000000002</v>
      </c>
      <c r="L24" s="4">
        <v>12.944027753004914</v>
      </c>
      <c r="M24" s="4">
        <v>12.445367464344315</v>
      </c>
      <c r="N24" s="4">
        <v>12.223130984426795</v>
      </c>
      <c r="O24" s="4">
        <v>13.009341261499525</v>
      </c>
      <c r="P24" s="4">
        <v>11.9855</v>
      </c>
      <c r="Q24" s="4">
        <v>12.6699</v>
      </c>
      <c r="R24" s="4">
        <v>13.052899999999999</v>
      </c>
      <c r="S24" s="4">
        <v>13.3424</v>
      </c>
      <c r="T24" s="4">
        <v>13.686999999999999</v>
      </c>
      <c r="U24" s="4">
        <v>13.9198</v>
      </c>
      <c r="V24" s="4">
        <v>14.0299</v>
      </c>
      <c r="W24" s="4">
        <v>18.361804761904761</v>
      </c>
      <c r="X24" s="4"/>
    </row>
    <row r="25" spans="1:24" s="3" customFormat="1" ht="10.5" x14ac:dyDescent="0.25">
      <c r="A25" s="3">
        <v>9</v>
      </c>
      <c r="B25" s="3" t="s">
        <v>12</v>
      </c>
      <c r="C25" s="4">
        <v>5.8393857142857151</v>
      </c>
      <c r="D25" s="4">
        <v>5.491805263157894</v>
      </c>
      <c r="E25" s="4">
        <v>5.3595190476190471</v>
      </c>
      <c r="F25" s="4">
        <v>5.5588045454545458</v>
      </c>
      <c r="G25" s="4">
        <v>5.5</v>
      </c>
      <c r="H25" s="4">
        <v>5.5</v>
      </c>
      <c r="I25" s="4">
        <v>5.5</v>
      </c>
      <c r="J25" s="4">
        <v>6.9472550000000002</v>
      </c>
      <c r="K25" s="4">
        <v>8.0905772727272733</v>
      </c>
      <c r="L25" s="4">
        <v>11.540072244249625</v>
      </c>
      <c r="M25" s="4">
        <v>12.423093282437405</v>
      </c>
      <c r="N25" s="4">
        <v>12.348988422555674</v>
      </c>
      <c r="O25" s="4">
        <v>12.994763803802275</v>
      </c>
      <c r="P25" s="4">
        <v>12.009499999999999</v>
      </c>
      <c r="Q25" s="4">
        <v>13.059799999999999</v>
      </c>
      <c r="R25" s="4">
        <v>13.061</v>
      </c>
      <c r="S25" s="4">
        <v>13.381600000000001</v>
      </c>
      <c r="T25" s="4">
        <v>13.7049</v>
      </c>
      <c r="U25" s="4">
        <v>13.9406</v>
      </c>
      <c r="V25" s="4">
        <v>14.0657</v>
      </c>
      <c r="W25" s="4">
        <v>18.495413636363637</v>
      </c>
      <c r="X25" s="4"/>
    </row>
    <row r="26" spans="1:24" s="3" customFormat="1" ht="10.5" x14ac:dyDescent="0.25">
      <c r="A26" s="3">
        <v>10</v>
      </c>
      <c r="B26" s="5" t="s">
        <v>13</v>
      </c>
      <c r="C26" s="4">
        <v>5.89424090909091</v>
      </c>
      <c r="D26" s="4">
        <v>5.5603130434782599</v>
      </c>
      <c r="E26" s="4">
        <v>5.3544173913043478</v>
      </c>
      <c r="F26" s="4">
        <v>5.5</v>
      </c>
      <c r="G26" s="4">
        <v>5.5</v>
      </c>
      <c r="H26" s="4">
        <v>5.5</v>
      </c>
      <c r="I26" s="4">
        <v>5.5243909090909087</v>
      </c>
      <c r="J26" s="4">
        <v>7.8856347826086957</v>
      </c>
      <c r="K26" s="4">
        <v>8.6067086956521752</v>
      </c>
      <c r="L26" s="4">
        <v>10.334575359633419</v>
      </c>
      <c r="M26" s="4">
        <v>12.294963593390198</v>
      </c>
      <c r="N26" s="4">
        <v>12.601619852157382</v>
      </c>
      <c r="O26" s="4">
        <v>13.054935365445798</v>
      </c>
      <c r="P26" s="4">
        <v>12.038600000000001</v>
      </c>
      <c r="Q26" s="4">
        <v>13.7813</v>
      </c>
      <c r="R26" s="4">
        <v>13.0237</v>
      </c>
      <c r="S26" s="4">
        <v>13.399800000000001</v>
      </c>
      <c r="T26" s="4">
        <v>13.710599999999999</v>
      </c>
      <c r="U26" s="4">
        <v>13.9702</v>
      </c>
      <c r="V26" s="4">
        <v>14.0616</v>
      </c>
      <c r="W26" s="4">
        <f>'[1]US$'!$IQ$5</f>
        <v>18.973823809523807</v>
      </c>
      <c r="X26" s="4"/>
    </row>
    <row r="27" spans="1:24" s="3" customFormat="1" ht="10.5" x14ac:dyDescent="0.25">
      <c r="A27" s="3">
        <v>11</v>
      </c>
      <c r="B27" s="3" t="s">
        <v>14</v>
      </c>
      <c r="C27" s="4">
        <v>6.0397238095238102</v>
      </c>
      <c r="D27" s="4">
        <v>5.6417095238095234</v>
      </c>
      <c r="E27" s="4">
        <v>5.2542450000000001</v>
      </c>
      <c r="F27" s="4">
        <v>5.5</v>
      </c>
      <c r="G27" s="4">
        <v>5.5</v>
      </c>
      <c r="H27" s="4">
        <v>5.5</v>
      </c>
      <c r="I27" s="4">
        <v>5.5699047619047617</v>
      </c>
      <c r="J27" s="4">
        <v>7.9919809523809526</v>
      </c>
      <c r="K27" s="4">
        <v>16.180300955963673</v>
      </c>
      <c r="L27" s="4">
        <v>10.822811289898571</v>
      </c>
      <c r="M27" s="4">
        <v>12.237938275399214</v>
      </c>
      <c r="N27" s="4">
        <v>12.868883298325381</v>
      </c>
      <c r="O27" s="4">
        <v>13.069880952380954</v>
      </c>
      <c r="P27" s="4">
        <v>12.055300000000001</v>
      </c>
      <c r="Q27" s="4">
        <v>14.073700000000001</v>
      </c>
      <c r="R27" s="4">
        <v>13.107799999999999</v>
      </c>
      <c r="S27" s="4">
        <v>13.4358</v>
      </c>
      <c r="T27" s="4">
        <v>13.7453</v>
      </c>
      <c r="U27" s="4">
        <v>13.995100000000001</v>
      </c>
      <c r="V27" s="4">
        <v>14.061500000000001</v>
      </c>
      <c r="W27" s="4">
        <f>'[1]US$'!$IR$5</f>
        <v>20.846539999999997</v>
      </c>
      <c r="X27" s="4"/>
    </row>
    <row r="28" spans="1:24" s="3" customFormat="1" ht="10.5" x14ac:dyDescent="0.25">
      <c r="A28" s="3">
        <v>12</v>
      </c>
      <c r="B28" s="5" t="s">
        <v>15</v>
      </c>
      <c r="C28" s="4">
        <v>6.2235736842105256</v>
      </c>
      <c r="D28" s="4">
        <v>5.714430000000001</v>
      </c>
      <c r="E28" s="4">
        <v>5.1657789473684206</v>
      </c>
      <c r="F28" s="4">
        <v>5.5</v>
      </c>
      <c r="G28" s="4">
        <v>5.5</v>
      </c>
      <c r="H28" s="4">
        <v>5.5</v>
      </c>
      <c r="I28" s="4">
        <v>5.6419736842105266</v>
      </c>
      <c r="J28" s="4">
        <v>7.9990349999999975</v>
      </c>
      <c r="K28" s="4">
        <v>16.746919064466869</v>
      </c>
      <c r="L28" s="4">
        <v>11.176857528727787</v>
      </c>
      <c r="M28" s="4">
        <v>12.235623300895567</v>
      </c>
      <c r="N28" s="4">
        <v>13.439197887818381</v>
      </c>
      <c r="O28" s="4">
        <v>13.035259999999999</v>
      </c>
      <c r="P28" s="4">
        <v>12.0619</v>
      </c>
      <c r="Q28" s="4">
        <v>14.0951</v>
      </c>
      <c r="R28" s="4">
        <v>13.1129</v>
      </c>
      <c r="S28" s="4">
        <v>13.489100000000001</v>
      </c>
      <c r="T28" s="4">
        <v>13.7796</v>
      </c>
      <c r="U28" s="4">
        <v>14.03</v>
      </c>
      <c r="V28" s="4">
        <v>14.0451</v>
      </c>
      <c r="W28" s="4">
        <f>'[1]US$'!$IS$5</f>
        <v>21.530242857142859</v>
      </c>
      <c r="X28" s="4"/>
    </row>
    <row r="29" spans="1:24" s="3" customFormat="1" ht="10.5" x14ac:dyDescent="0.25">
      <c r="T29" s="4"/>
      <c r="U29" s="4"/>
      <c r="V29" s="4"/>
      <c r="W29" s="4"/>
      <c r="X29" s="4"/>
    </row>
    <row r="30" spans="1:24" s="3" customFormat="1" ht="10.5" x14ac:dyDescent="0.25">
      <c r="T30" s="4"/>
      <c r="U30" s="4"/>
      <c r="V30" s="4"/>
      <c r="W30" s="4"/>
      <c r="X30" s="4"/>
    </row>
    <row r="31" spans="1:24" s="3" customFormat="1" ht="10.5" x14ac:dyDescent="0.25">
      <c r="A31" s="3">
        <v>1</v>
      </c>
      <c r="B31" s="3" t="s">
        <v>4</v>
      </c>
      <c r="C31" s="7">
        <f t="shared" ref="C31:C42" si="0">ROUND(C3-C17,4)</f>
        <v>0</v>
      </c>
      <c r="D31" s="7">
        <f t="shared" ref="D31:S42" si="1">ROUND(D3-D17,4)</f>
        <v>0</v>
      </c>
      <c r="E31" s="7">
        <f t="shared" si="1"/>
        <v>0</v>
      </c>
      <c r="F31" s="7">
        <f t="shared" si="1"/>
        <v>0</v>
      </c>
      <c r="G31" s="7">
        <f t="shared" si="1"/>
        <v>0</v>
      </c>
      <c r="H31" s="7">
        <f t="shared" si="1"/>
        <v>0</v>
      </c>
      <c r="I31" s="7">
        <f t="shared" si="1"/>
        <v>0</v>
      </c>
      <c r="J31" s="7">
        <f t="shared" si="1"/>
        <v>0</v>
      </c>
      <c r="K31" s="7">
        <f t="shared" si="1"/>
        <v>0</v>
      </c>
      <c r="L31" s="7">
        <f t="shared" si="1"/>
        <v>0</v>
      </c>
      <c r="M31" s="7">
        <f t="shared" si="1"/>
        <v>0</v>
      </c>
      <c r="N31" s="7">
        <f t="shared" si="1"/>
        <v>0</v>
      </c>
      <c r="O31" s="7">
        <f t="shared" si="1"/>
        <v>0</v>
      </c>
      <c r="P31" s="7">
        <f t="shared" si="1"/>
        <v>0</v>
      </c>
      <c r="Q31" s="7">
        <f t="shared" si="1"/>
        <v>0</v>
      </c>
      <c r="R31" s="7">
        <f t="shared" si="1"/>
        <v>0</v>
      </c>
      <c r="S31" s="7">
        <f t="shared" si="1"/>
        <v>0</v>
      </c>
      <c r="T31" s="10">
        <f>IFERROR(ROUND(T3-T17,4),"-")</f>
        <v>0</v>
      </c>
      <c r="U31" s="10">
        <f>IFERROR(ROUND(U3-U17,4),"-")</f>
        <v>0</v>
      </c>
      <c r="V31" s="10">
        <f>IFERROR(ROUND(V3-V17,4),"-")</f>
        <v>0</v>
      </c>
      <c r="W31" s="10">
        <f>IFERROR(ROUND(W3-W17,4),"-")</f>
        <v>0</v>
      </c>
      <c r="X31" s="10">
        <f>IFERROR(ROUND(X3-X17,4),"-")</f>
        <v>0</v>
      </c>
    </row>
    <row r="32" spans="1:24" s="3" customFormat="1" ht="10.5" x14ac:dyDescent="0.25">
      <c r="A32" s="3">
        <v>2</v>
      </c>
      <c r="B32" s="5" t="s">
        <v>5</v>
      </c>
      <c r="C32" s="7">
        <f t="shared" si="0"/>
        <v>0</v>
      </c>
      <c r="D32" s="7">
        <f t="shared" ref="D32:R32" si="2">ROUND(D4-D18,4)</f>
        <v>0</v>
      </c>
      <c r="E32" s="7">
        <f t="shared" si="2"/>
        <v>0</v>
      </c>
      <c r="F32" s="7">
        <f t="shared" si="2"/>
        <v>0</v>
      </c>
      <c r="G32" s="7">
        <f t="shared" si="2"/>
        <v>0</v>
      </c>
      <c r="H32" s="7">
        <f t="shared" si="2"/>
        <v>0</v>
      </c>
      <c r="I32" s="7">
        <f t="shared" si="2"/>
        <v>0</v>
      </c>
      <c r="J32" s="7">
        <f t="shared" si="2"/>
        <v>0</v>
      </c>
      <c r="K32" s="7">
        <f t="shared" si="2"/>
        <v>0</v>
      </c>
      <c r="L32" s="7">
        <f t="shared" si="2"/>
        <v>0</v>
      </c>
      <c r="M32" s="7">
        <f t="shared" si="2"/>
        <v>0</v>
      </c>
      <c r="N32" s="7">
        <f t="shared" si="2"/>
        <v>0</v>
      </c>
      <c r="O32" s="7">
        <f t="shared" si="2"/>
        <v>0</v>
      </c>
      <c r="P32" s="7">
        <f t="shared" si="2"/>
        <v>0</v>
      </c>
      <c r="Q32" s="7">
        <f t="shared" si="2"/>
        <v>0</v>
      </c>
      <c r="R32" s="7">
        <f t="shared" si="2"/>
        <v>0</v>
      </c>
      <c r="S32" s="7">
        <f t="shared" si="1"/>
        <v>0</v>
      </c>
      <c r="T32" s="10">
        <f t="shared" ref="T32:T42" si="3">IFERROR(ROUND(T4-T18,4),"-")</f>
        <v>0</v>
      </c>
      <c r="U32" s="10">
        <f t="shared" ref="U32:V42" si="4">IFERROR(ROUND(U4-U18,4),"-")</f>
        <v>0</v>
      </c>
      <c r="V32" s="10">
        <f t="shared" si="4"/>
        <v>0</v>
      </c>
      <c r="W32" s="10">
        <f t="shared" ref="W32:W42" si="5">IFERROR(ROUND(W4-W18,4),"-")</f>
        <v>0</v>
      </c>
      <c r="X32" s="10">
        <f t="shared" ref="X32" si="6">IFERROR(ROUND(X4-X18,4),"-")</f>
        <v>0</v>
      </c>
    </row>
    <row r="33" spans="1:24" s="3" customFormat="1" ht="10.5" x14ac:dyDescent="0.25">
      <c r="A33" s="3">
        <v>3</v>
      </c>
      <c r="B33" s="3" t="s">
        <v>6</v>
      </c>
      <c r="C33" s="7">
        <f t="shared" si="0"/>
        <v>0</v>
      </c>
      <c r="D33" s="7">
        <f t="shared" si="1"/>
        <v>0</v>
      </c>
      <c r="E33" s="7">
        <f t="shared" si="1"/>
        <v>0</v>
      </c>
      <c r="F33" s="7">
        <f t="shared" si="1"/>
        <v>0</v>
      </c>
      <c r="G33" s="7">
        <f t="shared" si="1"/>
        <v>0</v>
      </c>
      <c r="H33" s="7">
        <f t="shared" si="1"/>
        <v>0</v>
      </c>
      <c r="I33" s="7">
        <f t="shared" si="1"/>
        <v>0</v>
      </c>
      <c r="J33" s="7">
        <f t="shared" si="1"/>
        <v>0</v>
      </c>
      <c r="K33" s="7">
        <f t="shared" si="1"/>
        <v>0</v>
      </c>
      <c r="L33" s="7">
        <f t="shared" si="1"/>
        <v>0</v>
      </c>
      <c r="M33" s="7">
        <f t="shared" si="1"/>
        <v>0</v>
      </c>
      <c r="N33" s="7">
        <f t="shared" si="1"/>
        <v>0</v>
      </c>
      <c r="O33" s="7">
        <f t="shared" si="1"/>
        <v>0</v>
      </c>
      <c r="P33" s="7">
        <f t="shared" si="1"/>
        <v>0</v>
      </c>
      <c r="Q33" s="7">
        <f t="shared" si="1"/>
        <v>0</v>
      </c>
      <c r="R33" s="7">
        <f t="shared" si="1"/>
        <v>0</v>
      </c>
      <c r="S33" s="7">
        <f t="shared" si="1"/>
        <v>0</v>
      </c>
      <c r="T33" s="10">
        <f t="shared" si="3"/>
        <v>0</v>
      </c>
      <c r="U33" s="10">
        <f t="shared" si="4"/>
        <v>0</v>
      </c>
      <c r="V33" s="10">
        <f t="shared" si="4"/>
        <v>0</v>
      </c>
      <c r="W33" s="10">
        <f t="shared" si="5"/>
        <v>0</v>
      </c>
      <c r="X33" s="10">
        <f t="shared" ref="X33" si="7">IFERROR(ROUND(X5-X19,4),"-")</f>
        <v>21.404299999999999</v>
      </c>
    </row>
    <row r="34" spans="1:24" s="3" customFormat="1" ht="10.5" x14ac:dyDescent="0.25">
      <c r="A34" s="3">
        <v>4</v>
      </c>
      <c r="B34" s="5" t="s">
        <v>7</v>
      </c>
      <c r="C34" s="7">
        <f t="shared" si="0"/>
        <v>0</v>
      </c>
      <c r="D34" s="7">
        <f t="shared" si="1"/>
        <v>0</v>
      </c>
      <c r="E34" s="7">
        <f t="shared" si="1"/>
        <v>0</v>
      </c>
      <c r="F34" s="7">
        <f t="shared" si="1"/>
        <v>0</v>
      </c>
      <c r="G34" s="7">
        <f t="shared" si="1"/>
        <v>0</v>
      </c>
      <c r="H34" s="7">
        <f t="shared" si="1"/>
        <v>0</v>
      </c>
      <c r="I34" s="7">
        <f t="shared" si="1"/>
        <v>0</v>
      </c>
      <c r="J34" s="7">
        <f t="shared" si="1"/>
        <v>0</v>
      </c>
      <c r="K34" s="7">
        <f t="shared" si="1"/>
        <v>0</v>
      </c>
      <c r="L34" s="7">
        <f t="shared" si="1"/>
        <v>0</v>
      </c>
      <c r="M34" s="7">
        <f t="shared" si="1"/>
        <v>0</v>
      </c>
      <c r="N34" s="7">
        <f t="shared" si="1"/>
        <v>0</v>
      </c>
      <c r="O34" s="7">
        <f t="shared" si="1"/>
        <v>0</v>
      </c>
      <c r="P34" s="7">
        <f t="shared" si="1"/>
        <v>0</v>
      </c>
      <c r="Q34" s="7">
        <f t="shared" si="1"/>
        <v>0</v>
      </c>
      <c r="R34" s="7">
        <f t="shared" si="1"/>
        <v>0</v>
      </c>
      <c r="S34" s="7">
        <f t="shared" si="1"/>
        <v>0</v>
      </c>
      <c r="T34" s="10">
        <f t="shared" si="3"/>
        <v>0</v>
      </c>
      <c r="U34" s="10">
        <f t="shared" si="4"/>
        <v>0</v>
      </c>
      <c r="V34" s="10">
        <f t="shared" si="4"/>
        <v>0</v>
      </c>
      <c r="W34" s="10">
        <f t="shared" si="5"/>
        <v>0</v>
      </c>
      <c r="X34" s="10">
        <f t="shared" ref="X34" si="8">IFERROR(ROUND(X6-X20,4),"-")</f>
        <v>16.959</v>
      </c>
    </row>
    <row r="35" spans="1:24" s="3" customFormat="1" ht="10.5" x14ac:dyDescent="0.25">
      <c r="A35" s="3">
        <v>5</v>
      </c>
      <c r="B35" s="3" t="s">
        <v>8</v>
      </c>
      <c r="C35" s="7">
        <f t="shared" si="0"/>
        <v>0</v>
      </c>
      <c r="D35" s="7">
        <f t="shared" si="1"/>
        <v>0</v>
      </c>
      <c r="E35" s="7">
        <f t="shared" si="1"/>
        <v>0</v>
      </c>
      <c r="F35" s="7">
        <f t="shared" si="1"/>
        <v>0</v>
      </c>
      <c r="G35" s="7">
        <f t="shared" si="1"/>
        <v>0</v>
      </c>
      <c r="H35" s="7">
        <f t="shared" si="1"/>
        <v>0</v>
      </c>
      <c r="I35" s="7">
        <f t="shared" si="1"/>
        <v>0</v>
      </c>
      <c r="J35" s="7">
        <f t="shared" si="1"/>
        <v>0</v>
      </c>
      <c r="K35" s="7">
        <f t="shared" si="1"/>
        <v>0</v>
      </c>
      <c r="L35" s="7">
        <f t="shared" si="1"/>
        <v>0</v>
      </c>
      <c r="M35" s="7">
        <f t="shared" si="1"/>
        <v>0</v>
      </c>
      <c r="N35" s="7">
        <f t="shared" si="1"/>
        <v>0</v>
      </c>
      <c r="O35" s="7">
        <f t="shared" si="1"/>
        <v>0</v>
      </c>
      <c r="P35" s="7">
        <f t="shared" si="1"/>
        <v>0</v>
      </c>
      <c r="Q35" s="7">
        <f t="shared" si="1"/>
        <v>0</v>
      </c>
      <c r="R35" s="7">
        <f t="shared" si="1"/>
        <v>0</v>
      </c>
      <c r="S35" s="7">
        <f t="shared" si="1"/>
        <v>0</v>
      </c>
      <c r="T35" s="10">
        <f t="shared" si="3"/>
        <v>0</v>
      </c>
      <c r="U35" s="10">
        <f t="shared" si="4"/>
        <v>0</v>
      </c>
      <c r="V35" s="10">
        <f t="shared" si="4"/>
        <v>0</v>
      </c>
      <c r="W35" s="10">
        <f t="shared" si="5"/>
        <v>0</v>
      </c>
      <c r="X35" s="10">
        <f t="shared" ref="X35" si="9">IFERROR(ROUND(X7-X21,4),"-")</f>
        <v>16.052</v>
      </c>
    </row>
    <row r="36" spans="1:24" s="3" customFormat="1" ht="10.5" x14ac:dyDescent="0.25">
      <c r="A36" s="3">
        <v>6</v>
      </c>
      <c r="B36" s="5" t="s">
        <v>9</v>
      </c>
      <c r="C36" s="7">
        <f t="shared" si="0"/>
        <v>0</v>
      </c>
      <c r="D36" s="7">
        <f t="shared" si="1"/>
        <v>0</v>
      </c>
      <c r="E36" s="7">
        <f t="shared" si="1"/>
        <v>0</v>
      </c>
      <c r="F36" s="7">
        <f t="shared" si="1"/>
        <v>0</v>
      </c>
      <c r="G36" s="7">
        <f t="shared" si="1"/>
        <v>0</v>
      </c>
      <c r="H36" s="7">
        <f t="shared" si="1"/>
        <v>0</v>
      </c>
      <c r="I36" s="7">
        <f t="shared" si="1"/>
        <v>0</v>
      </c>
      <c r="J36" s="7">
        <f t="shared" si="1"/>
        <v>0</v>
      </c>
      <c r="K36" s="7">
        <f t="shared" si="1"/>
        <v>0</v>
      </c>
      <c r="L36" s="7">
        <f t="shared" si="1"/>
        <v>0</v>
      </c>
      <c r="M36" s="7">
        <f t="shared" si="1"/>
        <v>0</v>
      </c>
      <c r="N36" s="7">
        <f t="shared" si="1"/>
        <v>0</v>
      </c>
      <c r="O36" s="7">
        <f t="shared" si="1"/>
        <v>0</v>
      </c>
      <c r="P36" s="7">
        <f t="shared" si="1"/>
        <v>0</v>
      </c>
      <c r="Q36" s="7">
        <f t="shared" si="1"/>
        <v>0</v>
      </c>
      <c r="R36" s="7">
        <f t="shared" si="1"/>
        <v>0</v>
      </c>
      <c r="S36" s="7">
        <f t="shared" si="1"/>
        <v>0</v>
      </c>
      <c r="T36" s="10">
        <f t="shared" si="3"/>
        <v>0</v>
      </c>
      <c r="U36" s="10">
        <f t="shared" si="4"/>
        <v>0</v>
      </c>
      <c r="V36" s="10">
        <f t="shared" si="4"/>
        <v>0</v>
      </c>
      <c r="W36" s="10">
        <f t="shared" si="5"/>
        <v>0</v>
      </c>
      <c r="X36" s="10">
        <f t="shared" ref="X36" si="10">IFERROR(ROUND(X8-X22,4),"-")</f>
        <v>16.468800000000002</v>
      </c>
    </row>
    <row r="37" spans="1:24" s="3" customFormat="1" ht="10.5" x14ac:dyDescent="0.25">
      <c r="A37" s="3">
        <v>7</v>
      </c>
      <c r="B37" s="3" t="s">
        <v>10</v>
      </c>
      <c r="C37" s="7">
        <f t="shared" si="0"/>
        <v>0</v>
      </c>
      <c r="D37" s="7">
        <f t="shared" si="1"/>
        <v>0</v>
      </c>
      <c r="E37" s="7">
        <f t="shared" si="1"/>
        <v>0</v>
      </c>
      <c r="F37" s="7">
        <f t="shared" si="1"/>
        <v>0</v>
      </c>
      <c r="G37" s="7">
        <f t="shared" si="1"/>
        <v>0</v>
      </c>
      <c r="H37" s="7">
        <f t="shared" si="1"/>
        <v>0</v>
      </c>
      <c r="I37" s="7">
        <f t="shared" si="1"/>
        <v>0</v>
      </c>
      <c r="J37" s="7">
        <f t="shared" si="1"/>
        <v>0</v>
      </c>
      <c r="K37" s="7">
        <f t="shared" si="1"/>
        <v>0</v>
      </c>
      <c r="L37" s="7">
        <f t="shared" si="1"/>
        <v>0</v>
      </c>
      <c r="M37" s="7">
        <f t="shared" si="1"/>
        <v>0</v>
      </c>
      <c r="N37" s="7">
        <f t="shared" si="1"/>
        <v>0</v>
      </c>
      <c r="O37" s="7">
        <f t="shared" si="1"/>
        <v>0</v>
      </c>
      <c r="P37" s="7">
        <f t="shared" si="1"/>
        <v>0</v>
      </c>
      <c r="Q37" s="7">
        <f t="shared" si="1"/>
        <v>0</v>
      </c>
      <c r="R37" s="7">
        <f t="shared" si="1"/>
        <v>0</v>
      </c>
      <c r="S37" s="7">
        <f t="shared" si="1"/>
        <v>0</v>
      </c>
      <c r="T37" s="10">
        <f t="shared" si="3"/>
        <v>0</v>
      </c>
      <c r="U37" s="10">
        <f t="shared" si="4"/>
        <v>0</v>
      </c>
      <c r="V37" s="10">
        <f t="shared" si="4"/>
        <v>0</v>
      </c>
      <c r="W37" s="10">
        <f t="shared" si="5"/>
        <v>0</v>
      </c>
      <c r="X37" s="10">
        <f t="shared" ref="X37" si="11">IFERROR(ROUND(X9-X23,4),"-")</f>
        <v>15.818</v>
      </c>
    </row>
    <row r="38" spans="1:24" s="3" customFormat="1" ht="10.5" x14ac:dyDescent="0.25">
      <c r="A38" s="3">
        <v>8</v>
      </c>
      <c r="B38" s="5" t="s">
        <v>11</v>
      </c>
      <c r="C38" s="7">
        <f t="shared" si="0"/>
        <v>0</v>
      </c>
      <c r="D38" s="7">
        <f t="shared" si="1"/>
        <v>0</v>
      </c>
      <c r="E38" s="7">
        <f t="shared" si="1"/>
        <v>0</v>
      </c>
      <c r="F38" s="7">
        <f t="shared" si="1"/>
        <v>0</v>
      </c>
      <c r="G38" s="7">
        <f t="shared" si="1"/>
        <v>0</v>
      </c>
      <c r="H38" s="7">
        <f t="shared" si="1"/>
        <v>0</v>
      </c>
      <c r="I38" s="7">
        <f t="shared" si="1"/>
        <v>0</v>
      </c>
      <c r="J38" s="7">
        <f t="shared" si="1"/>
        <v>0</v>
      </c>
      <c r="K38" s="7">
        <f t="shared" si="1"/>
        <v>0</v>
      </c>
      <c r="L38" s="7">
        <f t="shared" si="1"/>
        <v>0</v>
      </c>
      <c r="M38" s="7">
        <f t="shared" si="1"/>
        <v>0</v>
      </c>
      <c r="N38" s="7">
        <f t="shared" si="1"/>
        <v>0</v>
      </c>
      <c r="O38" s="7">
        <f t="shared" si="1"/>
        <v>0</v>
      </c>
      <c r="P38" s="7">
        <f t="shared" si="1"/>
        <v>0</v>
      </c>
      <c r="Q38" s="7">
        <f t="shared" si="1"/>
        <v>0</v>
      </c>
      <c r="R38" s="7">
        <f t="shared" si="1"/>
        <v>0</v>
      </c>
      <c r="S38" s="7">
        <f t="shared" si="1"/>
        <v>0</v>
      </c>
      <c r="T38" s="10">
        <f t="shared" si="3"/>
        <v>0</v>
      </c>
      <c r="U38" s="10">
        <f t="shared" si="4"/>
        <v>0</v>
      </c>
      <c r="V38" s="10">
        <f t="shared" si="4"/>
        <v>0</v>
      </c>
      <c r="W38" s="10">
        <f t="shared" si="5"/>
        <v>0</v>
      </c>
      <c r="X38" s="10">
        <f t="shared" ref="X38" si="12">IFERROR(ROUND(X10-X24,4),"-")</f>
        <v>14.8506</v>
      </c>
    </row>
    <row r="39" spans="1:24" s="3" customFormat="1" ht="10.5" x14ac:dyDescent="0.25">
      <c r="A39" s="3">
        <v>9</v>
      </c>
      <c r="B39" s="3" t="s">
        <v>12</v>
      </c>
      <c r="C39" s="7">
        <f t="shared" si="0"/>
        <v>0</v>
      </c>
      <c r="D39" s="7">
        <f t="shared" si="1"/>
        <v>0</v>
      </c>
      <c r="E39" s="7">
        <f t="shared" si="1"/>
        <v>0</v>
      </c>
      <c r="F39" s="7">
        <f t="shared" si="1"/>
        <v>0</v>
      </c>
      <c r="G39" s="7">
        <f t="shared" si="1"/>
        <v>0</v>
      </c>
      <c r="H39" s="7">
        <f t="shared" si="1"/>
        <v>0</v>
      </c>
      <c r="I39" s="7">
        <f t="shared" si="1"/>
        <v>0</v>
      </c>
      <c r="J39" s="7">
        <f t="shared" si="1"/>
        <v>0</v>
      </c>
      <c r="K39" s="7">
        <f t="shared" si="1"/>
        <v>0</v>
      </c>
      <c r="L39" s="7">
        <f t="shared" si="1"/>
        <v>0</v>
      </c>
      <c r="M39" s="7">
        <f t="shared" si="1"/>
        <v>0</v>
      </c>
      <c r="N39" s="7">
        <f t="shared" si="1"/>
        <v>0</v>
      </c>
      <c r="O39" s="7">
        <f t="shared" si="1"/>
        <v>0</v>
      </c>
      <c r="P39" s="7">
        <f t="shared" si="1"/>
        <v>0</v>
      </c>
      <c r="Q39" s="7">
        <f t="shared" si="1"/>
        <v>0</v>
      </c>
      <c r="R39" s="7">
        <f t="shared" si="1"/>
        <v>0</v>
      </c>
      <c r="S39" s="7">
        <f t="shared" si="1"/>
        <v>0</v>
      </c>
      <c r="T39" s="10">
        <f t="shared" si="3"/>
        <v>0</v>
      </c>
      <c r="U39" s="10">
        <f t="shared" si="4"/>
        <v>0</v>
      </c>
      <c r="V39" s="10">
        <f t="shared" si="4"/>
        <v>0</v>
      </c>
      <c r="W39" s="10">
        <f t="shared" si="5"/>
        <v>0</v>
      </c>
      <c r="X39" s="10">
        <f t="shared" ref="X39" si="13">IFERROR(ROUND(X11-X25,4),"-")</f>
        <v>14.317</v>
      </c>
    </row>
    <row r="40" spans="1:24" s="3" customFormat="1" ht="10.5" x14ac:dyDescent="0.25">
      <c r="A40" s="3">
        <v>10</v>
      </c>
      <c r="B40" s="5" t="s">
        <v>13</v>
      </c>
      <c r="C40" s="7">
        <f t="shared" si="0"/>
        <v>0</v>
      </c>
      <c r="D40" s="7">
        <f t="shared" si="1"/>
        <v>0</v>
      </c>
      <c r="E40" s="7">
        <f t="shared" si="1"/>
        <v>0</v>
      </c>
      <c r="F40" s="7">
        <f t="shared" si="1"/>
        <v>0</v>
      </c>
      <c r="G40" s="7">
        <f t="shared" si="1"/>
        <v>0</v>
      </c>
      <c r="H40" s="7">
        <f t="shared" si="1"/>
        <v>0</v>
      </c>
      <c r="I40" s="7">
        <f t="shared" si="1"/>
        <v>0</v>
      </c>
      <c r="J40" s="7">
        <f t="shared" si="1"/>
        <v>0</v>
      </c>
      <c r="K40" s="7">
        <f t="shared" si="1"/>
        <v>0</v>
      </c>
      <c r="L40" s="7">
        <f t="shared" si="1"/>
        <v>0</v>
      </c>
      <c r="M40" s="7">
        <f t="shared" si="1"/>
        <v>0</v>
      </c>
      <c r="N40" s="7">
        <f t="shared" si="1"/>
        <v>0</v>
      </c>
      <c r="O40" s="7">
        <f t="shared" si="1"/>
        <v>0</v>
      </c>
      <c r="P40" s="7">
        <f t="shared" si="1"/>
        <v>0</v>
      </c>
      <c r="Q40" s="7">
        <f t="shared" si="1"/>
        <v>0</v>
      </c>
      <c r="R40" s="7">
        <f t="shared" si="1"/>
        <v>0</v>
      </c>
      <c r="S40" s="7">
        <f t="shared" si="1"/>
        <v>0</v>
      </c>
      <c r="T40" s="10">
        <f t="shared" si="3"/>
        <v>0</v>
      </c>
      <c r="U40" s="10">
        <f t="shared" si="4"/>
        <v>0</v>
      </c>
      <c r="V40" s="10">
        <f t="shared" si="4"/>
        <v>0</v>
      </c>
      <c r="W40" s="10">
        <f t="shared" si="5"/>
        <v>0</v>
      </c>
      <c r="X40" s="10">
        <f t="shared" ref="X40" si="14">IFERROR(ROUND(X12-X26,4),"-")</f>
        <v>14.6706</v>
      </c>
    </row>
    <row r="41" spans="1:24" s="3" customFormat="1" ht="10.5" x14ac:dyDescent="0.25">
      <c r="A41" s="3">
        <v>11</v>
      </c>
      <c r="B41" s="3" t="s">
        <v>14</v>
      </c>
      <c r="C41" s="7">
        <f t="shared" si="0"/>
        <v>0</v>
      </c>
      <c r="D41" s="7">
        <f t="shared" si="1"/>
        <v>0</v>
      </c>
      <c r="E41" s="7">
        <f t="shared" si="1"/>
        <v>0</v>
      </c>
      <c r="F41" s="7">
        <f t="shared" si="1"/>
        <v>0</v>
      </c>
      <c r="G41" s="7">
        <f t="shared" si="1"/>
        <v>0</v>
      </c>
      <c r="H41" s="7">
        <f t="shared" si="1"/>
        <v>0</v>
      </c>
      <c r="I41" s="7">
        <f t="shared" si="1"/>
        <v>0</v>
      </c>
      <c r="J41" s="7">
        <f t="shared" si="1"/>
        <v>0</v>
      </c>
      <c r="K41" s="7">
        <f t="shared" si="1"/>
        <v>0</v>
      </c>
      <c r="L41" s="7">
        <f t="shared" si="1"/>
        <v>0</v>
      </c>
      <c r="M41" s="7">
        <f t="shared" si="1"/>
        <v>0</v>
      </c>
      <c r="N41" s="7">
        <f t="shared" si="1"/>
        <v>0</v>
      </c>
      <c r="O41" s="7">
        <f t="shared" si="1"/>
        <v>0</v>
      </c>
      <c r="P41" s="7">
        <f t="shared" si="1"/>
        <v>0</v>
      </c>
      <c r="Q41" s="7">
        <f t="shared" si="1"/>
        <v>0</v>
      </c>
      <c r="R41" s="7">
        <f t="shared" si="1"/>
        <v>0</v>
      </c>
      <c r="S41" s="7">
        <f t="shared" si="1"/>
        <v>0</v>
      </c>
      <c r="T41" s="10">
        <f t="shared" si="3"/>
        <v>0</v>
      </c>
      <c r="U41" s="10">
        <f t="shared" si="4"/>
        <v>0</v>
      </c>
      <c r="V41" s="10">
        <f t="shared" si="4"/>
        <v>0</v>
      </c>
      <c r="W41" s="10">
        <f t="shared" si="5"/>
        <v>0</v>
      </c>
      <c r="X41" s="10">
        <f t="shared" ref="X41" si="15">IFERROR(ROUND(X13-X27,4),"-")</f>
        <v>14.689299999999999</v>
      </c>
    </row>
    <row r="42" spans="1:24" s="3" customFormat="1" ht="10.5" x14ac:dyDescent="0.25">
      <c r="A42" s="3">
        <v>12</v>
      </c>
      <c r="B42" s="5" t="s">
        <v>15</v>
      </c>
      <c r="C42" s="7">
        <f t="shared" si="0"/>
        <v>0</v>
      </c>
      <c r="D42" s="7">
        <f t="shared" si="1"/>
        <v>0</v>
      </c>
      <c r="E42" s="7">
        <f t="shared" si="1"/>
        <v>0</v>
      </c>
      <c r="F42" s="7">
        <f t="shared" si="1"/>
        <v>0</v>
      </c>
      <c r="G42" s="7">
        <f t="shared" si="1"/>
        <v>0</v>
      </c>
      <c r="H42" s="7">
        <f t="shared" si="1"/>
        <v>0</v>
      </c>
      <c r="I42" s="7">
        <f t="shared" si="1"/>
        <v>0</v>
      </c>
      <c r="J42" s="7">
        <f t="shared" si="1"/>
        <v>0</v>
      </c>
      <c r="K42" s="7">
        <f t="shared" si="1"/>
        <v>0</v>
      </c>
      <c r="L42" s="7">
        <f t="shared" si="1"/>
        <v>0</v>
      </c>
      <c r="M42" s="7">
        <f t="shared" si="1"/>
        <v>0</v>
      </c>
      <c r="N42" s="7">
        <f t="shared" si="1"/>
        <v>0</v>
      </c>
      <c r="O42" s="7">
        <f t="shared" si="1"/>
        <v>0</v>
      </c>
      <c r="P42" s="7">
        <f t="shared" si="1"/>
        <v>0</v>
      </c>
      <c r="Q42" s="7">
        <f t="shared" si="1"/>
        <v>0</v>
      </c>
      <c r="R42" s="7">
        <f t="shared" si="1"/>
        <v>0</v>
      </c>
      <c r="S42" s="7">
        <f t="shared" si="1"/>
        <v>0</v>
      </c>
      <c r="T42" s="10">
        <f t="shared" si="3"/>
        <v>0</v>
      </c>
      <c r="U42" s="10">
        <f t="shared" si="4"/>
        <v>0</v>
      </c>
      <c r="V42" s="10">
        <f t="shared" si="4"/>
        <v>0</v>
      </c>
      <c r="W42" s="10">
        <f t="shared" si="5"/>
        <v>0</v>
      </c>
      <c r="X42" s="10">
        <f t="shared" ref="X42" si="16">IFERROR(ROUND(X14-X28,4),"-")</f>
        <v>14.697800000000001</v>
      </c>
    </row>
    <row r="43" spans="1:24" s="3" customFormat="1" ht="10.5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10"/>
      <c r="U43" s="10"/>
      <c r="V43" s="10"/>
      <c r="W43" s="10"/>
      <c r="X43" s="10"/>
    </row>
    <row r="44" spans="1:24" s="3" customFormat="1" ht="10.5" x14ac:dyDescent="0.25">
      <c r="T44" s="4"/>
      <c r="U44" s="4"/>
      <c r="V44" s="4"/>
      <c r="W44" s="4"/>
      <c r="X44" s="4"/>
    </row>
    <row r="45" spans="1:24" s="3" customFormat="1" ht="10.5" x14ac:dyDescent="0.25">
      <c r="A45" s="3">
        <v>1</v>
      </c>
      <c r="B45" s="3" t="s">
        <v>4</v>
      </c>
      <c r="C45" s="6">
        <f t="array" ref="C45">IFERROR(ROUND(AVERAGE(IF((MONTH(EUR!$A$4:$A$15000)=$A45)*(YEAR(EUR!$A$4:$A$15000)=C$1),EUR!$B$4:$B$15000)),4),"-")</f>
        <v>5.4229000000000003</v>
      </c>
      <c r="D45" s="6">
        <f t="array" ref="D45">IFERROR(ROUND(AVERAGE(IF((MONTH(EUR!$A$4:$A$15000)=$A45)*(YEAR(EUR!$A$4:$A$15000)=D$1),EUR!$B$4:$B$15000)),4),"-")</f>
        <v>5.9843000000000002</v>
      </c>
      <c r="E45" s="6">
        <f t="array" ref="E45">IFERROR(ROUND(AVERAGE(IF((MONTH(EUR!$A$4:$A$15000)=$A45)*(YEAR(EUR!$A$4:$A$15000)=E$1),EUR!$B$4:$B$15000)),4),"-")</f>
        <v>5.0808999999999997</v>
      </c>
      <c r="F45" s="6">
        <f t="array" ref="F45">IFERROR(ROUND(AVERAGE(IF((MONTH(EUR!$A$4:$A$15000)=$A45)*(YEAR(EUR!$A$4:$A$15000)=F$1),EUR!$B$4:$B$15000)),4),"-")</f>
        <v>5.3231999999999999</v>
      </c>
      <c r="G45" s="6">
        <f t="array" ref="G45">IFERROR(ROUND(AVERAGE(IF((MONTH(EUR!$A$4:$A$15000)=$A45)*(YEAR(EUR!$A$4:$A$15000)=G$1),EUR!$B$4:$B$15000)),4),"-")</f>
        <v>6.9494999999999996</v>
      </c>
      <c r="H45" s="6">
        <f t="array" ref="H45">IFERROR(ROUND(AVERAGE(IF((MONTH(EUR!$A$4:$A$15000)=$A45)*(YEAR(EUR!$A$4:$A$15000)=H$1),EUR!$B$4:$B$15000)),4),"-")</f>
        <v>7.2191000000000001</v>
      </c>
      <c r="I45" s="6">
        <f t="array" ref="I45">IFERROR(ROUND(AVERAGE(IF((MONTH(EUR!$A$4:$A$15000)=$A45)*(YEAR(EUR!$A$4:$A$15000)=I$1),EUR!$B$4:$B$15000)),4),"-")</f>
        <v>6.6687000000000003</v>
      </c>
      <c r="J45" s="6">
        <f t="array" ref="J45">IFERROR(ROUND(AVERAGE(IF((MONTH(EUR!$A$4:$A$15000)=$A45)*(YEAR(EUR!$A$4:$A$15000)=J$1),EUR!$B$4:$B$15000)),4),"-")</f>
        <v>7.7201000000000004</v>
      </c>
      <c r="K45" s="6">
        <f t="array" ref="K45">IFERROR(ROUND(AVERAGE(IF((MONTH(EUR!$A$4:$A$15000)=$A45)*(YEAR(EUR!$A$4:$A$15000)=K$1),EUR!$B$4:$B$15000)),4),"-")</f>
        <v>11.773199999999999</v>
      </c>
      <c r="L45" s="6">
        <f t="array" ref="L45">IFERROR(ROUND(AVERAGE(IF((MONTH(EUR!$A$4:$A$15000)=$A45)*(YEAR(EUR!$A$4:$A$15000)=L$1),EUR!$B$4:$B$15000)),4),"-")</f>
        <v>22.184200000000001</v>
      </c>
      <c r="M45" s="6">
        <f t="array" ref="M45">IFERROR(ROUND(AVERAGE(IF((MONTH(EUR!$A$4:$A$15000)=$A45)*(YEAR(EUR!$A$4:$A$15000)=M$1),EUR!$B$4:$B$15000)),4),"-")</f>
        <v>16.188800000000001</v>
      </c>
      <c r="N45" s="6">
        <f t="array" ref="N45">IFERROR(ROUND(AVERAGE(IF((MONTH(EUR!$A$4:$A$15000)=$A45)*(YEAR(EUR!$A$4:$A$15000)=N$1),EUR!$B$4:$B$15000)),4),"-")</f>
        <v>16.248200000000001</v>
      </c>
      <c r="O45" s="6">
        <f t="array" ref="O45">IFERROR(ROUND(AVERAGE(IF((MONTH(EUR!$A$4:$A$15000)=$A45)*(YEAR(EUR!$A$4:$A$15000)=O$1),EUR!$B$4:$B$15000)),4),"-")</f>
        <v>18.0184</v>
      </c>
      <c r="P45" s="6">
        <f t="array" ref="P45">IFERROR(ROUND(AVERAGE(IF((MONTH(EUR!$A$4:$A$15000)=$A45)*(YEAR(EUR!$A$4:$A$15000)=P$1),EUR!$B$4:$B$15000)),4),"-")</f>
        <v>17.115600000000001</v>
      </c>
      <c r="Q45" s="6">
        <f t="array" ref="Q45">IFERROR(ROUND(AVERAGE(IF((MONTH(EUR!$A$4:$A$15000)=$A45)*(YEAR(EUR!$A$4:$A$15000)=Q$1),EUR!$B$4:$B$15000)),4),"-")</f>
        <v>16.498000000000001</v>
      </c>
      <c r="R45" s="6">
        <f t="array" ref="R45">IFERROR(ROUND(AVERAGE(IF((MONTH(EUR!$A$4:$A$15000)=$A45)*(YEAR(EUR!$A$4:$A$15000)=R$1),EUR!$B$4:$B$15000)),4),"-")</f>
        <v>16.2928</v>
      </c>
      <c r="S45" s="6">
        <f t="array" ref="S45">IFERROR(ROUND(AVERAGE(IF((MONTH(EUR!$A$4:$A$15000)=$A45)*(YEAR(EUR!$A$4:$A$15000)=S$1),EUR!$B$4:$B$15000)),4),"-")</f>
        <v>14.257999999999999</v>
      </c>
      <c r="T45" s="6">
        <f t="array" ref="T45">IFERROR(ROUND(AVERAGE(IF((MONTH(EUR!$A$4:$A$15000)=$A45)*(YEAR(EUR!$A$4:$A$15000)=T$1),EUR!$B$4:$B$15000)),4),"-")</f>
        <v>14.428900000000001</v>
      </c>
      <c r="U45" s="6">
        <f t="array" ref="U45">IFERROR(ROUND(AVERAGE(IF((MONTH(EUR!$A$4:$A$15000)=$A45)*(YEAR(EUR!$A$4:$A$15000)=U$1),EUR!$B$4:$B$15000)),4),"-")</f>
        <v>16.890899999999998</v>
      </c>
      <c r="V45" s="6">
        <f t="array" ref="V45">IFERROR(ROUND(AVERAGE(IF((MONTH(EUR!$A$4:$A$15000)=$A45)*(YEAR(EUR!$A$4:$A$15000)=V$1),EUR!$B$4:$B$15000)),4),"-")</f>
        <v>16.055499999999999</v>
      </c>
      <c r="W45" s="6">
        <f t="array" ref="W45">IFERROR(ROUND(AVERAGE(IF((MONTH(EUR!$A$4:$A$15000)=$A45)*(YEAR(EUR!$A$4:$A$15000)=W$1),EUR!$B$4:$B$15000)),4),"-")</f>
        <v>15.641400000000001</v>
      </c>
      <c r="X45" s="6">
        <f t="array" ref="X45">IFERROR(ROUND(AVERAGE(IF((MONTH(EUR!$A$4:$A$15000)=$A45)*(YEAR(EUR!$A$4:$A$15000)=X$1),EUR!$B$4:$B$15000)),4),"-")</f>
        <v>26.283200000000001</v>
      </c>
    </row>
    <row r="46" spans="1:24" s="3" customFormat="1" ht="10.5" x14ac:dyDescent="0.25">
      <c r="A46" s="3">
        <v>2</v>
      </c>
      <c r="B46" s="5" t="s">
        <v>5</v>
      </c>
      <c r="C46" s="6">
        <f t="array" ref="C46">IFERROR(ROUND(AVERAGE(IF((MONTH(EUR!$A$4:$A$15000)=$A46)*(YEAR(EUR!$A$4:$A$15000)=C$1),EUR!$B$4:$B$15000)),4),"-")</f>
        <v>5.3625999999999996</v>
      </c>
      <c r="D46" s="6">
        <f t="array" ref="D46">IFERROR(ROUND(AVERAGE(IF((MONTH(EUR!$A$4:$A$15000)=$A46)*(YEAR(EUR!$A$4:$A$15000)=D$1),EUR!$B$4:$B$15000)),4),"-")</f>
        <v>5.9382999999999999</v>
      </c>
      <c r="E46" s="6">
        <f t="array" ref="E46">IFERROR(ROUND(AVERAGE(IF((MONTH(EUR!$A$4:$A$15000)=$A46)*(YEAR(EUR!$A$4:$A$15000)=E$1),EUR!$B$4:$B$15000)),4),"-")</f>
        <v>5.0335999999999999</v>
      </c>
      <c r="F46" s="6">
        <f t="array" ref="F46">IFERROR(ROUND(AVERAGE(IF((MONTH(EUR!$A$4:$A$15000)=$A46)*(YEAR(EUR!$A$4:$A$15000)=F$1),EUR!$B$4:$B$15000)),4),"-")</f>
        <v>5.4019000000000004</v>
      </c>
      <c r="G46" s="6">
        <f t="array" ref="G46">IFERROR(ROUND(AVERAGE(IF((MONTH(EUR!$A$4:$A$15000)=$A46)*(YEAR(EUR!$A$4:$A$15000)=G$1),EUR!$B$4:$B$15000)),4),"-")</f>
        <v>6.9555999999999996</v>
      </c>
      <c r="H46" s="6">
        <f t="array" ref="H46">IFERROR(ROUND(AVERAGE(IF((MONTH(EUR!$A$4:$A$15000)=$A46)*(YEAR(EUR!$A$4:$A$15000)=H$1),EUR!$B$4:$B$15000)),4),"-")</f>
        <v>7.1527000000000003</v>
      </c>
      <c r="I46" s="6">
        <f t="array" ref="I46">IFERROR(ROUND(AVERAGE(IF((MONTH(EUR!$A$4:$A$15000)=$A46)*(YEAR(EUR!$A$4:$A$15000)=I$1),EUR!$B$4:$B$15000)),4),"-")</f>
        <v>6.5724</v>
      </c>
      <c r="J46" s="6">
        <f t="array" ref="J46">IFERROR(ROUND(AVERAGE(IF((MONTH(EUR!$A$4:$A$15000)=$A46)*(YEAR(EUR!$A$4:$A$15000)=J$1),EUR!$B$4:$B$15000)),4),"-")</f>
        <v>7.9351000000000003</v>
      </c>
      <c r="K46" s="6">
        <f t="array" ref="K46">IFERROR(ROUND(AVERAGE(IF((MONTH(EUR!$A$4:$A$15000)=$A46)*(YEAR(EUR!$A$4:$A$15000)=K$1),EUR!$B$4:$B$15000)),4),"-")</f>
        <v>11.790100000000001</v>
      </c>
      <c r="L46" s="6">
        <f t="array" ref="L46">IFERROR(ROUND(AVERAGE(IF((MONTH(EUR!$A$4:$A$15000)=$A46)*(YEAR(EUR!$A$4:$A$15000)=L$1),EUR!$B$4:$B$15000)),4),"-")</f>
        <v>21.510200000000001</v>
      </c>
      <c r="M46" s="6">
        <f t="array" ref="M46">IFERROR(ROUND(AVERAGE(IF((MONTH(EUR!$A$4:$A$15000)=$A46)*(YEAR(EUR!$A$4:$A$15000)=M$1),EUR!$B$4:$B$15000)),4),"-")</f>
        <v>15.8893</v>
      </c>
      <c r="N46" s="6">
        <f t="array" ref="N46">IFERROR(ROUND(AVERAGE(IF((MONTH(EUR!$A$4:$A$15000)=$A46)*(YEAR(EUR!$A$4:$A$15000)=N$1),EUR!$B$4:$B$15000)),4),"-")</f>
        <v>16.5777</v>
      </c>
      <c r="O46" s="6">
        <f t="array" ref="O46">IFERROR(ROUND(AVERAGE(IF((MONTH(EUR!$A$4:$A$15000)=$A46)*(YEAR(EUR!$A$4:$A$15000)=O$1),EUR!$B$4:$B$15000)),4),"-")</f>
        <v>18.632000000000001</v>
      </c>
      <c r="P46" s="6">
        <f t="array" ref="P46">IFERROR(ROUND(AVERAGE(IF((MONTH(EUR!$A$4:$A$15000)=$A46)*(YEAR(EUR!$A$4:$A$15000)=P$1),EUR!$B$4:$B$15000)),4),"-")</f>
        <v>16.756</v>
      </c>
      <c r="Q46" s="6">
        <f t="array" ref="Q46">IFERROR(ROUND(AVERAGE(IF((MONTH(EUR!$A$4:$A$15000)=$A46)*(YEAR(EUR!$A$4:$A$15000)=Q$1),EUR!$B$4:$B$15000)),4),"-")</f>
        <v>16.594799999999999</v>
      </c>
      <c r="R46" s="6">
        <f t="array" ref="R46">IFERROR(ROUND(AVERAGE(IF((MONTH(EUR!$A$4:$A$15000)=$A46)*(YEAR(EUR!$A$4:$A$15000)=R$1),EUR!$B$4:$B$15000)),4),"-")</f>
        <v>15.7065</v>
      </c>
      <c r="S46" s="6">
        <f t="array" ref="S46">IFERROR(ROUND(AVERAGE(IF((MONTH(EUR!$A$4:$A$15000)=$A46)*(YEAR(EUR!$A$4:$A$15000)=S$1),EUR!$B$4:$B$15000)),4),"-")</f>
        <v>14.644</v>
      </c>
      <c r="T46" s="6">
        <f t="array" ref="T46">IFERROR(ROUND(AVERAGE(IF((MONTH(EUR!$A$4:$A$15000)=$A46)*(YEAR(EUR!$A$4:$A$15000)=T$1),EUR!$B$4:$B$15000)),4),"-")</f>
        <v>14.475899999999999</v>
      </c>
      <c r="U46" s="6">
        <f t="array" ref="U46">IFERROR(ROUND(AVERAGE(IF((MONTH(EUR!$A$4:$A$15000)=$A46)*(YEAR(EUR!$A$4:$A$15000)=U$1),EUR!$B$4:$B$15000)),4),"-")</f>
        <v>17.145399999999999</v>
      </c>
      <c r="V46" s="6">
        <f t="array" ref="V46">IFERROR(ROUND(AVERAGE(IF((MONTH(EUR!$A$4:$A$15000)=$A46)*(YEAR(EUR!$A$4:$A$15000)=V$1),EUR!$B$4:$B$15000)),4),"-")</f>
        <v>15.9598</v>
      </c>
      <c r="W46" s="6">
        <f t="array" ref="W46">IFERROR(ROUND(AVERAGE(IF((MONTH(EUR!$A$4:$A$15000)=$A46)*(YEAR(EUR!$A$4:$A$15000)=W$1),EUR!$B$4:$B$15000)),4),"-")</f>
        <v>15.3682</v>
      </c>
      <c r="X46" s="6">
        <f t="array" ref="X46">IFERROR(ROUND(AVERAGE(IF((MONTH(EUR!$A$4:$A$15000)=$A46)*(YEAR(EUR!$A$4:$A$15000)=X$1),EUR!$B$4:$B$15000)),4),"-")</f>
        <v>26.105899999999998</v>
      </c>
    </row>
    <row r="47" spans="1:24" s="3" customFormat="1" ht="10.5" x14ac:dyDescent="0.25">
      <c r="A47" s="3">
        <v>3</v>
      </c>
      <c r="B47" s="3" t="s">
        <v>6</v>
      </c>
      <c r="C47" s="6">
        <f t="array" ref="C47">IFERROR(ROUND(AVERAGE(IF((MONTH(EUR!$A$4:$A$15000)=$A47)*(YEAR(EUR!$A$4:$A$15000)=C$1),EUR!$B$4:$B$15000)),4),"-")</f>
        <v>5.3159000000000001</v>
      </c>
      <c r="D47" s="6">
        <f t="array" ref="D47">IFERROR(ROUND(AVERAGE(IF((MONTH(EUR!$A$4:$A$15000)=$A47)*(YEAR(EUR!$A$4:$A$15000)=D$1),EUR!$B$4:$B$15000)),4),"-")</f>
        <v>5.8601000000000001</v>
      </c>
      <c r="E47" s="6">
        <f t="array" ref="E47">IFERROR(ROUND(AVERAGE(IF((MONTH(EUR!$A$4:$A$15000)=$A47)*(YEAR(EUR!$A$4:$A$15000)=E$1),EUR!$B$4:$B$15000)),4),"-")</f>
        <v>5.0538999999999996</v>
      </c>
      <c r="F47" s="6">
        <f t="array" ref="F47">IFERROR(ROUND(AVERAGE(IF((MONTH(EUR!$A$4:$A$15000)=$A47)*(YEAR(EUR!$A$4:$A$15000)=F$1),EUR!$B$4:$B$15000)),4),"-")</f>
        <v>5.5933000000000002</v>
      </c>
      <c r="G47" s="6">
        <f t="array" ref="G47">IFERROR(ROUND(AVERAGE(IF((MONTH(EUR!$A$4:$A$15000)=$A47)*(YEAR(EUR!$A$4:$A$15000)=G$1),EUR!$B$4:$B$15000)),4),"-")</f>
        <v>6.7470999999999997</v>
      </c>
      <c r="H47" s="6">
        <f t="array" ref="H47">IFERROR(ROUND(AVERAGE(IF((MONTH(EUR!$A$4:$A$15000)=$A47)*(YEAR(EUR!$A$4:$A$15000)=H$1),EUR!$B$4:$B$15000)),4),"-")</f>
        <v>7.2651000000000003</v>
      </c>
      <c r="I47" s="6">
        <f t="array" ref="I47">IFERROR(ROUND(AVERAGE(IF((MONTH(EUR!$A$4:$A$15000)=$A47)*(YEAR(EUR!$A$4:$A$15000)=I$1),EUR!$B$4:$B$15000)),4),"-")</f>
        <v>6.6105</v>
      </c>
      <c r="J47" s="6">
        <f t="array" ref="J47">IFERROR(ROUND(AVERAGE(IF((MONTH(EUR!$A$4:$A$15000)=$A47)*(YEAR(EUR!$A$4:$A$15000)=J$1),EUR!$B$4:$B$15000)),4),"-")</f>
        <v>8.0633999999999997</v>
      </c>
      <c r="K47" s="6">
        <f t="array" ref="K47">IFERROR(ROUND(AVERAGE(IF((MONTH(EUR!$A$4:$A$15000)=$A47)*(YEAR(EUR!$A$4:$A$15000)=K$1),EUR!$B$4:$B$15000)),4),"-")</f>
        <v>12.373699999999999</v>
      </c>
      <c r="L47" s="6">
        <f t="array" ref="L47">IFERROR(ROUND(AVERAGE(IF((MONTH(EUR!$A$4:$A$15000)=$A47)*(YEAR(EUR!$A$4:$A$15000)=L$1),EUR!$B$4:$B$15000)),4),"-")</f>
        <v>21.572600000000001</v>
      </c>
      <c r="M47" s="6">
        <f t="array" ref="M47">IFERROR(ROUND(AVERAGE(IF((MONTH(EUR!$A$4:$A$15000)=$A47)*(YEAR(EUR!$A$4:$A$15000)=M$1),EUR!$B$4:$B$15000)),4),"-")</f>
        <v>15.835900000000001</v>
      </c>
      <c r="N47" s="6">
        <f t="array" ref="N47">IFERROR(ROUND(AVERAGE(IF((MONTH(EUR!$A$4:$A$15000)=$A47)*(YEAR(EUR!$A$4:$A$15000)=N$1),EUR!$B$4:$B$15000)),4),"-")</f>
        <v>16.933900000000001</v>
      </c>
      <c r="O47" s="6">
        <f t="array" ref="O47">IFERROR(ROUND(AVERAGE(IF((MONTH(EUR!$A$4:$A$15000)=$A47)*(YEAR(EUR!$A$4:$A$15000)=O$1),EUR!$B$4:$B$15000)),4),"-")</f>
        <v>18.6373</v>
      </c>
      <c r="P47" s="6">
        <f t="array" ref="P47">IFERROR(ROUND(AVERAGE(IF((MONTH(EUR!$A$4:$A$15000)=$A47)*(YEAR(EUR!$A$4:$A$15000)=P$1),EUR!$B$4:$B$15000)),4),"-")</f>
        <v>15.224</v>
      </c>
      <c r="Q47" s="6">
        <f t="array" ref="Q47">IFERROR(ROUND(AVERAGE(IF((MONTH(EUR!$A$4:$A$15000)=$A47)*(YEAR(EUR!$A$4:$A$15000)=Q$1),EUR!$B$4:$B$15000)),4),"-")</f>
        <v>16.814599999999999</v>
      </c>
      <c r="R47" s="6">
        <f t="array" ref="R47">IFERROR(ROUND(AVERAGE(IF((MONTH(EUR!$A$4:$A$15000)=$A47)*(YEAR(EUR!$A$4:$A$15000)=R$1),EUR!$B$4:$B$15000)),4),"-")</f>
        <v>14.7217</v>
      </c>
      <c r="S47" s="6">
        <f t="array" ref="S47">IFERROR(ROUND(AVERAGE(IF((MONTH(EUR!$A$4:$A$15000)=$A47)*(YEAR(EUR!$A$4:$A$15000)=S$1),EUR!$B$4:$B$15000)),4),"-")</f>
        <v>14.7439</v>
      </c>
      <c r="T47" s="6">
        <f t="array" ref="T47">IFERROR(ROUND(AVERAGE(IF((MONTH(EUR!$A$4:$A$15000)=$A47)*(YEAR(EUR!$A$4:$A$15000)=T$1),EUR!$B$4:$B$15000)),4),"-")</f>
        <v>14.5549</v>
      </c>
      <c r="U47" s="6">
        <f t="array" ref="U47">IFERROR(ROUND(AVERAGE(IF((MONTH(EUR!$A$4:$A$15000)=$A47)*(YEAR(EUR!$A$4:$A$15000)=U$1),EUR!$B$4:$B$15000)),4),"-")</f>
        <v>17.126300000000001</v>
      </c>
      <c r="V47" s="6">
        <f t="array" ref="V47">IFERROR(ROUND(AVERAGE(IF((MONTH(EUR!$A$4:$A$15000)=$A47)*(YEAR(EUR!$A$4:$A$15000)=V$1),EUR!$B$4:$B$15000)),4),"-")</f>
        <v>15.896699999999999</v>
      </c>
      <c r="W47" s="6">
        <f t="array" ref="W47">IFERROR(ROUND(AVERAGE(IF((MONTH(EUR!$A$4:$A$15000)=$A47)*(YEAR(EUR!$A$4:$A$15000)=W$1),EUR!$B$4:$B$15000)),4),"-")</f>
        <v>15.642899999999999</v>
      </c>
      <c r="X47" s="6">
        <f t="array" ref="X47">IFERROR(ROUND(AVERAGE(IF((MONTH(EUR!$A$4:$A$15000)=$A47)*(YEAR(EUR!$A$4:$A$15000)=X$1),EUR!$B$4:$B$15000)),4),"-")</f>
        <v>25.543800000000001</v>
      </c>
    </row>
    <row r="48" spans="1:24" s="3" customFormat="1" ht="10.5" x14ac:dyDescent="0.25">
      <c r="A48" s="3">
        <v>4</v>
      </c>
      <c r="B48" s="5" t="s">
        <v>7</v>
      </c>
      <c r="C48" s="6">
        <f t="array" ref="C48">IFERROR(ROUND(AVERAGE(IF((MONTH(EUR!$A$4:$A$15000)=$A48)*(YEAR(EUR!$A$4:$A$15000)=C$1),EUR!$B$4:$B$15000)),4),"-")</f>
        <v>5.2563000000000004</v>
      </c>
      <c r="D48" s="6">
        <f t="array" ref="D48">IFERROR(ROUND(AVERAGE(IF((MONTH(EUR!$A$4:$A$15000)=$A48)*(YEAR(EUR!$A$4:$A$15000)=D$1),EUR!$B$4:$B$15000)),4),"-")</f>
        <v>5.3912000000000004</v>
      </c>
      <c r="E48" s="6">
        <f t="array" ref="E48">IFERROR(ROUND(AVERAGE(IF((MONTH(EUR!$A$4:$A$15000)=$A48)*(YEAR(EUR!$A$4:$A$15000)=E$1),EUR!$B$4:$B$15000)),4),"-")</f>
        <v>5.0591999999999997</v>
      </c>
      <c r="F48" s="6">
        <f t="array" ref="F48">IFERROR(ROUND(AVERAGE(IF((MONTH(EUR!$A$4:$A$15000)=$A48)*(YEAR(EUR!$A$4:$A$15000)=F$1),EUR!$B$4:$B$15000)),4),"-")</f>
        <v>5.86</v>
      </c>
      <c r="G48" s="6">
        <f t="array" ref="G48">IFERROR(ROUND(AVERAGE(IF((MONTH(EUR!$A$4:$A$15000)=$A48)*(YEAR(EUR!$A$4:$A$15000)=G$1),EUR!$B$4:$B$15000)),4),"-")</f>
        <v>6.5998999999999999</v>
      </c>
      <c r="H48" s="6">
        <f t="array" ref="H48">IFERROR(ROUND(AVERAGE(IF((MONTH(EUR!$A$4:$A$15000)=$A48)*(YEAR(EUR!$A$4:$A$15000)=H$1),EUR!$B$4:$B$15000)),4),"-")</f>
        <v>7.12</v>
      </c>
      <c r="I48" s="6">
        <f t="array" ref="I48">IFERROR(ROUND(AVERAGE(IF((MONTH(EUR!$A$4:$A$15000)=$A48)*(YEAR(EUR!$A$4:$A$15000)=I$1),EUR!$B$4:$B$15000)),4),"-")</f>
        <v>6.7411000000000003</v>
      </c>
      <c r="J48" s="6">
        <f t="array" ref="J48">IFERROR(ROUND(AVERAGE(IF((MONTH(EUR!$A$4:$A$15000)=$A48)*(YEAR(EUR!$A$4:$A$15000)=J$1),EUR!$B$4:$B$15000)),4),"-")</f>
        <v>8.2428000000000008</v>
      </c>
      <c r="K48" s="6">
        <f t="array" ref="K48">IFERROR(ROUND(AVERAGE(IF((MONTH(EUR!$A$4:$A$15000)=$A48)*(YEAR(EUR!$A$4:$A$15000)=K$1),EUR!$B$4:$B$15000)),4),"-")</f>
        <v>12.558</v>
      </c>
      <c r="L48" s="6">
        <f t="array" ref="L48">IFERROR(ROUND(AVERAGE(IF((MONTH(EUR!$A$4:$A$15000)=$A48)*(YEAR(EUR!$A$4:$A$15000)=L$1),EUR!$B$4:$B$15000)),4),"-")</f>
        <v>19.809000000000001</v>
      </c>
      <c r="M48" s="6">
        <f t="array" ref="M48">IFERROR(ROUND(AVERAGE(IF((MONTH(EUR!$A$4:$A$15000)=$A48)*(YEAR(EUR!$A$4:$A$15000)=M$1),EUR!$B$4:$B$15000)),4),"-")</f>
        <v>15.8705</v>
      </c>
      <c r="N48" s="6">
        <f t="array" ref="N48">IFERROR(ROUND(AVERAGE(IF((MONTH(EUR!$A$4:$A$15000)=$A48)*(YEAR(EUR!$A$4:$A$15000)=N$1),EUR!$B$4:$B$15000)),4),"-")</f>
        <v>17.394300000000001</v>
      </c>
      <c r="O48" s="6">
        <f t="array" ref="O48">IFERROR(ROUND(AVERAGE(IF((MONTH(EUR!$A$4:$A$15000)=$A48)*(YEAR(EUR!$A$4:$A$15000)=O$1),EUR!$B$4:$B$15000)),4),"-")</f>
        <v>18.589200000000002</v>
      </c>
      <c r="P48" s="6">
        <f t="array" ref="P48">IFERROR(ROUND(AVERAGE(IF((MONTH(EUR!$A$4:$A$15000)=$A48)*(YEAR(EUR!$A$4:$A$15000)=P$1),EUR!$B$4:$B$15000)),4),"-")</f>
        <v>15.218</v>
      </c>
      <c r="Q48" s="6">
        <f t="array" ref="Q48">IFERROR(ROUND(AVERAGE(IF((MONTH(EUR!$A$4:$A$15000)=$A48)*(YEAR(EUR!$A$4:$A$15000)=Q$1),EUR!$B$4:$B$15000)),4),"-")</f>
        <v>16.8413</v>
      </c>
      <c r="R48" s="6">
        <f t="array" ref="R48">IFERROR(ROUND(AVERAGE(IF((MONTH(EUR!$A$4:$A$15000)=$A48)*(YEAR(EUR!$A$4:$A$15000)=R$1),EUR!$B$4:$B$15000)),4),"-")</f>
        <v>14.527900000000001</v>
      </c>
      <c r="S48" s="6">
        <f t="array" ref="S48">IFERROR(ROUND(AVERAGE(IF((MONTH(EUR!$A$4:$A$15000)=$A48)*(YEAR(EUR!$A$4:$A$15000)=S$1),EUR!$B$4:$B$15000)),4),"-")</f>
        <v>15.0913</v>
      </c>
      <c r="T48" s="6">
        <f t="array" ref="T48">IFERROR(ROUND(AVERAGE(IF((MONTH(EUR!$A$4:$A$15000)=$A48)*(YEAR(EUR!$A$4:$A$15000)=T$1),EUR!$B$4:$B$15000)),4),"-")</f>
        <v>14.601699999999999</v>
      </c>
      <c r="U48" s="6">
        <f t="array" ref="U48">IFERROR(ROUND(AVERAGE(IF((MONTH(EUR!$A$4:$A$15000)=$A48)*(YEAR(EUR!$A$4:$A$15000)=U$1),EUR!$B$4:$B$15000)),4),"-")</f>
        <v>17.085699999999999</v>
      </c>
      <c r="V48" s="6">
        <f t="array" ref="V48">IFERROR(ROUND(AVERAGE(IF((MONTH(EUR!$A$4:$A$15000)=$A48)*(YEAR(EUR!$A$4:$A$15000)=V$1),EUR!$B$4:$B$15000)),4),"-")</f>
        <v>15.8079</v>
      </c>
      <c r="W48" s="6">
        <f t="array" ref="W48">IFERROR(ROUND(AVERAGE(IF((MONTH(EUR!$A$4:$A$15000)=$A48)*(YEAR(EUR!$A$4:$A$15000)=W$1),EUR!$B$4:$B$15000)),4),"-")</f>
        <v>18.324400000000001</v>
      </c>
      <c r="X48" s="6">
        <f t="array" ref="X48">IFERROR(ROUND(AVERAGE(IF((MONTH(EUR!$A$4:$A$15000)=$A48)*(YEAR(EUR!$A$4:$A$15000)=X$1),EUR!$B$4:$B$15000)),4),"-")</f>
        <v>20.2728</v>
      </c>
    </row>
    <row r="49" spans="1:24" s="3" customFormat="1" ht="10.5" x14ac:dyDescent="0.25">
      <c r="A49" s="3">
        <v>5</v>
      </c>
      <c r="B49" s="3" t="s">
        <v>8</v>
      </c>
      <c r="C49" s="6">
        <f t="array" ref="C49">IFERROR(ROUND(AVERAGE(IF((MONTH(EUR!$A$4:$A$15000)=$A49)*(YEAR(EUR!$A$4:$A$15000)=C$1),EUR!$B$4:$B$15000)),4),"-")</f>
        <v>5.1859000000000002</v>
      </c>
      <c r="D49" s="6">
        <f t="array" ref="D49">IFERROR(ROUND(AVERAGE(IF((MONTH(EUR!$A$4:$A$15000)=$A49)*(YEAR(EUR!$A$4:$A$15000)=D$1),EUR!$B$4:$B$15000)),4),"-")</f>
        <v>5.0403000000000002</v>
      </c>
      <c r="E49" s="6">
        <f t="array" ref="E49">IFERROR(ROUND(AVERAGE(IF((MONTH(EUR!$A$4:$A$15000)=$A49)*(YEAR(EUR!$A$4:$A$15000)=E$1),EUR!$B$4:$B$15000)),4),"-")</f>
        <v>5.1119000000000003</v>
      </c>
      <c r="F49" s="6">
        <f t="array" ref="F49">IFERROR(ROUND(AVERAGE(IF((MONTH(EUR!$A$4:$A$15000)=$A49)*(YEAR(EUR!$A$4:$A$15000)=F$1),EUR!$B$4:$B$15000)),4),"-")</f>
        <v>6.327</v>
      </c>
      <c r="G49" s="6">
        <f t="array" ref="G49">IFERROR(ROUND(AVERAGE(IF((MONTH(EUR!$A$4:$A$15000)=$A49)*(YEAR(EUR!$A$4:$A$15000)=G$1),EUR!$B$4:$B$15000)),4),"-")</f>
        <v>6.5993000000000004</v>
      </c>
      <c r="H49" s="6">
        <f t="array" ref="H49">IFERROR(ROUND(AVERAGE(IF((MONTH(EUR!$A$4:$A$15000)=$A49)*(YEAR(EUR!$A$4:$A$15000)=H$1),EUR!$B$4:$B$15000)),4),"-")</f>
        <v>6.9919000000000002</v>
      </c>
      <c r="I49" s="6">
        <f t="array" ref="I49">IFERROR(ROUND(AVERAGE(IF((MONTH(EUR!$A$4:$A$15000)=$A49)*(YEAR(EUR!$A$4:$A$15000)=I$1),EUR!$B$4:$B$15000)),4),"-")</f>
        <v>7.0198</v>
      </c>
      <c r="J49" s="6">
        <f t="array" ref="J49">IFERROR(ROUND(AVERAGE(IF((MONTH(EUR!$A$4:$A$15000)=$A49)*(YEAR(EUR!$A$4:$A$15000)=J$1),EUR!$B$4:$B$15000)),4),"-")</f>
        <v>8.2576000000000001</v>
      </c>
      <c r="K49" s="6">
        <f t="array" ref="K49">IFERROR(ROUND(AVERAGE(IF((MONTH(EUR!$A$4:$A$15000)=$A49)*(YEAR(EUR!$A$4:$A$15000)=K$1),EUR!$B$4:$B$15000)),4),"-")</f>
        <v>12.404400000000001</v>
      </c>
      <c r="L49" s="6">
        <f t="array" ref="L49">IFERROR(ROUND(AVERAGE(IF((MONTH(EUR!$A$4:$A$15000)=$A49)*(YEAR(EUR!$A$4:$A$15000)=L$1),EUR!$B$4:$B$15000)),4),"-")</f>
        <v>19.147500000000001</v>
      </c>
      <c r="M49" s="6">
        <f t="array" ref="M49">IFERROR(ROUND(AVERAGE(IF((MONTH(EUR!$A$4:$A$15000)=$A49)*(YEAR(EUR!$A$4:$A$15000)=M$1),EUR!$B$4:$B$15000)),4),"-")</f>
        <v>15.413</v>
      </c>
      <c r="N49" s="6">
        <f t="array" ref="N49">IFERROR(ROUND(AVERAGE(IF((MONTH(EUR!$A$4:$A$15000)=$A49)*(YEAR(EUR!$A$4:$A$15000)=N$1),EUR!$B$4:$B$15000)),4),"-")</f>
        <v>17.313600000000001</v>
      </c>
      <c r="O49" s="6">
        <f t="array" ref="O49">IFERROR(ROUND(AVERAGE(IF((MONTH(EUR!$A$4:$A$15000)=$A49)*(YEAR(EUR!$A$4:$A$15000)=O$1),EUR!$B$4:$B$15000)),4),"-")</f>
        <v>18.299600000000002</v>
      </c>
      <c r="P49" s="6">
        <f t="array" ref="P49">IFERROR(ROUND(AVERAGE(IF((MONTH(EUR!$A$4:$A$15000)=$A49)*(YEAR(EUR!$A$4:$A$15000)=P$1),EUR!$B$4:$B$15000)),4),"-")</f>
        <v>15.3248</v>
      </c>
      <c r="Q49" s="6">
        <f t="array" ref="Q49">IFERROR(ROUND(AVERAGE(IF((MONTH(EUR!$A$4:$A$15000)=$A49)*(YEAR(EUR!$A$4:$A$15000)=Q$1),EUR!$B$4:$B$15000)),4),"-")</f>
        <v>16.810300000000002</v>
      </c>
      <c r="R49" s="6">
        <f t="array" ref="R49">IFERROR(ROUND(AVERAGE(IF((MONTH(EUR!$A$4:$A$15000)=$A49)*(YEAR(EUR!$A$4:$A$15000)=R$1),EUR!$B$4:$B$15000)),4),"-")</f>
        <v>14.813599999999999</v>
      </c>
      <c r="S49" s="6">
        <f t="array" ref="S49">IFERROR(ROUND(AVERAGE(IF((MONTH(EUR!$A$4:$A$15000)=$A49)*(YEAR(EUR!$A$4:$A$15000)=S$1),EUR!$B$4:$B$15000)),4),"-")</f>
        <v>15.0595</v>
      </c>
      <c r="T49" s="6">
        <f t="array" ref="T49">IFERROR(ROUND(AVERAGE(IF((MONTH(EUR!$A$4:$A$15000)=$A49)*(YEAR(EUR!$A$4:$A$15000)=T$1),EUR!$B$4:$B$15000)),4),"-")</f>
        <v>15.057</v>
      </c>
      <c r="U49" s="6">
        <f t="array" ref="U49">IFERROR(ROUND(AVERAGE(IF((MONTH(EUR!$A$4:$A$15000)=$A49)*(YEAR(EUR!$A$4:$A$15000)=U$1),EUR!$B$4:$B$15000)),4),"-")</f>
        <v>16.466899999999999</v>
      </c>
      <c r="V49" s="6">
        <f t="array" ref="V49">IFERROR(ROUND(AVERAGE(IF((MONTH(EUR!$A$4:$A$15000)=$A49)*(YEAR(EUR!$A$4:$A$15000)=V$1),EUR!$B$4:$B$15000)),4),"-")</f>
        <v>15.730600000000001</v>
      </c>
      <c r="W49" s="6">
        <f t="array" ref="W49">IFERROR(ROUND(AVERAGE(IF((MONTH(EUR!$A$4:$A$15000)=$A49)*(YEAR(EUR!$A$4:$A$15000)=W$1),EUR!$B$4:$B$15000)),4),"-")</f>
        <v>19.700900000000001</v>
      </c>
      <c r="X49" s="6">
        <f t="array" ref="X49">IFERROR(ROUND(AVERAGE(IF((MONTH(EUR!$A$4:$A$15000)=$A49)*(YEAR(EUR!$A$4:$A$15000)=X$1),EUR!$B$4:$B$15000)),4),"-")</f>
        <v>19.517399999999999</v>
      </c>
    </row>
    <row r="50" spans="1:24" s="3" customFormat="1" ht="10.5" x14ac:dyDescent="0.25">
      <c r="A50" s="3">
        <v>6</v>
      </c>
      <c r="B50" s="5" t="s">
        <v>9</v>
      </c>
      <c r="C50" s="6">
        <f t="array" ref="C50">IFERROR(ROUND(AVERAGE(IF((MONTH(EUR!$A$4:$A$15000)=$A50)*(YEAR(EUR!$A$4:$A$15000)=C$1),EUR!$B$4:$B$15000)),4),"-")</f>
        <v>5.3437000000000001</v>
      </c>
      <c r="D50" s="6">
        <f t="array" ref="D50">IFERROR(ROUND(AVERAGE(IF((MONTH(EUR!$A$4:$A$15000)=$A50)*(YEAR(EUR!$A$4:$A$15000)=D$1),EUR!$B$4:$B$15000)),4),"-")</f>
        <v>4.8231999999999999</v>
      </c>
      <c r="E50" s="6">
        <f t="array" ref="E50">IFERROR(ROUND(AVERAGE(IF((MONTH(EUR!$A$4:$A$15000)=$A50)*(YEAR(EUR!$A$4:$A$15000)=E$1),EUR!$B$4:$B$15000)),4),"-")</f>
        <v>5.2103000000000002</v>
      </c>
      <c r="F50" s="6">
        <f t="array" ref="F50">IFERROR(ROUND(AVERAGE(IF((MONTH(EUR!$A$4:$A$15000)=$A50)*(YEAR(EUR!$A$4:$A$15000)=F$1),EUR!$B$4:$B$15000)),4),"-")</f>
        <v>6.4912000000000001</v>
      </c>
      <c r="G50" s="6">
        <f t="array" ref="G50">IFERROR(ROUND(AVERAGE(IF((MONTH(EUR!$A$4:$A$15000)=$A50)*(YEAR(EUR!$A$4:$A$15000)=G$1),EUR!$B$4:$B$15000)),4),"-")</f>
        <v>6.6824000000000003</v>
      </c>
      <c r="H50" s="6">
        <f t="array" ref="H50">IFERROR(ROUND(AVERAGE(IF((MONTH(EUR!$A$4:$A$15000)=$A50)*(YEAR(EUR!$A$4:$A$15000)=H$1),EUR!$B$4:$B$15000)),4),"-")</f>
        <v>6.6924999999999999</v>
      </c>
      <c r="I50" s="6">
        <f t="array" ref="I50">IFERROR(ROUND(AVERAGE(IF((MONTH(EUR!$A$4:$A$15000)=$A50)*(YEAR(EUR!$A$4:$A$15000)=I$1),EUR!$B$4:$B$15000)),4),"-")</f>
        <v>6.9633000000000003</v>
      </c>
      <c r="J50" s="6">
        <f t="array" ref="J50">IFERROR(ROUND(AVERAGE(IF((MONTH(EUR!$A$4:$A$15000)=$A50)*(YEAR(EUR!$A$4:$A$15000)=J$1),EUR!$B$4:$B$15000)),4),"-")</f>
        <v>8.3770000000000007</v>
      </c>
      <c r="K50" s="6">
        <f t="array" ref="K50">IFERROR(ROUND(AVERAGE(IF((MONTH(EUR!$A$4:$A$15000)=$A50)*(YEAR(EUR!$A$4:$A$15000)=K$1),EUR!$B$4:$B$15000)),4),"-")</f>
        <v>12.400499999999999</v>
      </c>
      <c r="L50" s="6">
        <f t="array" ref="L50">IFERROR(ROUND(AVERAGE(IF((MONTH(EUR!$A$4:$A$15000)=$A50)*(YEAR(EUR!$A$4:$A$15000)=L$1),EUR!$B$4:$B$15000)),4),"-")</f>
        <v>19.221399999999999</v>
      </c>
      <c r="M50" s="6">
        <f t="array" ref="M50">IFERROR(ROUND(AVERAGE(IF((MONTH(EUR!$A$4:$A$15000)=$A50)*(YEAR(EUR!$A$4:$A$15000)=M$1),EUR!$B$4:$B$15000)),4),"-")</f>
        <v>15.2477</v>
      </c>
      <c r="N50" s="6">
        <f t="array" ref="N50">IFERROR(ROUND(AVERAGE(IF((MONTH(EUR!$A$4:$A$15000)=$A50)*(YEAR(EUR!$A$4:$A$15000)=N$1),EUR!$B$4:$B$15000)),4),"-")</f>
        <v>17.319700000000001</v>
      </c>
      <c r="O50" s="6">
        <f t="array" ref="O50">IFERROR(ROUND(AVERAGE(IF((MONTH(EUR!$A$4:$A$15000)=$A50)*(YEAR(EUR!$A$4:$A$15000)=O$1),EUR!$B$4:$B$15000)),4),"-")</f>
        <v>18.1661</v>
      </c>
      <c r="P50" s="6">
        <f t="array" ref="P50">IFERROR(ROUND(AVERAGE(IF((MONTH(EUR!$A$4:$A$15000)=$A50)*(YEAR(EUR!$A$4:$A$15000)=P$1),EUR!$B$4:$B$15000)),4),"-")</f>
        <v>15.621700000000001</v>
      </c>
      <c r="Q50" s="6">
        <f t="array" ref="Q50">IFERROR(ROUND(AVERAGE(IF((MONTH(EUR!$A$4:$A$15000)=$A50)*(YEAR(EUR!$A$4:$A$15000)=Q$1),EUR!$B$4:$B$15000)),4),"-")</f>
        <v>16.709299999999999</v>
      </c>
      <c r="R50" s="6">
        <f t="array" ref="R50">IFERROR(ROUND(AVERAGE(IF((MONTH(EUR!$A$4:$A$15000)=$A50)*(YEAR(EUR!$A$4:$A$15000)=R$1),EUR!$B$4:$B$15000)),4),"-")</f>
        <v>14.689299999999999</v>
      </c>
      <c r="S50" s="6">
        <f t="array" ref="S50">IFERROR(ROUND(AVERAGE(IF((MONTH(EUR!$A$4:$A$15000)=$A50)*(YEAR(EUR!$A$4:$A$15000)=S$1),EUR!$B$4:$B$15000)),4),"-")</f>
        <v>14.9604</v>
      </c>
      <c r="T50" s="6">
        <f t="array" ref="T50">IFERROR(ROUND(AVERAGE(IF((MONTH(EUR!$A$4:$A$15000)=$A50)*(YEAR(EUR!$A$4:$A$15000)=T$1),EUR!$B$4:$B$15000)),4),"-")</f>
        <v>15.3147</v>
      </c>
      <c r="U50" s="6">
        <f t="array" ref="U50">IFERROR(ROUND(AVERAGE(IF((MONTH(EUR!$A$4:$A$15000)=$A50)*(YEAR(EUR!$A$4:$A$15000)=U$1),EUR!$B$4:$B$15000)),4),"-")</f>
        <v>16.250699999999998</v>
      </c>
      <c r="V50" s="6">
        <f t="array" ref="V50">IFERROR(ROUND(AVERAGE(IF((MONTH(EUR!$A$4:$A$15000)=$A50)*(YEAR(EUR!$A$4:$A$15000)=V$1),EUR!$B$4:$B$15000)),4),"-")</f>
        <v>15.8665</v>
      </c>
      <c r="W50" s="6">
        <f t="array" ref="W50">IFERROR(ROUND(AVERAGE(IF((MONTH(EUR!$A$4:$A$15000)=$A50)*(YEAR(EUR!$A$4:$A$15000)=W$1),EUR!$B$4:$B$15000)),4),"-")</f>
        <v>20.366499999999998</v>
      </c>
      <c r="X50" s="6">
        <f t="array" ref="X50">IFERROR(ROUND(AVERAGE(IF((MONTH(EUR!$A$4:$A$15000)=$A50)*(YEAR(EUR!$A$4:$A$15000)=X$1),EUR!$B$4:$B$15000)),4),"-")</f>
        <v>19.919499999999999</v>
      </c>
    </row>
    <row r="51" spans="1:24" s="3" customFormat="1" ht="10.5" x14ac:dyDescent="0.25">
      <c r="A51" s="3">
        <v>7</v>
      </c>
      <c r="B51" s="3" t="s">
        <v>10</v>
      </c>
      <c r="C51" s="6">
        <f t="array" ref="C51">IFERROR(ROUND(AVERAGE(IF((MONTH(EUR!$A$4:$A$15000)=$A51)*(YEAR(EUR!$A$4:$A$15000)=C$1),EUR!$B$4:$B$15000)),4),"-")</f>
        <v>5.3106</v>
      </c>
      <c r="D51" s="6">
        <f t="array" ref="D51">IFERROR(ROUND(AVERAGE(IF((MONTH(EUR!$A$4:$A$15000)=$A51)*(YEAR(EUR!$A$4:$A$15000)=D$1),EUR!$B$4:$B$15000)),4),"-")</f>
        <v>4.8472</v>
      </c>
      <c r="E51" s="6">
        <f t="array" ref="E51">IFERROR(ROUND(AVERAGE(IF((MONTH(EUR!$A$4:$A$15000)=$A51)*(YEAR(EUR!$A$4:$A$15000)=E$1),EUR!$B$4:$B$15000)),4),"-")</f>
        <v>5.2638999999999996</v>
      </c>
      <c r="F51" s="6">
        <f t="array" ref="F51">IFERROR(ROUND(AVERAGE(IF((MONTH(EUR!$A$4:$A$15000)=$A51)*(YEAR(EUR!$A$4:$A$15000)=F$1),EUR!$B$4:$B$15000)),4),"-")</f>
        <v>6.3026999999999997</v>
      </c>
      <c r="G51" s="6">
        <f t="array" ref="G51">IFERROR(ROUND(AVERAGE(IF((MONTH(EUR!$A$4:$A$15000)=$A51)*(YEAR(EUR!$A$4:$A$15000)=G$1),EUR!$B$4:$B$15000)),4),"-")</f>
        <v>6.7511000000000001</v>
      </c>
      <c r="H51" s="6">
        <f t="array" ref="H51">IFERROR(ROUND(AVERAGE(IF((MONTH(EUR!$A$4:$A$15000)=$A51)*(YEAR(EUR!$A$4:$A$15000)=H$1),EUR!$B$4:$B$15000)),4),"-")</f>
        <v>6.6182999999999996</v>
      </c>
      <c r="I51" s="6">
        <f t="array" ref="I51">IFERROR(ROUND(AVERAGE(IF((MONTH(EUR!$A$4:$A$15000)=$A51)*(YEAR(EUR!$A$4:$A$15000)=I$1),EUR!$B$4:$B$15000)),4),"-")</f>
        <v>6.976</v>
      </c>
      <c r="J51" s="6">
        <f t="array" ref="J51">IFERROR(ROUND(AVERAGE(IF((MONTH(EUR!$A$4:$A$15000)=$A51)*(YEAR(EUR!$A$4:$A$15000)=J$1),EUR!$B$4:$B$15000)),4),"-")</f>
        <v>8.734</v>
      </c>
      <c r="K51" s="6">
        <f t="array" ref="K51">IFERROR(ROUND(AVERAGE(IF((MONTH(EUR!$A$4:$A$15000)=$A51)*(YEAR(EUR!$A$4:$A$15000)=K$1),EUR!$B$4:$B$15000)),4),"-")</f>
        <v>12.559200000000001</v>
      </c>
      <c r="L51" s="6">
        <f t="array" ref="L51">IFERROR(ROUND(AVERAGE(IF((MONTH(EUR!$A$4:$A$15000)=$A51)*(YEAR(EUR!$A$4:$A$15000)=L$1),EUR!$B$4:$B$15000)),4),"-")</f>
        <v>18.818899999999999</v>
      </c>
      <c r="M51" s="6">
        <f t="array" ref="M51">IFERROR(ROUND(AVERAGE(IF((MONTH(EUR!$A$4:$A$15000)=$A51)*(YEAR(EUR!$A$4:$A$15000)=M$1),EUR!$B$4:$B$15000)),4),"-")</f>
        <v>15.831899999999999</v>
      </c>
      <c r="N51" s="6">
        <f t="array" ref="N51">IFERROR(ROUND(AVERAGE(IF((MONTH(EUR!$A$4:$A$15000)=$A51)*(YEAR(EUR!$A$4:$A$15000)=N$1),EUR!$B$4:$B$15000)),4),"-")</f>
        <v>17.372399999999999</v>
      </c>
      <c r="O51" s="6">
        <f t="array" ref="O51">IFERROR(ROUND(AVERAGE(IF((MONTH(EUR!$A$4:$A$15000)=$A51)*(YEAR(EUR!$A$4:$A$15000)=O$1),EUR!$B$4:$B$15000)),4),"-")</f>
        <v>17.9176</v>
      </c>
      <c r="P51" s="6">
        <f t="array" ref="P51">IFERROR(ROUND(AVERAGE(IF((MONTH(EUR!$A$4:$A$15000)=$A51)*(YEAR(EUR!$A$4:$A$15000)=P$1),EUR!$B$4:$B$15000)),4),"-")</f>
        <v>15.641299999999999</v>
      </c>
      <c r="Q51" s="6">
        <f t="array" ref="Q51">IFERROR(ROUND(AVERAGE(IF((MONTH(EUR!$A$4:$A$15000)=$A51)*(YEAR(EUR!$A$4:$A$15000)=Q$1),EUR!$B$4:$B$15000)),4),"-")</f>
        <v>16.6767</v>
      </c>
      <c r="R51" s="6">
        <f t="array" ref="R51">IFERROR(ROUND(AVERAGE(IF((MONTH(EUR!$A$4:$A$15000)=$A51)*(YEAR(EUR!$A$4:$A$15000)=R$1),EUR!$B$4:$B$15000)),4),"-")</f>
        <v>14.362399999999999</v>
      </c>
      <c r="S51" s="6">
        <f t="array" ref="S51">IFERROR(ROUND(AVERAGE(IF((MONTH(EUR!$A$4:$A$15000)=$A51)*(YEAR(EUR!$A$4:$A$15000)=S$1),EUR!$B$4:$B$15000)),4),"-")</f>
        <v>14.7583</v>
      </c>
      <c r="T51" s="6">
        <f t="array" ref="T51">IFERROR(ROUND(AVERAGE(IF((MONTH(EUR!$A$4:$A$15000)=$A51)*(YEAR(EUR!$A$4:$A$15000)=T$1),EUR!$B$4:$B$15000)),4),"-")</f>
        <v>15.7615</v>
      </c>
      <c r="U51" s="6">
        <f t="array" ref="U51">IFERROR(ROUND(AVERAGE(IF((MONTH(EUR!$A$4:$A$15000)=$A51)*(YEAR(EUR!$A$4:$A$15000)=U$1),EUR!$B$4:$B$15000)),4),"-")</f>
        <v>16.258199999999999</v>
      </c>
      <c r="V51" s="6">
        <f t="array" ref="V51">IFERROR(ROUND(AVERAGE(IF((MONTH(EUR!$A$4:$A$15000)=$A51)*(YEAR(EUR!$A$4:$A$15000)=V$1),EUR!$B$4:$B$15000)),4),"-")</f>
        <v>15.777900000000001</v>
      </c>
      <c r="W51" s="6">
        <f t="array" ref="W51">IFERROR(ROUND(AVERAGE(IF((MONTH(EUR!$A$4:$A$15000)=$A51)*(YEAR(EUR!$A$4:$A$15000)=W$1),EUR!$B$4:$B$15000)),4),"-")</f>
        <v>20.7988</v>
      </c>
      <c r="X51" s="6">
        <f t="array" ref="X51">IFERROR(ROUND(AVERAGE(IF((MONTH(EUR!$A$4:$A$15000)=$A51)*(YEAR(EUR!$A$4:$A$15000)=X$1),EUR!$B$4:$B$15000)),4),"-")</f>
        <v>18.648700000000002</v>
      </c>
    </row>
    <row r="52" spans="1:24" s="3" customFormat="1" ht="10.5" x14ac:dyDescent="0.25">
      <c r="A52" s="3">
        <v>8</v>
      </c>
      <c r="B52" s="5" t="s">
        <v>11</v>
      </c>
      <c r="C52" s="6">
        <f t="array" ref="C52">IFERROR(ROUND(AVERAGE(IF((MONTH(EUR!$A$4:$A$15000)=$A52)*(YEAR(EUR!$A$4:$A$15000)=C$1),EUR!$B$4:$B$15000)),4),"-")</f>
        <v>5.1830999999999996</v>
      </c>
      <c r="D52" s="6">
        <f t="array" ref="D52">IFERROR(ROUND(AVERAGE(IF((MONTH(EUR!$A$4:$A$15000)=$A52)*(YEAR(EUR!$A$4:$A$15000)=D$1),EUR!$B$4:$B$15000)),4),"-")</f>
        <v>4.9638999999999998</v>
      </c>
      <c r="E52" s="6">
        <f t="array" ref="E52">IFERROR(ROUND(AVERAGE(IF((MONTH(EUR!$A$4:$A$15000)=$A52)*(YEAR(EUR!$A$4:$A$15000)=E$1),EUR!$B$4:$B$15000)),4),"-")</f>
        <v>5.2510000000000003</v>
      </c>
      <c r="F52" s="6">
        <f t="array" ref="F52">IFERROR(ROUND(AVERAGE(IF((MONTH(EUR!$A$4:$A$15000)=$A52)*(YEAR(EUR!$A$4:$A$15000)=F$1),EUR!$B$4:$B$15000)),4),"-")</f>
        <v>6.2252000000000001</v>
      </c>
      <c r="G52" s="6">
        <f t="array" ref="G52">IFERROR(ROUND(AVERAGE(IF((MONTH(EUR!$A$4:$A$15000)=$A52)*(YEAR(EUR!$A$4:$A$15000)=G$1),EUR!$B$4:$B$15000)),4),"-")</f>
        <v>6.6970999999999998</v>
      </c>
      <c r="H52" s="6">
        <f t="array" ref="H52">IFERROR(ROUND(AVERAGE(IF((MONTH(EUR!$A$4:$A$15000)=$A52)*(YEAR(EUR!$A$4:$A$15000)=H$1),EUR!$B$4:$B$15000)),4),"-")</f>
        <v>6.7538</v>
      </c>
      <c r="I52" s="6">
        <f t="array" ref="I52">IFERROR(ROUND(AVERAGE(IF((MONTH(EUR!$A$4:$A$15000)=$A52)*(YEAR(EUR!$A$4:$A$15000)=I$1),EUR!$B$4:$B$15000)),4),"-")</f>
        <v>7.0468999999999999</v>
      </c>
      <c r="J52" s="6">
        <f t="array" ref="J52">IFERROR(ROUND(AVERAGE(IF((MONTH(EUR!$A$4:$A$15000)=$A52)*(YEAR(EUR!$A$4:$A$15000)=J$1),EUR!$B$4:$B$15000)),4),"-")</f>
        <v>9.0702999999999996</v>
      </c>
      <c r="K52" s="6">
        <f t="array" ref="K52">IFERROR(ROUND(AVERAGE(IF((MONTH(EUR!$A$4:$A$15000)=$A52)*(YEAR(EUR!$A$4:$A$15000)=K$1),EUR!$B$4:$B$15000)),4),"-")</f>
        <v>12.006</v>
      </c>
      <c r="L52" s="6">
        <f t="array" ref="L52">IFERROR(ROUND(AVERAGE(IF((MONTH(EUR!$A$4:$A$15000)=$A52)*(YEAR(EUR!$A$4:$A$15000)=L$1),EUR!$B$4:$B$15000)),4),"-")</f>
        <v>18.36</v>
      </c>
      <c r="M52" s="6">
        <f t="array" ref="M52">IFERROR(ROUND(AVERAGE(IF((MONTH(EUR!$A$4:$A$15000)=$A52)*(YEAR(EUR!$A$4:$A$15000)=M$1),EUR!$B$4:$B$15000)),4),"-")</f>
        <v>16.093299999999999</v>
      </c>
      <c r="N52" s="6">
        <f t="array" ref="N52">IFERROR(ROUND(AVERAGE(IF((MONTH(EUR!$A$4:$A$15000)=$A52)*(YEAR(EUR!$A$4:$A$15000)=N$1),EUR!$B$4:$B$15000)),4),"-")</f>
        <v>17.485099999999999</v>
      </c>
      <c r="O52" s="6">
        <f t="array" ref="O52">IFERROR(ROUND(AVERAGE(IF((MONTH(EUR!$A$4:$A$15000)=$A52)*(YEAR(EUR!$A$4:$A$15000)=O$1),EUR!$B$4:$B$15000)),4),"-")</f>
        <v>16.139099999999999</v>
      </c>
      <c r="P52" s="6">
        <f t="array" ref="P52">IFERROR(ROUND(AVERAGE(IF((MONTH(EUR!$A$4:$A$15000)=$A52)*(YEAR(EUR!$A$4:$A$15000)=P$1),EUR!$B$4:$B$15000)),4),"-")</f>
        <v>15.9533</v>
      </c>
      <c r="Q52" s="6">
        <f t="array" ref="Q52">IFERROR(ROUND(AVERAGE(IF((MONTH(EUR!$A$4:$A$15000)=$A52)*(YEAR(EUR!$A$4:$A$15000)=Q$1),EUR!$B$4:$B$15000)),4),"-")</f>
        <v>16.882000000000001</v>
      </c>
      <c r="R52" s="6">
        <f t="array" ref="R52">IFERROR(ROUND(AVERAGE(IF((MONTH(EUR!$A$4:$A$15000)=$A52)*(YEAR(EUR!$A$4:$A$15000)=R$1),EUR!$B$4:$B$15000)),4),"-")</f>
        <v>14.5039</v>
      </c>
      <c r="S52" s="6">
        <f t="array" ref="S52">IFERROR(ROUND(AVERAGE(IF((MONTH(EUR!$A$4:$A$15000)=$A52)*(YEAR(EUR!$A$4:$A$15000)=S$1),EUR!$B$4:$B$15000)),4),"-")</f>
        <v>14.9505</v>
      </c>
      <c r="T52" s="6">
        <f t="array" ref="T52">IFERROR(ROUND(AVERAGE(IF((MONTH(EUR!$A$4:$A$15000)=$A52)*(YEAR(EUR!$A$4:$A$15000)=T$1),EUR!$B$4:$B$15000)),4),"-")</f>
        <v>16.172699999999999</v>
      </c>
      <c r="U52" s="6">
        <f t="array" ref="U52">IFERROR(ROUND(AVERAGE(IF((MONTH(EUR!$A$4:$A$15000)=$A52)*(YEAR(EUR!$A$4:$A$15000)=U$1),EUR!$B$4:$B$15000)),4),"-")</f>
        <v>16.143999999999998</v>
      </c>
      <c r="V52" s="6">
        <f t="array" ref="V52">IFERROR(ROUND(AVERAGE(IF((MONTH(EUR!$A$4:$A$15000)=$A52)*(YEAR(EUR!$A$4:$A$15000)=V$1),EUR!$B$4:$B$15000)),4),"-")</f>
        <v>15.680300000000001</v>
      </c>
      <c r="W52" s="6">
        <f t="array" ref="W52">IFERROR(ROUND(AVERAGE(IF((MONTH(EUR!$A$4:$A$15000)=$A52)*(YEAR(EUR!$A$4:$A$15000)=W$1),EUR!$B$4:$B$15000)),4),"-")</f>
        <v>21.7681</v>
      </c>
      <c r="X52" s="6">
        <f t="array" ref="X52">IFERROR(ROUND(AVERAGE(IF((MONTH(EUR!$A$4:$A$15000)=$A52)*(YEAR(EUR!$A$4:$A$15000)=X$1),EUR!$B$4:$B$15000)),4),"-")</f>
        <v>17.334</v>
      </c>
    </row>
    <row r="53" spans="1:24" s="3" customFormat="1" ht="10.5" x14ac:dyDescent="0.25">
      <c r="A53" s="3">
        <v>9</v>
      </c>
      <c r="B53" s="3" t="s">
        <v>12</v>
      </c>
      <c r="C53" s="6">
        <f t="array" ref="C53">IFERROR(ROUND(AVERAGE(IF((MONTH(EUR!$A$4:$A$15000)=$A53)*(YEAR(EUR!$A$4:$A$15000)=C$1),EUR!$B$4:$B$15000)),4),"-")</f>
        <v>5.0853000000000002</v>
      </c>
      <c r="D53" s="6">
        <f t="array" ref="D53">IFERROR(ROUND(AVERAGE(IF((MONTH(EUR!$A$4:$A$15000)=$A53)*(YEAR(EUR!$A$4:$A$15000)=D$1),EUR!$B$4:$B$15000)),4),"-")</f>
        <v>4.9897999999999998</v>
      </c>
      <c r="E53" s="6">
        <f t="array" ref="E53">IFERROR(ROUND(AVERAGE(IF((MONTH(EUR!$A$4:$A$15000)=$A53)*(YEAR(EUR!$A$4:$A$15000)=E$1),EUR!$B$4:$B$15000)),4),"-")</f>
        <v>5.2537000000000003</v>
      </c>
      <c r="F53" s="6">
        <f t="array" ref="F53">IFERROR(ROUND(AVERAGE(IF((MONTH(EUR!$A$4:$A$15000)=$A53)*(YEAR(EUR!$A$4:$A$15000)=F$1),EUR!$B$4:$B$15000)),4),"-")</f>
        <v>6.2382999999999997</v>
      </c>
      <c r="G53" s="6">
        <f t="array" ref="G53">IFERROR(ROUND(AVERAGE(IF((MONTH(EUR!$A$4:$A$15000)=$A53)*(YEAR(EUR!$A$4:$A$15000)=G$1),EUR!$B$4:$B$15000)),4),"-")</f>
        <v>6.7130000000000001</v>
      </c>
      <c r="H53" s="6">
        <f t="array" ref="H53">IFERROR(ROUND(AVERAGE(IF((MONTH(EUR!$A$4:$A$15000)=$A53)*(YEAR(EUR!$A$4:$A$15000)=H$1),EUR!$B$4:$B$15000)),4),"-")</f>
        <v>6.7435999999999998</v>
      </c>
      <c r="I53" s="6">
        <f t="array" ref="I53">IFERROR(ROUND(AVERAGE(IF((MONTH(EUR!$A$4:$A$15000)=$A53)*(YEAR(EUR!$A$4:$A$15000)=I$1),EUR!$B$4:$B$15000)),4),"-")</f>
        <v>7.0029000000000003</v>
      </c>
      <c r="J53" s="6">
        <f t="array" ref="J53">IFERROR(ROUND(AVERAGE(IF((MONTH(EUR!$A$4:$A$15000)=$A53)*(YEAR(EUR!$A$4:$A$15000)=J$1),EUR!$B$4:$B$15000)),4),"-")</f>
        <v>9.6448</v>
      </c>
      <c r="K53" s="6">
        <f t="array" ref="K53">IFERROR(ROUND(AVERAGE(IF((MONTH(EUR!$A$4:$A$15000)=$A53)*(YEAR(EUR!$A$4:$A$15000)=K$1),EUR!$B$4:$B$15000)),4),"-")</f>
        <v>11.636900000000001</v>
      </c>
      <c r="L53" s="6">
        <f t="array" ref="L53">IFERROR(ROUND(AVERAGE(IF((MONTH(EUR!$A$4:$A$15000)=$A53)*(YEAR(EUR!$A$4:$A$15000)=L$1),EUR!$B$4:$B$15000)),4),"-")</f>
        <v>16.516999999999999</v>
      </c>
      <c r="M53" s="6">
        <f t="array" ref="M53">IFERROR(ROUND(AVERAGE(IF((MONTH(EUR!$A$4:$A$15000)=$A53)*(YEAR(EUR!$A$4:$A$15000)=M$1),EUR!$B$4:$B$15000)),4),"-")</f>
        <v>16.117999999999999</v>
      </c>
      <c r="N53" s="6">
        <f t="array" ref="N53">IFERROR(ROUND(AVERAGE(IF((MONTH(EUR!$A$4:$A$15000)=$A53)*(YEAR(EUR!$A$4:$A$15000)=N$1),EUR!$B$4:$B$15000)),4),"-")</f>
        <v>17.063300000000002</v>
      </c>
      <c r="O53" s="6">
        <f t="array" ref="O53">IFERROR(ROUND(AVERAGE(IF((MONTH(EUR!$A$4:$A$15000)=$A53)*(YEAR(EUR!$A$4:$A$15000)=O$1),EUR!$B$4:$B$15000)),4),"-")</f>
        <v>16.689399999999999</v>
      </c>
      <c r="P53" s="6">
        <f t="array" ref="P53">IFERROR(ROUND(AVERAGE(IF((MONTH(EUR!$A$4:$A$15000)=$A53)*(YEAR(EUR!$A$4:$A$15000)=P$1),EUR!$B$4:$B$15000)),4),"-")</f>
        <v>16.047599999999999</v>
      </c>
      <c r="Q53" s="6">
        <f t="array" ref="Q53">IFERROR(ROUND(AVERAGE(IF((MONTH(EUR!$A$4:$A$15000)=$A53)*(YEAR(EUR!$A$4:$A$15000)=Q$1),EUR!$B$4:$B$15000)),4),"-")</f>
        <v>16.953199999999999</v>
      </c>
      <c r="R53" s="6">
        <f t="array" ref="R53">IFERROR(ROUND(AVERAGE(IF((MONTH(EUR!$A$4:$A$15000)=$A53)*(YEAR(EUR!$A$4:$A$15000)=R$1),EUR!$B$4:$B$15000)),4),"-")</f>
        <v>14.646699999999999</v>
      </c>
      <c r="S53" s="6">
        <f t="array" ref="S53">IFERROR(ROUND(AVERAGE(IF((MONTH(EUR!$A$4:$A$15000)=$A53)*(YEAR(EUR!$A$4:$A$15000)=S$1),EUR!$B$4:$B$15000)),4),"-")</f>
        <v>15.0205</v>
      </c>
      <c r="T53" s="6">
        <f t="array" ref="T53">IFERROR(ROUND(AVERAGE(IF((MONTH(EUR!$A$4:$A$15000)=$A53)*(YEAR(EUR!$A$4:$A$15000)=T$1),EUR!$B$4:$B$15000)),4),"-")</f>
        <v>16.3536</v>
      </c>
      <c r="U53" s="6">
        <f t="array" ref="U53">IFERROR(ROUND(AVERAGE(IF((MONTH(EUR!$A$4:$A$15000)=$A53)*(YEAR(EUR!$A$4:$A$15000)=U$1),EUR!$B$4:$B$15000)),4),"-")</f>
        <v>16.280200000000001</v>
      </c>
      <c r="V53" s="6">
        <f t="array" ref="V53">IFERROR(ROUND(AVERAGE(IF((MONTH(EUR!$A$4:$A$15000)=$A53)*(YEAR(EUR!$A$4:$A$15000)=V$1),EUR!$B$4:$B$15000)),4),"-")</f>
        <v>15.531000000000001</v>
      </c>
      <c r="W53" s="6">
        <f t="array" ref="W53">IFERROR(ROUND(AVERAGE(IF((MONTH(EUR!$A$4:$A$15000)=$A53)*(YEAR(EUR!$A$4:$A$15000)=W$1),EUR!$B$4:$B$15000)),4),"-")</f>
        <v>21.902000000000001</v>
      </c>
      <c r="X53" s="6">
        <f t="array" ref="X53">IFERROR(ROUND(AVERAGE(IF((MONTH(EUR!$A$4:$A$15000)=$A53)*(YEAR(EUR!$A$4:$A$15000)=X$1),EUR!$B$4:$B$15000)),4),"-")</f>
        <v>16.873000000000001</v>
      </c>
    </row>
    <row r="54" spans="1:24" s="3" customFormat="1" ht="10.5" x14ac:dyDescent="0.25">
      <c r="A54" s="3">
        <v>10</v>
      </c>
      <c r="B54" s="5" t="s">
        <v>13</v>
      </c>
      <c r="C54" s="6">
        <f t="array" ref="C54">IFERROR(ROUND(AVERAGE(IF((MONTH(EUR!$A$4:$A$15000)=$A54)*(YEAR(EUR!$A$4:$A$15000)=C$1),EUR!$B$4:$B$15000)),4),"-")</f>
        <v>5.0377000000000001</v>
      </c>
      <c r="D54" s="6">
        <f t="array" ref="D54">IFERROR(ROUND(AVERAGE(IF((MONTH(EUR!$A$4:$A$15000)=$A54)*(YEAR(EUR!$A$4:$A$15000)=D$1),EUR!$B$4:$B$15000)),4),"-")</f>
        <v>5.0362</v>
      </c>
      <c r="E54" s="6">
        <f t="array" ref="E54">IFERROR(ROUND(AVERAGE(IF((MONTH(EUR!$A$4:$A$15000)=$A54)*(YEAR(EUR!$A$4:$A$15000)=E$1),EUR!$B$4:$B$15000)),4),"-")</f>
        <v>5.2542999999999997</v>
      </c>
      <c r="F54" s="6">
        <f t="array" ref="F54">IFERROR(ROUND(AVERAGE(IF((MONTH(EUR!$A$4:$A$15000)=$A54)*(YEAR(EUR!$A$4:$A$15000)=F$1),EUR!$B$4:$B$15000)),4),"-")</f>
        <v>6.4459</v>
      </c>
      <c r="G54" s="6">
        <f t="array" ref="G54">IFERROR(ROUND(AVERAGE(IF((MONTH(EUR!$A$4:$A$15000)=$A54)*(YEAR(EUR!$A$4:$A$15000)=G$1),EUR!$B$4:$B$15000)),4),"-")</f>
        <v>6.8681000000000001</v>
      </c>
      <c r="H54" s="6">
        <f t="array" ref="H54">IFERROR(ROUND(AVERAGE(IF((MONTH(EUR!$A$4:$A$15000)=$A54)*(YEAR(EUR!$A$4:$A$15000)=H$1),EUR!$B$4:$B$15000)),4),"-")</f>
        <v>6.6163999999999996</v>
      </c>
      <c r="I54" s="6">
        <f t="array" ref="I54">IFERROR(ROUND(AVERAGE(IF((MONTH(EUR!$A$4:$A$15000)=$A54)*(YEAR(EUR!$A$4:$A$15000)=I$1),EUR!$B$4:$B$15000)),4),"-")</f>
        <v>6.9675000000000002</v>
      </c>
      <c r="J54" s="6">
        <f t="array" ref="J54">IFERROR(ROUND(AVERAGE(IF((MONTH(EUR!$A$4:$A$15000)=$A54)*(YEAR(EUR!$A$4:$A$15000)=J$1),EUR!$B$4:$B$15000)),4),"-")</f>
        <v>11.215400000000001</v>
      </c>
      <c r="K54" s="6">
        <f t="array" ref="K54">IFERROR(ROUND(AVERAGE(IF((MONTH(EUR!$A$4:$A$15000)=$A54)*(YEAR(EUR!$A$4:$A$15000)=K$1),EUR!$B$4:$B$15000)),4),"-")</f>
        <v>11.4701</v>
      </c>
      <c r="L54" s="6">
        <f t="array" ref="L54">IFERROR(ROUND(AVERAGE(IF((MONTH(EUR!$A$4:$A$15000)=$A54)*(YEAR(EUR!$A$4:$A$15000)=L$1),EUR!$B$4:$B$15000)),4),"-")</f>
        <v>15.0336</v>
      </c>
      <c r="M54" s="6">
        <f t="array" ref="M54">IFERROR(ROUND(AVERAGE(IF((MONTH(EUR!$A$4:$A$15000)=$A54)*(YEAR(EUR!$A$4:$A$15000)=M$1),EUR!$B$4:$B$15000)),4),"-")</f>
        <v>16.96</v>
      </c>
      <c r="N54" s="6">
        <f t="array" ref="N54">IFERROR(ROUND(AVERAGE(IF((MONTH(EUR!$A$4:$A$15000)=$A54)*(YEAR(EUR!$A$4:$A$15000)=N$1),EUR!$B$4:$B$15000)),4),"-")</f>
        <v>17.317799999999998</v>
      </c>
      <c r="O54" s="6">
        <f t="array" ref="O54">IFERROR(ROUND(AVERAGE(IF((MONTH(EUR!$A$4:$A$15000)=$A54)*(YEAR(EUR!$A$4:$A$15000)=O$1),EUR!$B$4:$B$15000)),4),"-")</f>
        <v>16.898399999999999</v>
      </c>
      <c r="P54" s="6">
        <f t="array" ref="P54">IFERROR(ROUND(AVERAGE(IF((MONTH(EUR!$A$4:$A$15000)=$A54)*(YEAR(EUR!$A$4:$A$15000)=P$1),EUR!$B$4:$B$15000)),4),"-")</f>
        <v>16.3935</v>
      </c>
      <c r="Q54" s="6">
        <f t="array" ref="Q54">IFERROR(ROUND(AVERAGE(IF((MONTH(EUR!$A$4:$A$15000)=$A54)*(YEAR(EUR!$A$4:$A$15000)=Q$1),EUR!$B$4:$B$15000)),4),"-")</f>
        <v>17.471599999999999</v>
      </c>
      <c r="R54" s="6">
        <f t="array" ref="R54">IFERROR(ROUND(AVERAGE(IF((MONTH(EUR!$A$4:$A$15000)=$A54)*(YEAR(EUR!$A$4:$A$15000)=R$1),EUR!$B$4:$B$15000)),4),"-")</f>
        <v>14.631600000000001</v>
      </c>
      <c r="S54" s="6">
        <f t="array" ref="S54">IFERROR(ROUND(AVERAGE(IF((MONTH(EUR!$A$4:$A$15000)=$A54)*(YEAR(EUR!$A$4:$A$15000)=S$1),EUR!$B$4:$B$15000)),4),"-")</f>
        <v>14.815799999999999</v>
      </c>
      <c r="T54" s="6">
        <f t="array" ref="T54">IFERROR(ROUND(AVERAGE(IF((MONTH(EUR!$A$4:$A$15000)=$A54)*(YEAR(EUR!$A$4:$A$15000)=T$1),EUR!$B$4:$B$15000)),4),"-")</f>
        <v>16.182300000000001</v>
      </c>
      <c r="U54" s="6">
        <f t="array" ref="U54">IFERROR(ROUND(AVERAGE(IF((MONTH(EUR!$A$4:$A$15000)=$A54)*(YEAR(EUR!$A$4:$A$15000)=U$1),EUR!$B$4:$B$15000)),4),"-")</f>
        <v>16.1158</v>
      </c>
      <c r="V54" s="6">
        <f t="array" ref="V54">IFERROR(ROUND(AVERAGE(IF((MONTH(EUR!$A$4:$A$15000)=$A54)*(YEAR(EUR!$A$4:$A$15000)=V$1),EUR!$B$4:$B$15000)),4),"-")</f>
        <v>15.562099999999999</v>
      </c>
      <c r="W54" s="6">
        <f t="array" ref="W54">IFERROR(ROUND(AVERAGE(IF((MONTH(EUR!$A$4:$A$15000)=$A54)*(YEAR(EUR!$A$4:$A$15000)=W$1),EUR!$B$4:$B$15000)),4),"-")</f>
        <v>22.381900000000002</v>
      </c>
      <c r="X54" s="6">
        <f t="array" ref="X54">IFERROR(ROUND(AVERAGE(IF((MONTH(EUR!$A$4:$A$15000)=$A54)*(YEAR(EUR!$A$4:$A$15000)=X$1),EUR!$B$4:$B$15000)),4),"-")</f>
        <v>17.0625</v>
      </c>
    </row>
    <row r="55" spans="1:24" s="3" customFormat="1" ht="10.5" x14ac:dyDescent="0.25">
      <c r="A55" s="3">
        <v>11</v>
      </c>
      <c r="B55" s="3" t="s">
        <v>14</v>
      </c>
      <c r="C55" s="6">
        <f t="array" ref="C55">IFERROR(ROUND(AVERAGE(IF((MONTH(EUR!$A$4:$A$15000)=$A55)*(YEAR(EUR!$A$4:$A$15000)=C$1),EUR!$B$4:$B$15000)),4),"-")</f>
        <v>5.1566999999999998</v>
      </c>
      <c r="D55" s="6">
        <f t="array" ref="D55">IFERROR(ROUND(AVERAGE(IF((MONTH(EUR!$A$4:$A$15000)=$A55)*(YEAR(EUR!$A$4:$A$15000)=D$1),EUR!$B$4:$B$15000)),4),"-")</f>
        <v>5.0122</v>
      </c>
      <c r="E55" s="6">
        <f t="array" ref="E55">IFERROR(ROUND(AVERAGE(IF((MONTH(EUR!$A$4:$A$15000)=$A55)*(YEAR(EUR!$A$4:$A$15000)=E$1),EUR!$B$4:$B$15000)),4),"-")</f>
        <v>5.2637999999999998</v>
      </c>
      <c r="F55" s="6">
        <f t="array" ref="F55">IFERROR(ROUND(AVERAGE(IF((MONTH(EUR!$A$4:$A$15000)=$A55)*(YEAR(EUR!$A$4:$A$15000)=F$1),EUR!$B$4:$B$15000)),4),"-")</f>
        <v>6.4298000000000002</v>
      </c>
      <c r="G55" s="6">
        <f t="array" ref="G55">IFERROR(ROUND(AVERAGE(IF((MONTH(EUR!$A$4:$A$15000)=$A55)*(YEAR(EUR!$A$4:$A$15000)=G$1),EUR!$B$4:$B$15000)),4),"-")</f>
        <v>7.1425999999999998</v>
      </c>
      <c r="H55" s="6">
        <f t="array" ref="H55">IFERROR(ROUND(AVERAGE(IF((MONTH(EUR!$A$4:$A$15000)=$A55)*(YEAR(EUR!$A$4:$A$15000)=H$1),EUR!$B$4:$B$15000)),4),"-")</f>
        <v>6.4847999999999999</v>
      </c>
      <c r="I55" s="6">
        <f t="array" ref="I55">IFERROR(ROUND(AVERAGE(IF((MONTH(EUR!$A$4:$A$15000)=$A55)*(YEAR(EUR!$A$4:$A$15000)=I$1),EUR!$B$4:$B$15000)),4),"-")</f>
        <v>7.1694000000000004</v>
      </c>
      <c r="J55" s="6">
        <f t="array" ref="J55">IFERROR(ROUND(AVERAGE(IF((MONTH(EUR!$A$4:$A$15000)=$A55)*(YEAR(EUR!$A$4:$A$15000)=J$1),EUR!$B$4:$B$15000)),4),"-")</f>
        <v>11.7334</v>
      </c>
      <c r="K55" s="6">
        <f t="array" ref="K55">IFERROR(ROUND(AVERAGE(IF((MONTH(EUR!$A$4:$A$15000)=$A55)*(YEAR(EUR!$A$4:$A$15000)=K$1),EUR!$B$4:$B$15000)),4),"-")</f>
        <v>20.379899999999999</v>
      </c>
      <c r="L55" s="6">
        <f t="array" ref="L55">IFERROR(ROUND(AVERAGE(IF((MONTH(EUR!$A$4:$A$15000)=$A55)*(YEAR(EUR!$A$4:$A$15000)=L$1),EUR!$B$4:$B$15000)),4),"-")</f>
        <v>16.072099999999999</v>
      </c>
      <c r="M55" s="6">
        <f t="array" ref="M55">IFERROR(ROUND(AVERAGE(IF((MONTH(EUR!$A$4:$A$15000)=$A55)*(YEAR(EUR!$A$4:$A$15000)=M$1),EUR!$B$4:$B$15000)),4),"-")</f>
        <v>16.7227</v>
      </c>
      <c r="N55" s="6">
        <f t="array" ref="N55">IFERROR(ROUND(AVERAGE(IF((MONTH(EUR!$A$4:$A$15000)=$A55)*(YEAR(EUR!$A$4:$A$15000)=N$1),EUR!$B$4:$B$15000)),4),"-")</f>
        <v>17.581900000000001</v>
      </c>
      <c r="O55" s="6">
        <f t="array" ref="O55">IFERROR(ROUND(AVERAGE(IF((MONTH(EUR!$A$4:$A$15000)=$A55)*(YEAR(EUR!$A$4:$A$15000)=O$1),EUR!$B$4:$B$15000)),4),"-")</f>
        <v>16.796900000000001</v>
      </c>
      <c r="P55" s="6">
        <f t="array" ref="P55">IFERROR(ROUND(AVERAGE(IF((MONTH(EUR!$A$4:$A$15000)=$A55)*(YEAR(EUR!$A$4:$A$15000)=P$1),EUR!$B$4:$B$15000)),4),"-")</f>
        <v>16.285699999999999</v>
      </c>
      <c r="Q55" s="6">
        <f t="array" ref="Q55">IFERROR(ROUND(AVERAGE(IF((MONTH(EUR!$A$4:$A$15000)=$A55)*(YEAR(EUR!$A$4:$A$15000)=Q$1),EUR!$B$4:$B$15000)),4),"-")</f>
        <v>17.6021</v>
      </c>
      <c r="R55" s="6">
        <f t="array" ref="R55">IFERROR(ROUND(AVERAGE(IF((MONTH(EUR!$A$4:$A$15000)=$A55)*(YEAR(EUR!$A$4:$A$15000)=R$1),EUR!$B$4:$B$15000)),4),"-")</f>
        <v>14.027699999999999</v>
      </c>
      <c r="S55" s="6">
        <f t="array" ref="S55">IFERROR(ROUND(AVERAGE(IF((MONTH(EUR!$A$4:$A$15000)=$A55)*(YEAR(EUR!$A$4:$A$15000)=S$1),EUR!$B$4:$B$15000)),4),"-")</f>
        <v>14.553599999999999</v>
      </c>
      <c r="T55" s="6">
        <f t="array" ref="T55">IFERROR(ROUND(AVERAGE(IF((MONTH(EUR!$A$4:$A$15000)=$A55)*(YEAR(EUR!$A$4:$A$15000)=T$1),EUR!$B$4:$B$15000)),4),"-")</f>
        <v>16.184699999999999</v>
      </c>
      <c r="U55" s="6">
        <f t="array" ref="U55">IFERROR(ROUND(AVERAGE(IF((MONTH(EUR!$A$4:$A$15000)=$A55)*(YEAR(EUR!$A$4:$A$15000)=U$1),EUR!$B$4:$B$15000)),4),"-")</f>
        <v>15.9498</v>
      </c>
      <c r="V55" s="6">
        <f t="array" ref="V55">IFERROR(ROUND(AVERAGE(IF((MONTH(EUR!$A$4:$A$15000)=$A55)*(YEAR(EUR!$A$4:$A$15000)=V$1),EUR!$B$4:$B$15000)),4),"-")</f>
        <v>15.572800000000001</v>
      </c>
      <c r="W55" s="6">
        <f t="array" ref="W55">IFERROR(ROUND(AVERAGE(IF((MONTH(EUR!$A$4:$A$15000)=$A55)*(YEAR(EUR!$A$4:$A$15000)=W$1),EUR!$B$4:$B$15000)),4),"-")</f>
        <v>24.743400000000001</v>
      </c>
      <c r="X55" s="6">
        <f t="array" ref="X55">IFERROR(ROUND(AVERAGE(IF((MONTH(EUR!$A$4:$A$15000)=$A55)*(YEAR(EUR!$A$4:$A$15000)=X$1),EUR!$B$4:$B$15000)),4),"-")</f>
        <v>16.763400000000001</v>
      </c>
    </row>
    <row r="56" spans="1:24" s="3" customFormat="1" ht="10.5" x14ac:dyDescent="0.25">
      <c r="A56" s="3">
        <v>12</v>
      </c>
      <c r="B56" s="5" t="s">
        <v>15</v>
      </c>
      <c r="C56" s="6">
        <f t="array" ref="C56">IFERROR(ROUND(AVERAGE(IF((MONTH(EUR!$A$4:$A$15000)=$A56)*(YEAR(EUR!$A$4:$A$15000)=C$1),EUR!$B$4:$B$15000)),4),"-")</f>
        <v>5.5736999999999997</v>
      </c>
      <c r="D56" s="6">
        <f t="array" ref="D56">IFERROR(ROUND(AVERAGE(IF((MONTH(EUR!$A$4:$A$15000)=$A56)*(YEAR(EUR!$A$4:$A$15000)=D$1),EUR!$B$4:$B$15000)),4),"-")</f>
        <v>5.0928000000000004</v>
      </c>
      <c r="E56" s="6">
        <f t="array" ref="E56">IFERROR(ROUND(AVERAGE(IF((MONTH(EUR!$A$4:$A$15000)=$A56)*(YEAR(EUR!$A$4:$A$15000)=E$1),EUR!$B$4:$B$15000)),4),"-")</f>
        <v>5.2587000000000002</v>
      </c>
      <c r="F56" s="6">
        <f t="array" ref="F56">IFERROR(ROUND(AVERAGE(IF((MONTH(EUR!$A$4:$A$15000)=$A56)*(YEAR(EUR!$A$4:$A$15000)=F$1),EUR!$B$4:$B$15000)),4),"-")</f>
        <v>6.7519999999999998</v>
      </c>
      <c r="G56" s="6">
        <f t="array" ref="G56">IFERROR(ROUND(AVERAGE(IF((MONTH(EUR!$A$4:$A$15000)=$A56)*(YEAR(EUR!$A$4:$A$15000)=G$1),EUR!$B$4:$B$15000)),4),"-")</f>
        <v>7.3620999999999999</v>
      </c>
      <c r="H56" s="6">
        <f t="array" ref="H56">IFERROR(ROUND(AVERAGE(IF((MONTH(EUR!$A$4:$A$15000)=$A56)*(YEAR(EUR!$A$4:$A$15000)=H$1),EUR!$B$4:$B$15000)),4),"-")</f>
        <v>6.5270999999999999</v>
      </c>
      <c r="I56" s="6">
        <f t="array" ref="I56">IFERROR(ROUND(AVERAGE(IF((MONTH(EUR!$A$4:$A$15000)=$A56)*(YEAR(EUR!$A$4:$A$15000)=I$1),EUR!$B$4:$B$15000)),4),"-")</f>
        <v>7.4488000000000003</v>
      </c>
      <c r="J56" s="6">
        <f t="array" ref="J56">IFERROR(ROUND(AVERAGE(IF((MONTH(EUR!$A$4:$A$15000)=$A56)*(YEAR(EUR!$A$4:$A$15000)=J$1),EUR!$B$4:$B$15000)),4),"-")</f>
        <v>11.648999999999999</v>
      </c>
      <c r="K56" s="6">
        <f t="array" ref="K56">IFERROR(ROUND(AVERAGE(IF((MONTH(EUR!$A$4:$A$15000)=$A56)*(YEAR(EUR!$A$4:$A$15000)=K$1),EUR!$B$4:$B$15000)),4),"-")</f>
        <v>22.1724</v>
      </c>
      <c r="L56" s="6">
        <f t="array" ref="L56">IFERROR(ROUND(AVERAGE(IF((MONTH(EUR!$A$4:$A$15000)=$A56)*(YEAR(EUR!$A$4:$A$15000)=L$1),EUR!$B$4:$B$15000)),4),"-")</f>
        <v>16.356300000000001</v>
      </c>
      <c r="M56" s="6">
        <f t="array" ref="M56">IFERROR(ROUND(AVERAGE(IF((MONTH(EUR!$A$4:$A$15000)=$A56)*(YEAR(EUR!$A$4:$A$15000)=M$1),EUR!$B$4:$B$15000)),4),"-")</f>
        <v>16.152699999999999</v>
      </c>
      <c r="N56" s="6">
        <f t="array" ref="N56">IFERROR(ROUND(AVERAGE(IF((MONTH(EUR!$A$4:$A$15000)=$A56)*(YEAR(EUR!$A$4:$A$15000)=N$1),EUR!$B$4:$B$15000)),4),"-")</f>
        <v>17.750900000000001</v>
      </c>
      <c r="O56" s="6">
        <f t="array" ref="O56">IFERROR(ROUND(AVERAGE(IF((MONTH(EUR!$A$4:$A$15000)=$A56)*(YEAR(EUR!$A$4:$A$15000)=O$1),EUR!$B$4:$B$15000)),4),"-")</f>
        <v>17.032800000000002</v>
      </c>
      <c r="P56" s="6">
        <f t="array" ref="P56">IFERROR(ROUND(AVERAGE(IF((MONTH(EUR!$A$4:$A$15000)=$A56)*(YEAR(EUR!$A$4:$A$15000)=P$1),EUR!$B$4:$B$15000)),4),"-")</f>
        <v>16.511299999999999</v>
      </c>
      <c r="Q56" s="6">
        <f t="array" ref="Q56">IFERROR(ROUND(AVERAGE(IF((MONTH(EUR!$A$4:$A$15000)=$A56)*(YEAR(EUR!$A$4:$A$15000)=Q$1),EUR!$B$4:$B$15000)),4),"-")</f>
        <v>17.372299999999999</v>
      </c>
      <c r="R56" s="6">
        <f t="array" ref="R56">IFERROR(ROUND(AVERAGE(IF((MONTH(EUR!$A$4:$A$15000)=$A56)*(YEAR(EUR!$A$4:$A$15000)=R$1),EUR!$B$4:$B$15000)),4),"-")</f>
        <v>14.2439</v>
      </c>
      <c r="S56" s="6">
        <f t="array" ref="S56">IFERROR(ROUND(AVERAGE(IF((MONTH(EUR!$A$4:$A$15000)=$A56)*(YEAR(EUR!$A$4:$A$15000)=S$1),EUR!$B$4:$B$15000)),4),"-")</f>
        <v>14.224299999999999</v>
      </c>
      <c r="T56" s="6">
        <f t="array" ref="T56">IFERROR(ROUND(AVERAGE(IF((MONTH(EUR!$A$4:$A$15000)=$A56)*(YEAR(EUR!$A$4:$A$15000)=T$1),EUR!$B$4:$B$15000)),4),"-")</f>
        <v>16.342700000000001</v>
      </c>
      <c r="U56" s="6">
        <f t="array" ref="U56">IFERROR(ROUND(AVERAGE(IF((MONTH(EUR!$A$4:$A$15000)=$A56)*(YEAR(EUR!$A$4:$A$15000)=U$1),EUR!$B$4:$B$15000)),4),"-")</f>
        <v>15.958500000000001</v>
      </c>
      <c r="V56" s="6">
        <f t="array" ref="V56">IFERROR(ROUND(AVERAGE(IF((MONTH(EUR!$A$4:$A$15000)=$A56)*(YEAR(EUR!$A$4:$A$15000)=V$1),EUR!$B$4:$B$15000)),4),"-")</f>
        <v>15.6449</v>
      </c>
      <c r="W56" s="6">
        <f t="array" ref="W56">IFERROR(ROUND(AVERAGE(IF((MONTH(EUR!$A$4:$A$15000)=$A56)*(YEAR(EUR!$A$4:$A$15000)=W$1),EUR!$B$4:$B$15000)),4),"-")</f>
        <v>26.2288</v>
      </c>
      <c r="X56" s="6">
        <f t="array" ref="X56">IFERROR(ROUND(AVERAGE(IF((MONTH(EUR!$A$4:$A$15000)=$A56)*(YEAR(EUR!$A$4:$A$15000)=X$1),EUR!$B$4:$B$15000)),4),"-")</f>
        <v>16.6526</v>
      </c>
    </row>
    <row r="57" spans="1:24" s="3" customFormat="1" ht="10.5" x14ac:dyDescent="0.25">
      <c r="T57" s="4"/>
      <c r="U57" s="4"/>
      <c r="V57" s="4"/>
      <c r="W57" s="4"/>
      <c r="X57" s="4"/>
    </row>
    <row r="58" spans="1:24" s="3" customFormat="1" ht="10.5" x14ac:dyDescent="0.25">
      <c r="T58" s="4"/>
      <c r="U58" s="4"/>
      <c r="V58" s="4"/>
      <c r="W58" s="4"/>
      <c r="X58" s="4"/>
    </row>
    <row r="59" spans="1:24" s="3" customFormat="1" ht="10.5" x14ac:dyDescent="0.25">
      <c r="A59" s="3">
        <v>1</v>
      </c>
      <c r="B59" s="3" t="s">
        <v>4</v>
      </c>
      <c r="C59" s="4">
        <v>5.4228649999999998</v>
      </c>
      <c r="D59" s="4">
        <v>5.9842761904761899</v>
      </c>
      <c r="E59" s="4">
        <v>5.080928571428573</v>
      </c>
      <c r="F59" s="4">
        <v>5.3231666666666655</v>
      </c>
      <c r="G59" s="4">
        <v>6.9494699999999998</v>
      </c>
      <c r="H59" s="4">
        <v>7.219055</v>
      </c>
      <c r="I59" s="4">
        <v>6.6687000000000012</v>
      </c>
      <c r="J59" s="4">
        <v>7.7200857142857133</v>
      </c>
      <c r="K59" s="4">
        <v>11.773209523809523</v>
      </c>
      <c r="L59" s="4">
        <v>22.184191550061612</v>
      </c>
      <c r="M59" s="4">
        <v>16.188761261593733</v>
      </c>
      <c r="N59" s="4">
        <v>16.248195870221259</v>
      </c>
      <c r="O59" s="4">
        <v>18.01842170303761</v>
      </c>
      <c r="P59" s="4">
        <v>17.115554761904757</v>
      </c>
      <c r="Q59" s="4">
        <v>16.498000000000001</v>
      </c>
      <c r="R59" s="4">
        <v>16.2928</v>
      </c>
      <c r="S59" s="4">
        <v>14.257999999999999</v>
      </c>
      <c r="T59" s="4">
        <v>14.428900000000001</v>
      </c>
      <c r="U59" s="4">
        <v>16.890899999999998</v>
      </c>
      <c r="V59" s="4">
        <v>16.055499999999999</v>
      </c>
      <c r="W59" s="4">
        <v>15.641400000000001</v>
      </c>
      <c r="X59" s="4">
        <f>[1]Euro!$IT$5</f>
        <v>26.283180000000005</v>
      </c>
    </row>
    <row r="60" spans="1:24" s="3" customFormat="1" ht="10.5" x14ac:dyDescent="0.25">
      <c r="A60" s="3">
        <v>2</v>
      </c>
      <c r="B60" s="5" t="s">
        <v>5</v>
      </c>
      <c r="C60" s="4">
        <v>5.3626285714285711</v>
      </c>
      <c r="D60" s="4">
        <v>5.93825</v>
      </c>
      <c r="E60" s="4">
        <v>5.0336249999999998</v>
      </c>
      <c r="F60" s="4">
        <v>5.4019100000000009</v>
      </c>
      <c r="G60" s="4">
        <v>6.9555999999999987</v>
      </c>
      <c r="H60" s="4">
        <v>7.15273</v>
      </c>
      <c r="I60" s="4">
        <v>6.5723549999999991</v>
      </c>
      <c r="J60" s="4">
        <v>7.9350700000000005</v>
      </c>
      <c r="K60" s="4">
        <v>11.79014761904762</v>
      </c>
      <c r="L60" s="4">
        <v>21.510197734186875</v>
      </c>
      <c r="M60" s="4">
        <v>15.8893426537909</v>
      </c>
      <c r="N60" s="4">
        <v>16.577669468108091</v>
      </c>
      <c r="O60" s="4">
        <v>18.632022447547474</v>
      </c>
      <c r="P60" s="4">
        <v>16.756</v>
      </c>
      <c r="Q60" s="4">
        <v>16.594799999999999</v>
      </c>
      <c r="R60" s="4">
        <v>15.7065</v>
      </c>
      <c r="S60" s="4">
        <v>14.644</v>
      </c>
      <c r="T60" s="4">
        <v>14.475899999999999</v>
      </c>
      <c r="U60" s="4">
        <v>17.145399999999999</v>
      </c>
      <c r="V60" s="4">
        <v>15.9598</v>
      </c>
      <c r="W60" s="4">
        <v>15.3682</v>
      </c>
      <c r="X60" s="4">
        <f>[1]Euro!$IU$5</f>
        <v>26.105935000000006</v>
      </c>
    </row>
    <row r="61" spans="1:24" s="3" customFormat="1" ht="10.5" x14ac:dyDescent="0.25">
      <c r="A61" s="3">
        <v>3</v>
      </c>
      <c r="B61" s="3" t="s">
        <v>6</v>
      </c>
      <c r="C61" s="4">
        <v>5.315943478260869</v>
      </c>
      <c r="D61" s="4">
        <v>5.8600818181818175</v>
      </c>
      <c r="E61" s="4">
        <v>5.0538550000000004</v>
      </c>
      <c r="F61" s="4">
        <v>5.5933190476190466</v>
      </c>
      <c r="G61" s="4">
        <v>6.7470913043478262</v>
      </c>
      <c r="H61" s="4">
        <v>7.2651045454545473</v>
      </c>
      <c r="I61" s="4">
        <v>6.610543478260869</v>
      </c>
      <c r="J61" s="4">
        <v>8.0634181818181823</v>
      </c>
      <c r="K61" s="4">
        <v>12.37369963923776</v>
      </c>
      <c r="L61" s="4">
        <v>21.572631190752393</v>
      </c>
      <c r="M61" s="4">
        <v>15.835879491277867</v>
      </c>
      <c r="N61" s="4">
        <v>16.933908549951372</v>
      </c>
      <c r="O61" s="4">
        <v>18.637343466923479</v>
      </c>
      <c r="P61" s="4">
        <v>15.224</v>
      </c>
      <c r="Q61" s="4">
        <v>16.814599999999999</v>
      </c>
      <c r="R61" s="4">
        <v>14.7217</v>
      </c>
      <c r="S61" s="4">
        <v>14.7439</v>
      </c>
      <c r="T61" s="4">
        <v>14.5549</v>
      </c>
      <c r="U61" s="4">
        <v>17.126300000000001</v>
      </c>
      <c r="V61" s="4">
        <v>15.896699999999999</v>
      </c>
      <c r="W61" s="4">
        <v>15.642899999999999</v>
      </c>
      <c r="X61" s="4"/>
    </row>
    <row r="62" spans="1:24" s="3" customFormat="1" ht="10.5" x14ac:dyDescent="0.25">
      <c r="A62" s="3">
        <v>4</v>
      </c>
      <c r="B62" s="5" t="s">
        <v>7</v>
      </c>
      <c r="C62" s="4">
        <v>5.2562684210526323</v>
      </c>
      <c r="D62" s="4">
        <v>5.3912449999999996</v>
      </c>
      <c r="E62" s="4">
        <v>5.0591909090909093</v>
      </c>
      <c r="F62" s="4">
        <v>5.8600285714285727</v>
      </c>
      <c r="G62" s="4">
        <v>6.5999476190476187</v>
      </c>
      <c r="H62" s="4">
        <v>7.1200238095238104</v>
      </c>
      <c r="I62" s="4">
        <v>6.7410842105263162</v>
      </c>
      <c r="J62" s="4">
        <v>8.2428249999999981</v>
      </c>
      <c r="K62" s="4">
        <v>12.557969043475152</v>
      </c>
      <c r="L62" s="4">
        <v>19.809044231571445</v>
      </c>
      <c r="M62" s="4">
        <v>15.87048947618673</v>
      </c>
      <c r="N62" s="4">
        <v>17.394341439526475</v>
      </c>
      <c r="O62" s="4">
        <v>18.589169705437733</v>
      </c>
      <c r="P62" s="4">
        <v>15.218</v>
      </c>
      <c r="Q62" s="4">
        <v>16.8413</v>
      </c>
      <c r="R62" s="4">
        <v>14.527900000000001</v>
      </c>
      <c r="S62" s="4">
        <v>15.0913</v>
      </c>
      <c r="T62" s="4">
        <v>14.601699999999999</v>
      </c>
      <c r="U62" s="4">
        <v>17.085699999999999</v>
      </c>
      <c r="V62" s="4">
        <v>15.8079</v>
      </c>
      <c r="W62" s="4">
        <v>18.324400000000001</v>
      </c>
      <c r="X62" s="4"/>
    </row>
    <row r="63" spans="1:24" s="3" customFormat="1" ht="10.5" x14ac:dyDescent="0.25">
      <c r="A63" s="3">
        <v>5</v>
      </c>
      <c r="B63" s="3" t="s">
        <v>8</v>
      </c>
      <c r="C63" s="4">
        <v>5.185868181818182</v>
      </c>
      <c r="D63" s="4">
        <v>5.0402681818181811</v>
      </c>
      <c r="E63" s="4">
        <v>5.1118904761904753</v>
      </c>
      <c r="F63" s="4">
        <v>6.3269857142857138</v>
      </c>
      <c r="G63" s="4">
        <v>6.5993476190476184</v>
      </c>
      <c r="H63" s="4">
        <v>6.9919250000000002</v>
      </c>
      <c r="I63" s="4">
        <v>7.0197772727272731</v>
      </c>
      <c r="J63" s="4">
        <v>8.2575636363636384</v>
      </c>
      <c r="K63" s="4">
        <v>12.404430000000001</v>
      </c>
      <c r="L63" s="4">
        <v>19.147497022754141</v>
      </c>
      <c r="M63" s="4">
        <v>15.413047782199339</v>
      </c>
      <c r="N63" s="4">
        <v>17.313620284316318</v>
      </c>
      <c r="O63" s="4">
        <v>18.29961883696657</v>
      </c>
      <c r="P63" s="4">
        <v>15.3248</v>
      </c>
      <c r="Q63" s="4">
        <v>16.810300000000002</v>
      </c>
      <c r="R63" s="4">
        <v>14.813599999999999</v>
      </c>
      <c r="S63" s="4">
        <v>15.0595</v>
      </c>
      <c r="T63" s="4">
        <v>15.057</v>
      </c>
      <c r="U63" s="4">
        <v>16.466899999999999</v>
      </c>
      <c r="V63" s="4">
        <v>15.730600000000001</v>
      </c>
      <c r="W63" s="4">
        <v>19.700894999999999</v>
      </c>
      <c r="X63" s="4"/>
    </row>
    <row r="64" spans="1:24" s="3" customFormat="1" ht="10.5" x14ac:dyDescent="0.25">
      <c r="A64" s="3">
        <v>6</v>
      </c>
      <c r="B64" s="5" t="s">
        <v>9</v>
      </c>
      <c r="C64" s="4">
        <v>5.3436944444444441</v>
      </c>
      <c r="D64" s="4">
        <v>4.8232058823529407</v>
      </c>
      <c r="E64" s="4">
        <v>5.210344444444444</v>
      </c>
      <c r="F64" s="4">
        <v>6.4911529411764715</v>
      </c>
      <c r="G64" s="4">
        <v>6.6823736842105257</v>
      </c>
      <c r="H64" s="4">
        <v>6.6924699999999984</v>
      </c>
      <c r="I64" s="4">
        <v>6.963294444444446</v>
      </c>
      <c r="J64" s="4">
        <v>8.3770117647058822</v>
      </c>
      <c r="K64" s="4">
        <v>12.400477777777777</v>
      </c>
      <c r="L64" s="4">
        <v>19.221376653115492</v>
      </c>
      <c r="M64" s="4">
        <v>15.24774671865919</v>
      </c>
      <c r="N64" s="4">
        <v>17.319709920652489</v>
      </c>
      <c r="O64" s="4">
        <v>18.166122709595154</v>
      </c>
      <c r="P64" s="4">
        <v>15.621700000000001</v>
      </c>
      <c r="Q64" s="4">
        <v>16.709299999999999</v>
      </c>
      <c r="R64" s="4">
        <v>14.689299999999999</v>
      </c>
      <c r="S64" s="4">
        <v>14.9604</v>
      </c>
      <c r="T64" s="4">
        <v>15.3147</v>
      </c>
      <c r="U64" s="4">
        <v>16.250699999999998</v>
      </c>
      <c r="V64" s="4">
        <v>15.8665</v>
      </c>
      <c r="W64" s="4">
        <v>20.366547368421053</v>
      </c>
      <c r="X64" s="4"/>
    </row>
    <row r="65" spans="1:24" s="3" customFormat="1" ht="10.5" x14ac:dyDescent="0.25">
      <c r="A65" s="3">
        <v>7</v>
      </c>
      <c r="B65" s="3" t="s">
        <v>10</v>
      </c>
      <c r="C65" s="4">
        <v>5.3105809523809526</v>
      </c>
      <c r="D65" s="4">
        <v>4.8471863636363635</v>
      </c>
      <c r="E65" s="4">
        <v>5.2638652173913041</v>
      </c>
      <c r="F65" s="4">
        <v>6.3027304347826085</v>
      </c>
      <c r="G65" s="4">
        <v>6.7511000000000019</v>
      </c>
      <c r="H65" s="4">
        <v>6.6182809523809514</v>
      </c>
      <c r="I65" s="4">
        <v>6.9760299999999997</v>
      </c>
      <c r="J65" s="4">
        <v>8.7340000000000018</v>
      </c>
      <c r="K65" s="4">
        <v>12.559230434782609</v>
      </c>
      <c r="L65" s="4">
        <v>18.81888351742051</v>
      </c>
      <c r="M65" s="4">
        <v>15.831927248692512</v>
      </c>
      <c r="N65" s="4">
        <v>17.37235582037334</v>
      </c>
      <c r="O65" s="4">
        <v>17.91763460629063</v>
      </c>
      <c r="P65" s="4">
        <v>15.641299999999999</v>
      </c>
      <c r="Q65" s="4">
        <v>16.6767</v>
      </c>
      <c r="R65" s="4">
        <v>14.362399999999999</v>
      </c>
      <c r="S65" s="4">
        <v>14.7583</v>
      </c>
      <c r="T65" s="4">
        <v>15.7615</v>
      </c>
      <c r="U65" s="4">
        <v>16.258199999999999</v>
      </c>
      <c r="V65" s="4">
        <v>15.777900000000001</v>
      </c>
      <c r="W65" s="4">
        <v>20.798839130434782</v>
      </c>
      <c r="X65" s="4"/>
    </row>
    <row r="66" spans="1:24" s="3" customFormat="1" ht="10.5" x14ac:dyDescent="0.25">
      <c r="A66" s="3">
        <v>8</v>
      </c>
      <c r="B66" s="5" t="s">
        <v>11</v>
      </c>
      <c r="C66" s="4">
        <v>5.1830727272727284</v>
      </c>
      <c r="D66" s="4">
        <v>4.9639181818181815</v>
      </c>
      <c r="E66" s="4">
        <v>5.2510476190476192</v>
      </c>
      <c r="F66" s="4">
        <v>6.225175000000001</v>
      </c>
      <c r="G66" s="4">
        <v>6.697057142857143</v>
      </c>
      <c r="H66" s="4">
        <v>6.7538318181818173</v>
      </c>
      <c r="I66" s="4">
        <v>7.0469409090909094</v>
      </c>
      <c r="J66" s="4">
        <v>9.07030909090909</v>
      </c>
      <c r="K66" s="4">
        <v>12.00601</v>
      </c>
      <c r="L66" s="4">
        <v>18.360033891816499</v>
      </c>
      <c r="M66" s="4">
        <v>16.09328196214463</v>
      </c>
      <c r="N66" s="4">
        <v>17.485136699798371</v>
      </c>
      <c r="O66" s="4">
        <v>16.139105109824058</v>
      </c>
      <c r="P66" s="4">
        <v>15.9533</v>
      </c>
      <c r="Q66" s="4">
        <v>16.882000000000001</v>
      </c>
      <c r="R66" s="4">
        <v>14.5039</v>
      </c>
      <c r="S66" s="4">
        <v>14.9505</v>
      </c>
      <c r="T66" s="4">
        <v>16.172699999999999</v>
      </c>
      <c r="U66" s="4">
        <v>16.143999999999998</v>
      </c>
      <c r="V66" s="4">
        <v>15.680300000000001</v>
      </c>
      <c r="W66" s="4">
        <v>21.768057142857145</v>
      </c>
      <c r="X66" s="4"/>
    </row>
    <row r="67" spans="1:24" s="3" customFormat="1" ht="10.5" x14ac:dyDescent="0.25">
      <c r="A67" s="3">
        <v>9</v>
      </c>
      <c r="B67" s="3" t="s">
        <v>12</v>
      </c>
      <c r="C67" s="4">
        <v>5.085285714285714</v>
      </c>
      <c r="D67" s="4">
        <v>4.989773684210526</v>
      </c>
      <c r="E67" s="4">
        <v>5.2536666666666658</v>
      </c>
      <c r="F67" s="4">
        <v>6.2382590909090903</v>
      </c>
      <c r="G67" s="4">
        <v>6.7130409090909096</v>
      </c>
      <c r="H67" s="4">
        <v>6.7435727272727268</v>
      </c>
      <c r="I67" s="4">
        <v>7.002871428571428</v>
      </c>
      <c r="J67" s="4">
        <v>9.6447500000000019</v>
      </c>
      <c r="K67" s="4">
        <v>11.636872727272726</v>
      </c>
      <c r="L67" s="4">
        <v>16.516953108573066</v>
      </c>
      <c r="M67" s="4">
        <v>16.117978875921693</v>
      </c>
      <c r="N67" s="4">
        <v>17.0632573108545</v>
      </c>
      <c r="O67" s="4">
        <v>16.689409346139719</v>
      </c>
      <c r="P67" s="4">
        <v>16.047599999999999</v>
      </c>
      <c r="Q67" s="4">
        <v>16.953199999999999</v>
      </c>
      <c r="R67" s="4">
        <v>14.646699999999999</v>
      </c>
      <c r="S67" s="4">
        <v>15.0205</v>
      </c>
      <c r="T67" s="4">
        <v>16.3536</v>
      </c>
      <c r="U67" s="4">
        <v>16.280200000000001</v>
      </c>
      <c r="V67" s="4">
        <v>15.531000000000001</v>
      </c>
      <c r="W67" s="4">
        <v>21.902013636363641</v>
      </c>
      <c r="X67" s="4"/>
    </row>
    <row r="68" spans="1:24" s="3" customFormat="1" ht="10.5" x14ac:dyDescent="0.25">
      <c r="A68" s="3">
        <v>10</v>
      </c>
      <c r="B68" s="5" t="s">
        <v>13</v>
      </c>
      <c r="C68" s="4">
        <v>5.0377181818181818</v>
      </c>
      <c r="D68" s="4">
        <v>5.0362043478260867</v>
      </c>
      <c r="E68" s="4">
        <v>5.2543434782608696</v>
      </c>
      <c r="F68" s="4">
        <v>6.4458782608695664</v>
      </c>
      <c r="G68" s="4">
        <v>6.8681333333333328</v>
      </c>
      <c r="H68" s="4">
        <v>6.6164142857142867</v>
      </c>
      <c r="I68" s="4">
        <v>6.9675409090909088</v>
      </c>
      <c r="J68" s="4">
        <v>11.215434782608698</v>
      </c>
      <c r="K68" s="4">
        <v>11.47008695652174</v>
      </c>
      <c r="L68" s="4">
        <v>15.033608433219094</v>
      </c>
      <c r="M68" s="4">
        <v>16.96001802493139</v>
      </c>
      <c r="N68" s="4">
        <v>17.317766743489116</v>
      </c>
      <c r="O68" s="4">
        <v>16.898396259694334</v>
      </c>
      <c r="P68" s="4">
        <v>16.3935</v>
      </c>
      <c r="Q68" s="4">
        <v>17.471599999999999</v>
      </c>
      <c r="R68" s="4">
        <v>14.631600000000001</v>
      </c>
      <c r="S68" s="4">
        <v>14.815799999999999</v>
      </c>
      <c r="T68" s="4">
        <v>16.182300000000001</v>
      </c>
      <c r="U68" s="4">
        <v>16.1158</v>
      </c>
      <c r="V68" s="4">
        <v>15.562099999999999</v>
      </c>
      <c r="W68" s="4">
        <f>[1]Euro!$IQ$5</f>
        <v>22.381885714285708</v>
      </c>
      <c r="X68" s="4"/>
    </row>
    <row r="69" spans="1:24" s="3" customFormat="1" ht="10.5" x14ac:dyDescent="0.25">
      <c r="A69" s="3">
        <v>11</v>
      </c>
      <c r="B69" s="3" t="s">
        <v>14</v>
      </c>
      <c r="C69" s="4">
        <v>5.1567142857142851</v>
      </c>
      <c r="D69" s="4">
        <v>5.0122285714285715</v>
      </c>
      <c r="E69" s="4">
        <v>5.263795</v>
      </c>
      <c r="F69" s="4">
        <v>6.4298400000000004</v>
      </c>
      <c r="G69" s="4">
        <v>7.1426142857142869</v>
      </c>
      <c r="H69" s="4">
        <v>6.4847619047619034</v>
      </c>
      <c r="I69" s="4">
        <v>7.1694333333333331</v>
      </c>
      <c r="J69" s="4">
        <v>11.733361904761907</v>
      </c>
      <c r="K69" s="4">
        <v>20.379874958519256</v>
      </c>
      <c r="L69" s="4">
        <v>16.072101799586047</v>
      </c>
      <c r="M69" s="4">
        <v>16.722703777840323</v>
      </c>
      <c r="N69" s="4">
        <v>17.581901684568855</v>
      </c>
      <c r="O69" s="4">
        <v>16.796921428571427</v>
      </c>
      <c r="P69" s="4">
        <v>16.285699999999999</v>
      </c>
      <c r="Q69" s="4">
        <v>17.6021</v>
      </c>
      <c r="R69" s="4">
        <v>14.027699999999999</v>
      </c>
      <c r="S69" s="4">
        <v>14.553599999999999</v>
      </c>
      <c r="T69" s="4">
        <v>16.184699999999999</v>
      </c>
      <c r="U69" s="4">
        <v>15.9498</v>
      </c>
      <c r="V69" s="4">
        <v>15.572800000000001</v>
      </c>
      <c r="W69" s="4">
        <f>[1]Euro!$IR$5</f>
        <v>24.743399999999998</v>
      </c>
      <c r="X69" s="4"/>
    </row>
    <row r="70" spans="1:24" s="3" customFormat="1" ht="10.5" x14ac:dyDescent="0.25">
      <c r="A70" s="3">
        <v>12</v>
      </c>
      <c r="B70" s="5" t="s">
        <v>15</v>
      </c>
      <c r="C70" s="4">
        <v>5.5737263157894743</v>
      </c>
      <c r="D70" s="4">
        <v>5.0928300000000002</v>
      </c>
      <c r="E70" s="4">
        <v>5.2586947368421049</v>
      </c>
      <c r="F70" s="4">
        <v>6.7519571428571412</v>
      </c>
      <c r="G70" s="4">
        <v>7.3620904761904784</v>
      </c>
      <c r="H70" s="4">
        <v>6.5270600000000005</v>
      </c>
      <c r="I70" s="4">
        <v>7.4488473684210534</v>
      </c>
      <c r="J70" s="4">
        <v>11.648965</v>
      </c>
      <c r="K70" s="4">
        <v>22.172403885423378</v>
      </c>
      <c r="L70" s="4">
        <v>16.356315014198536</v>
      </c>
      <c r="M70" s="4">
        <v>16.152668505805252</v>
      </c>
      <c r="N70" s="4">
        <v>17.750912218845141</v>
      </c>
      <c r="O70" s="4">
        <v>17.032765000000005</v>
      </c>
      <c r="P70" s="4">
        <v>16.511299999999999</v>
      </c>
      <c r="Q70" s="4">
        <v>17.372299999999999</v>
      </c>
      <c r="R70" s="4">
        <v>14.2439</v>
      </c>
      <c r="S70" s="4">
        <v>14.224299999999999</v>
      </c>
      <c r="T70" s="4">
        <v>16.342700000000001</v>
      </c>
      <c r="U70" s="4">
        <v>15.958500000000001</v>
      </c>
      <c r="V70" s="4">
        <v>15.6449</v>
      </c>
      <c r="W70" s="4">
        <f>[1]Euro!$IS$5</f>
        <v>26.2288</v>
      </c>
      <c r="X70" s="4"/>
    </row>
    <row r="71" spans="1:24" s="3" customFormat="1" ht="10.5" x14ac:dyDescent="0.25">
      <c r="T71" s="4"/>
      <c r="U71" s="4"/>
      <c r="V71" s="4"/>
      <c r="W71" s="4"/>
      <c r="X71" s="4"/>
    </row>
    <row r="72" spans="1:24" s="3" customFormat="1" ht="10.5" x14ac:dyDescent="0.25">
      <c r="T72" s="4"/>
      <c r="U72" s="4"/>
      <c r="V72" s="4"/>
      <c r="W72" s="4"/>
      <c r="X72" s="4"/>
    </row>
    <row r="73" spans="1:24" s="3" customFormat="1" ht="10.5" x14ac:dyDescent="0.25">
      <c r="A73" s="3">
        <v>1</v>
      </c>
      <c r="B73" s="3" t="s">
        <v>4</v>
      </c>
      <c r="C73" s="7">
        <f>ROUND(C45-C59,4)</f>
        <v>0</v>
      </c>
      <c r="D73" s="7">
        <f t="shared" ref="D73:S73" si="17">ROUND(D45-D59,4)</f>
        <v>0</v>
      </c>
      <c r="E73" s="7">
        <f t="shared" si="17"/>
        <v>0</v>
      </c>
      <c r="F73" s="7">
        <f t="shared" si="17"/>
        <v>0</v>
      </c>
      <c r="G73" s="7">
        <f t="shared" si="17"/>
        <v>0</v>
      </c>
      <c r="H73" s="7">
        <f t="shared" si="17"/>
        <v>0</v>
      </c>
      <c r="I73" s="7">
        <f t="shared" si="17"/>
        <v>0</v>
      </c>
      <c r="J73" s="7">
        <f t="shared" si="17"/>
        <v>0</v>
      </c>
      <c r="K73" s="7">
        <f t="shared" si="17"/>
        <v>0</v>
      </c>
      <c r="L73" s="7">
        <f t="shared" si="17"/>
        <v>0</v>
      </c>
      <c r="M73" s="7">
        <f t="shared" si="17"/>
        <v>0</v>
      </c>
      <c r="N73" s="7">
        <f t="shared" si="17"/>
        <v>0</v>
      </c>
      <c r="O73" s="7">
        <f t="shared" si="17"/>
        <v>0</v>
      </c>
      <c r="P73" s="7">
        <f t="shared" si="17"/>
        <v>0</v>
      </c>
      <c r="Q73" s="7">
        <f t="shared" si="17"/>
        <v>0</v>
      </c>
      <c r="R73" s="7">
        <f t="shared" si="17"/>
        <v>0</v>
      </c>
      <c r="S73" s="7">
        <f t="shared" si="17"/>
        <v>0</v>
      </c>
      <c r="T73" s="10">
        <f>IFERROR(ROUND(T45-T59,4),"-")</f>
        <v>0</v>
      </c>
      <c r="U73" s="10">
        <f>IFERROR(ROUND(U45-U59,4),"-")</f>
        <v>0</v>
      </c>
      <c r="V73" s="10">
        <f>IFERROR(ROUND(V45-V59,4),"-")</f>
        <v>0</v>
      </c>
      <c r="W73" s="10">
        <f>IFERROR(ROUND(W45-W59,4),"-")</f>
        <v>0</v>
      </c>
      <c r="X73" s="10">
        <f>IFERROR(ROUND(X45-X59,4),"-")</f>
        <v>0</v>
      </c>
    </row>
    <row r="74" spans="1:24" s="3" customFormat="1" ht="10.5" x14ac:dyDescent="0.25">
      <c r="A74" s="3">
        <v>2</v>
      </c>
      <c r="B74" s="5" t="s">
        <v>5</v>
      </c>
      <c r="C74" s="7">
        <f t="shared" ref="C74:S74" si="18">ROUND(C46-C60,4)</f>
        <v>0</v>
      </c>
      <c r="D74" s="7">
        <f t="shared" si="18"/>
        <v>0</v>
      </c>
      <c r="E74" s="7">
        <f t="shared" si="18"/>
        <v>0</v>
      </c>
      <c r="F74" s="7">
        <f t="shared" si="18"/>
        <v>0</v>
      </c>
      <c r="G74" s="7">
        <f t="shared" si="18"/>
        <v>0</v>
      </c>
      <c r="H74" s="7">
        <f t="shared" si="18"/>
        <v>0</v>
      </c>
      <c r="I74" s="7">
        <f t="shared" si="18"/>
        <v>0</v>
      </c>
      <c r="J74" s="7">
        <f t="shared" si="18"/>
        <v>0</v>
      </c>
      <c r="K74" s="7">
        <f t="shared" si="18"/>
        <v>0</v>
      </c>
      <c r="L74" s="7">
        <f t="shared" si="18"/>
        <v>0</v>
      </c>
      <c r="M74" s="7">
        <f t="shared" si="18"/>
        <v>0</v>
      </c>
      <c r="N74" s="7">
        <f t="shared" si="18"/>
        <v>0</v>
      </c>
      <c r="O74" s="7">
        <f t="shared" si="18"/>
        <v>0</v>
      </c>
      <c r="P74" s="7">
        <f t="shared" si="18"/>
        <v>0</v>
      </c>
      <c r="Q74" s="7">
        <f t="shared" si="18"/>
        <v>0</v>
      </c>
      <c r="R74" s="7">
        <f t="shared" si="18"/>
        <v>0</v>
      </c>
      <c r="S74" s="7">
        <f t="shared" si="18"/>
        <v>0</v>
      </c>
      <c r="T74" s="10">
        <f t="shared" ref="T74:T84" si="19">IFERROR(ROUND(T46-T60,4),"-")</f>
        <v>0</v>
      </c>
      <c r="U74" s="10">
        <f t="shared" ref="U74:V84" si="20">IFERROR(ROUND(U46-U60,4),"-")</f>
        <v>0</v>
      </c>
      <c r="V74" s="10">
        <f t="shared" si="20"/>
        <v>0</v>
      </c>
      <c r="W74" s="10">
        <f t="shared" ref="W74:W84" si="21">IFERROR(ROUND(W46-W60,4),"-")</f>
        <v>0</v>
      </c>
      <c r="X74" s="10">
        <f t="shared" ref="X74" si="22">IFERROR(ROUND(X46-X60,4),"-")</f>
        <v>0</v>
      </c>
    </row>
    <row r="75" spans="1:24" s="3" customFormat="1" ht="10.5" x14ac:dyDescent="0.25">
      <c r="A75" s="3">
        <v>3</v>
      </c>
      <c r="B75" s="3" t="s">
        <v>6</v>
      </c>
      <c r="C75" s="7">
        <f t="shared" ref="C75:S75" si="23">ROUND(C47-C61,4)</f>
        <v>0</v>
      </c>
      <c r="D75" s="7">
        <f t="shared" si="23"/>
        <v>0</v>
      </c>
      <c r="E75" s="7">
        <f t="shared" si="23"/>
        <v>0</v>
      </c>
      <c r="F75" s="7">
        <f t="shared" si="23"/>
        <v>0</v>
      </c>
      <c r="G75" s="7">
        <f t="shared" si="23"/>
        <v>0</v>
      </c>
      <c r="H75" s="7">
        <f t="shared" si="23"/>
        <v>0</v>
      </c>
      <c r="I75" s="7">
        <f t="shared" si="23"/>
        <v>0</v>
      </c>
      <c r="J75" s="7">
        <f t="shared" si="23"/>
        <v>0</v>
      </c>
      <c r="K75" s="7">
        <f t="shared" si="23"/>
        <v>0</v>
      </c>
      <c r="L75" s="7">
        <f t="shared" si="23"/>
        <v>0</v>
      </c>
      <c r="M75" s="7">
        <f t="shared" si="23"/>
        <v>0</v>
      </c>
      <c r="N75" s="7">
        <f t="shared" si="23"/>
        <v>0</v>
      </c>
      <c r="O75" s="7">
        <f t="shared" si="23"/>
        <v>0</v>
      </c>
      <c r="P75" s="7">
        <f t="shared" si="23"/>
        <v>0</v>
      </c>
      <c r="Q75" s="7">
        <f t="shared" si="23"/>
        <v>0</v>
      </c>
      <c r="R75" s="7">
        <f t="shared" si="23"/>
        <v>0</v>
      </c>
      <c r="S75" s="7">
        <f t="shared" si="23"/>
        <v>0</v>
      </c>
      <c r="T75" s="10">
        <f t="shared" si="19"/>
        <v>0</v>
      </c>
      <c r="U75" s="10">
        <f t="shared" si="20"/>
        <v>0</v>
      </c>
      <c r="V75" s="10">
        <f t="shared" si="20"/>
        <v>0</v>
      </c>
      <c r="W75" s="10">
        <f t="shared" si="21"/>
        <v>0</v>
      </c>
      <c r="X75" s="10">
        <f t="shared" ref="X75" si="24">IFERROR(ROUND(X47-X61,4),"-")</f>
        <v>25.543800000000001</v>
      </c>
    </row>
    <row r="76" spans="1:24" s="3" customFormat="1" ht="10.5" x14ac:dyDescent="0.25">
      <c r="A76" s="3">
        <v>4</v>
      </c>
      <c r="B76" s="5" t="s">
        <v>7</v>
      </c>
      <c r="C76" s="7">
        <f t="shared" ref="C76:S76" si="25">ROUND(C48-C62,4)</f>
        <v>0</v>
      </c>
      <c r="D76" s="7">
        <f t="shared" si="25"/>
        <v>0</v>
      </c>
      <c r="E76" s="7">
        <f t="shared" si="25"/>
        <v>0</v>
      </c>
      <c r="F76" s="7">
        <f t="shared" si="25"/>
        <v>0</v>
      </c>
      <c r="G76" s="7">
        <f t="shared" si="25"/>
        <v>0</v>
      </c>
      <c r="H76" s="7">
        <f t="shared" si="25"/>
        <v>0</v>
      </c>
      <c r="I76" s="7">
        <f t="shared" si="25"/>
        <v>0</v>
      </c>
      <c r="J76" s="7">
        <f t="shared" si="25"/>
        <v>0</v>
      </c>
      <c r="K76" s="7">
        <f t="shared" si="25"/>
        <v>0</v>
      </c>
      <c r="L76" s="7">
        <f t="shared" si="25"/>
        <v>0</v>
      </c>
      <c r="M76" s="7">
        <f t="shared" si="25"/>
        <v>0</v>
      </c>
      <c r="N76" s="7">
        <f t="shared" si="25"/>
        <v>0</v>
      </c>
      <c r="O76" s="7">
        <f t="shared" si="25"/>
        <v>0</v>
      </c>
      <c r="P76" s="7">
        <f t="shared" si="25"/>
        <v>0</v>
      </c>
      <c r="Q76" s="7">
        <f t="shared" si="25"/>
        <v>0</v>
      </c>
      <c r="R76" s="7">
        <f t="shared" si="25"/>
        <v>0</v>
      </c>
      <c r="S76" s="7">
        <f t="shared" si="25"/>
        <v>0</v>
      </c>
      <c r="T76" s="10">
        <f t="shared" si="19"/>
        <v>0</v>
      </c>
      <c r="U76" s="10">
        <f t="shared" si="20"/>
        <v>0</v>
      </c>
      <c r="V76" s="10">
        <f t="shared" si="20"/>
        <v>0</v>
      </c>
      <c r="W76" s="10">
        <f t="shared" si="21"/>
        <v>0</v>
      </c>
      <c r="X76" s="10">
        <f t="shared" ref="X76" si="26">IFERROR(ROUND(X48-X62,4),"-")</f>
        <v>20.2728</v>
      </c>
    </row>
    <row r="77" spans="1:24" s="3" customFormat="1" ht="10.5" x14ac:dyDescent="0.25">
      <c r="A77" s="3">
        <v>5</v>
      </c>
      <c r="B77" s="3" t="s">
        <v>8</v>
      </c>
      <c r="C77" s="7">
        <f t="shared" ref="C77:S77" si="27">ROUND(C49-C63,4)</f>
        <v>0</v>
      </c>
      <c r="D77" s="7">
        <f t="shared" si="27"/>
        <v>0</v>
      </c>
      <c r="E77" s="7">
        <f t="shared" si="27"/>
        <v>0</v>
      </c>
      <c r="F77" s="7">
        <f t="shared" si="27"/>
        <v>0</v>
      </c>
      <c r="G77" s="7">
        <f t="shared" si="27"/>
        <v>0</v>
      </c>
      <c r="H77" s="7">
        <f t="shared" si="27"/>
        <v>0</v>
      </c>
      <c r="I77" s="7">
        <f t="shared" si="27"/>
        <v>0</v>
      </c>
      <c r="J77" s="7">
        <f t="shared" si="27"/>
        <v>0</v>
      </c>
      <c r="K77" s="7">
        <f t="shared" si="27"/>
        <v>0</v>
      </c>
      <c r="L77" s="7">
        <f t="shared" si="27"/>
        <v>0</v>
      </c>
      <c r="M77" s="7">
        <f t="shared" si="27"/>
        <v>0</v>
      </c>
      <c r="N77" s="7">
        <f t="shared" si="27"/>
        <v>0</v>
      </c>
      <c r="O77" s="7">
        <f t="shared" si="27"/>
        <v>0</v>
      </c>
      <c r="P77" s="7">
        <f t="shared" si="27"/>
        <v>0</v>
      </c>
      <c r="Q77" s="7">
        <f t="shared" si="27"/>
        <v>0</v>
      </c>
      <c r="R77" s="7">
        <f t="shared" si="27"/>
        <v>0</v>
      </c>
      <c r="S77" s="7">
        <f t="shared" si="27"/>
        <v>0</v>
      </c>
      <c r="T77" s="10">
        <f t="shared" si="19"/>
        <v>0</v>
      </c>
      <c r="U77" s="10">
        <f t="shared" si="20"/>
        <v>0</v>
      </c>
      <c r="V77" s="10">
        <f t="shared" si="20"/>
        <v>0</v>
      </c>
      <c r="W77" s="10">
        <f t="shared" si="21"/>
        <v>0</v>
      </c>
      <c r="X77" s="10">
        <f t="shared" ref="X77" si="28">IFERROR(ROUND(X49-X63,4),"-")</f>
        <v>19.517399999999999</v>
      </c>
    </row>
    <row r="78" spans="1:24" s="3" customFormat="1" ht="10.5" x14ac:dyDescent="0.25">
      <c r="A78" s="3">
        <v>6</v>
      </c>
      <c r="B78" s="5" t="s">
        <v>9</v>
      </c>
      <c r="C78" s="7">
        <f t="shared" ref="C78:S78" si="29">ROUND(C50-C64,4)</f>
        <v>0</v>
      </c>
      <c r="D78" s="7">
        <f t="shared" si="29"/>
        <v>0</v>
      </c>
      <c r="E78" s="7">
        <f t="shared" si="29"/>
        <v>0</v>
      </c>
      <c r="F78" s="7">
        <f t="shared" si="29"/>
        <v>0</v>
      </c>
      <c r="G78" s="7">
        <f t="shared" si="29"/>
        <v>0</v>
      </c>
      <c r="H78" s="7">
        <f t="shared" si="29"/>
        <v>0</v>
      </c>
      <c r="I78" s="7">
        <f t="shared" si="29"/>
        <v>0</v>
      </c>
      <c r="J78" s="7">
        <f t="shared" si="29"/>
        <v>0</v>
      </c>
      <c r="K78" s="7">
        <f t="shared" si="29"/>
        <v>0</v>
      </c>
      <c r="L78" s="7">
        <f t="shared" si="29"/>
        <v>0</v>
      </c>
      <c r="M78" s="7">
        <f t="shared" si="29"/>
        <v>0</v>
      </c>
      <c r="N78" s="7">
        <f t="shared" si="29"/>
        <v>0</v>
      </c>
      <c r="O78" s="7">
        <f t="shared" si="29"/>
        <v>0</v>
      </c>
      <c r="P78" s="7">
        <f t="shared" si="29"/>
        <v>0</v>
      </c>
      <c r="Q78" s="7">
        <f t="shared" si="29"/>
        <v>0</v>
      </c>
      <c r="R78" s="7">
        <f t="shared" si="29"/>
        <v>0</v>
      </c>
      <c r="S78" s="7">
        <f t="shared" si="29"/>
        <v>0</v>
      </c>
      <c r="T78" s="10">
        <f t="shared" si="19"/>
        <v>0</v>
      </c>
      <c r="U78" s="10">
        <f t="shared" si="20"/>
        <v>0</v>
      </c>
      <c r="V78" s="10">
        <f t="shared" si="20"/>
        <v>0</v>
      </c>
      <c r="W78" s="10">
        <f t="shared" si="21"/>
        <v>0</v>
      </c>
      <c r="X78" s="10">
        <f t="shared" ref="X78" si="30">IFERROR(ROUND(X50-X64,4),"-")</f>
        <v>19.919499999999999</v>
      </c>
    </row>
    <row r="79" spans="1:24" s="3" customFormat="1" ht="10.5" x14ac:dyDescent="0.25">
      <c r="A79" s="3">
        <v>7</v>
      </c>
      <c r="B79" s="3" t="s">
        <v>10</v>
      </c>
      <c r="C79" s="7">
        <f t="shared" ref="C79:S79" si="31">ROUND(C51-C65,4)</f>
        <v>0</v>
      </c>
      <c r="D79" s="7">
        <f t="shared" si="31"/>
        <v>0</v>
      </c>
      <c r="E79" s="7">
        <f t="shared" si="31"/>
        <v>0</v>
      </c>
      <c r="F79" s="7">
        <f t="shared" si="31"/>
        <v>0</v>
      </c>
      <c r="G79" s="7">
        <f t="shared" si="31"/>
        <v>0</v>
      </c>
      <c r="H79" s="7">
        <f t="shared" si="31"/>
        <v>0</v>
      </c>
      <c r="I79" s="7">
        <f t="shared" si="31"/>
        <v>0</v>
      </c>
      <c r="J79" s="7">
        <f t="shared" si="31"/>
        <v>0</v>
      </c>
      <c r="K79" s="7">
        <f t="shared" si="31"/>
        <v>0</v>
      </c>
      <c r="L79" s="7">
        <f t="shared" si="31"/>
        <v>0</v>
      </c>
      <c r="M79" s="7">
        <f t="shared" si="31"/>
        <v>0</v>
      </c>
      <c r="N79" s="7">
        <f t="shared" si="31"/>
        <v>0</v>
      </c>
      <c r="O79" s="7">
        <f t="shared" si="31"/>
        <v>0</v>
      </c>
      <c r="P79" s="7">
        <f t="shared" si="31"/>
        <v>0</v>
      </c>
      <c r="Q79" s="7">
        <f t="shared" si="31"/>
        <v>0</v>
      </c>
      <c r="R79" s="7">
        <f t="shared" si="31"/>
        <v>0</v>
      </c>
      <c r="S79" s="7">
        <f t="shared" si="31"/>
        <v>0</v>
      </c>
      <c r="T79" s="10">
        <f t="shared" si="19"/>
        <v>0</v>
      </c>
      <c r="U79" s="10">
        <f t="shared" si="20"/>
        <v>0</v>
      </c>
      <c r="V79" s="10">
        <f t="shared" si="20"/>
        <v>0</v>
      </c>
      <c r="W79" s="10">
        <f t="shared" si="21"/>
        <v>0</v>
      </c>
      <c r="X79" s="10">
        <f t="shared" ref="X79" si="32">IFERROR(ROUND(X51-X65,4),"-")</f>
        <v>18.648700000000002</v>
      </c>
    </row>
    <row r="80" spans="1:24" s="3" customFormat="1" ht="10.5" x14ac:dyDescent="0.25">
      <c r="A80" s="3">
        <v>8</v>
      </c>
      <c r="B80" s="5" t="s">
        <v>11</v>
      </c>
      <c r="C80" s="7">
        <f t="shared" ref="C80:S80" si="33">ROUND(C52-C66,4)</f>
        <v>0</v>
      </c>
      <c r="D80" s="7">
        <f t="shared" si="33"/>
        <v>0</v>
      </c>
      <c r="E80" s="7">
        <f t="shared" si="33"/>
        <v>0</v>
      </c>
      <c r="F80" s="7">
        <f t="shared" si="33"/>
        <v>0</v>
      </c>
      <c r="G80" s="7">
        <f t="shared" si="33"/>
        <v>0</v>
      </c>
      <c r="H80" s="7">
        <f t="shared" si="33"/>
        <v>0</v>
      </c>
      <c r="I80" s="7">
        <f t="shared" si="33"/>
        <v>0</v>
      </c>
      <c r="J80" s="7">
        <f t="shared" si="33"/>
        <v>0</v>
      </c>
      <c r="K80" s="7">
        <f t="shared" si="33"/>
        <v>0</v>
      </c>
      <c r="L80" s="7">
        <f t="shared" si="33"/>
        <v>0</v>
      </c>
      <c r="M80" s="7">
        <f t="shared" si="33"/>
        <v>0</v>
      </c>
      <c r="N80" s="7">
        <f t="shared" si="33"/>
        <v>0</v>
      </c>
      <c r="O80" s="7">
        <f t="shared" si="33"/>
        <v>0</v>
      </c>
      <c r="P80" s="7">
        <f t="shared" si="33"/>
        <v>0</v>
      </c>
      <c r="Q80" s="7">
        <f t="shared" si="33"/>
        <v>0</v>
      </c>
      <c r="R80" s="7">
        <f t="shared" si="33"/>
        <v>0</v>
      </c>
      <c r="S80" s="7">
        <f t="shared" si="33"/>
        <v>0</v>
      </c>
      <c r="T80" s="10">
        <f t="shared" si="19"/>
        <v>0</v>
      </c>
      <c r="U80" s="10">
        <f t="shared" si="20"/>
        <v>0</v>
      </c>
      <c r="V80" s="10">
        <f t="shared" si="20"/>
        <v>0</v>
      </c>
      <c r="W80" s="10">
        <f t="shared" si="21"/>
        <v>0</v>
      </c>
      <c r="X80" s="10">
        <f t="shared" ref="X80" si="34">IFERROR(ROUND(X52-X66,4),"-")</f>
        <v>17.334</v>
      </c>
    </row>
    <row r="81" spans="1:24" s="3" customFormat="1" ht="10.5" x14ac:dyDescent="0.25">
      <c r="A81" s="3">
        <v>9</v>
      </c>
      <c r="B81" s="3" t="s">
        <v>12</v>
      </c>
      <c r="C81" s="7">
        <f t="shared" ref="C81:S81" si="35">ROUND(C53-C67,4)</f>
        <v>0</v>
      </c>
      <c r="D81" s="7">
        <f t="shared" si="35"/>
        <v>0</v>
      </c>
      <c r="E81" s="7">
        <f t="shared" si="35"/>
        <v>0</v>
      </c>
      <c r="F81" s="7">
        <f t="shared" si="35"/>
        <v>0</v>
      </c>
      <c r="G81" s="7">
        <f t="shared" si="35"/>
        <v>0</v>
      </c>
      <c r="H81" s="7">
        <f t="shared" si="35"/>
        <v>0</v>
      </c>
      <c r="I81" s="7">
        <f t="shared" si="35"/>
        <v>0</v>
      </c>
      <c r="J81" s="7">
        <f t="shared" si="35"/>
        <v>0</v>
      </c>
      <c r="K81" s="7">
        <f t="shared" si="35"/>
        <v>0</v>
      </c>
      <c r="L81" s="7">
        <f t="shared" si="35"/>
        <v>0</v>
      </c>
      <c r="M81" s="7">
        <f t="shared" si="35"/>
        <v>0</v>
      </c>
      <c r="N81" s="7">
        <f t="shared" si="35"/>
        <v>0</v>
      </c>
      <c r="O81" s="7">
        <f t="shared" si="35"/>
        <v>0</v>
      </c>
      <c r="P81" s="7">
        <f t="shared" si="35"/>
        <v>0</v>
      </c>
      <c r="Q81" s="7">
        <f t="shared" si="35"/>
        <v>0</v>
      </c>
      <c r="R81" s="7">
        <f t="shared" si="35"/>
        <v>0</v>
      </c>
      <c r="S81" s="7">
        <f t="shared" si="35"/>
        <v>0</v>
      </c>
      <c r="T81" s="10">
        <f t="shared" si="19"/>
        <v>0</v>
      </c>
      <c r="U81" s="10">
        <f t="shared" si="20"/>
        <v>0</v>
      </c>
      <c r="V81" s="10">
        <f t="shared" si="20"/>
        <v>0</v>
      </c>
      <c r="W81" s="10">
        <f t="shared" si="21"/>
        <v>0</v>
      </c>
      <c r="X81" s="10">
        <f t="shared" ref="X81" si="36">IFERROR(ROUND(X53-X67,4),"-")</f>
        <v>16.873000000000001</v>
      </c>
    </row>
    <row r="82" spans="1:24" s="3" customFormat="1" ht="10.5" x14ac:dyDescent="0.25">
      <c r="A82" s="3">
        <v>10</v>
      </c>
      <c r="B82" s="5" t="s">
        <v>13</v>
      </c>
      <c r="C82" s="7">
        <f t="shared" ref="C82:S82" si="37">ROUND(C54-C68,4)</f>
        <v>0</v>
      </c>
      <c r="D82" s="7">
        <f t="shared" si="37"/>
        <v>0</v>
      </c>
      <c r="E82" s="7">
        <f t="shared" si="37"/>
        <v>0</v>
      </c>
      <c r="F82" s="7">
        <f t="shared" si="37"/>
        <v>0</v>
      </c>
      <c r="G82" s="7">
        <f t="shared" si="37"/>
        <v>0</v>
      </c>
      <c r="H82" s="7">
        <f t="shared" si="37"/>
        <v>0</v>
      </c>
      <c r="I82" s="7">
        <f t="shared" si="37"/>
        <v>0</v>
      </c>
      <c r="J82" s="7">
        <f t="shared" si="37"/>
        <v>0</v>
      </c>
      <c r="K82" s="7">
        <f t="shared" si="37"/>
        <v>0</v>
      </c>
      <c r="L82" s="7">
        <f t="shared" si="37"/>
        <v>0</v>
      </c>
      <c r="M82" s="7">
        <f t="shared" si="37"/>
        <v>0</v>
      </c>
      <c r="N82" s="7">
        <f t="shared" si="37"/>
        <v>0</v>
      </c>
      <c r="O82" s="7">
        <f t="shared" si="37"/>
        <v>0</v>
      </c>
      <c r="P82" s="7">
        <f t="shared" si="37"/>
        <v>0</v>
      </c>
      <c r="Q82" s="7">
        <f t="shared" si="37"/>
        <v>0</v>
      </c>
      <c r="R82" s="7">
        <f t="shared" si="37"/>
        <v>0</v>
      </c>
      <c r="S82" s="7">
        <f t="shared" si="37"/>
        <v>0</v>
      </c>
      <c r="T82" s="10">
        <f t="shared" si="19"/>
        <v>0</v>
      </c>
      <c r="U82" s="10">
        <f t="shared" si="20"/>
        <v>0</v>
      </c>
      <c r="V82" s="10">
        <f t="shared" si="20"/>
        <v>0</v>
      </c>
      <c r="W82" s="10">
        <f t="shared" si="21"/>
        <v>0</v>
      </c>
      <c r="X82" s="10">
        <f t="shared" ref="X82" si="38">IFERROR(ROUND(X54-X68,4),"-")</f>
        <v>17.0625</v>
      </c>
    </row>
    <row r="83" spans="1:24" s="3" customFormat="1" ht="10.5" x14ac:dyDescent="0.25">
      <c r="A83" s="3">
        <v>11</v>
      </c>
      <c r="B83" s="3" t="s">
        <v>14</v>
      </c>
      <c r="C83" s="7">
        <f t="shared" ref="C83:S83" si="39">ROUND(C55-C69,4)</f>
        <v>0</v>
      </c>
      <c r="D83" s="7">
        <f t="shared" si="39"/>
        <v>0</v>
      </c>
      <c r="E83" s="7">
        <f t="shared" si="39"/>
        <v>0</v>
      </c>
      <c r="F83" s="7">
        <f t="shared" si="39"/>
        <v>0</v>
      </c>
      <c r="G83" s="7">
        <f t="shared" si="39"/>
        <v>0</v>
      </c>
      <c r="H83" s="7">
        <f t="shared" si="39"/>
        <v>0</v>
      </c>
      <c r="I83" s="7">
        <f t="shared" si="39"/>
        <v>0</v>
      </c>
      <c r="J83" s="7">
        <f t="shared" si="39"/>
        <v>0</v>
      </c>
      <c r="K83" s="7">
        <f t="shared" si="39"/>
        <v>0</v>
      </c>
      <c r="L83" s="7">
        <f t="shared" si="39"/>
        <v>0</v>
      </c>
      <c r="M83" s="7">
        <f t="shared" si="39"/>
        <v>0</v>
      </c>
      <c r="N83" s="7">
        <f t="shared" si="39"/>
        <v>0</v>
      </c>
      <c r="O83" s="7">
        <f t="shared" si="39"/>
        <v>0</v>
      </c>
      <c r="P83" s="7">
        <f t="shared" si="39"/>
        <v>0</v>
      </c>
      <c r="Q83" s="7">
        <f t="shared" si="39"/>
        <v>0</v>
      </c>
      <c r="R83" s="7">
        <f t="shared" si="39"/>
        <v>0</v>
      </c>
      <c r="S83" s="7">
        <f t="shared" si="39"/>
        <v>0</v>
      </c>
      <c r="T83" s="10">
        <f t="shared" si="19"/>
        <v>0</v>
      </c>
      <c r="U83" s="10">
        <f t="shared" si="20"/>
        <v>0</v>
      </c>
      <c r="V83" s="10">
        <f t="shared" si="20"/>
        <v>0</v>
      </c>
      <c r="W83" s="10">
        <f t="shared" si="21"/>
        <v>0</v>
      </c>
      <c r="X83" s="10">
        <f t="shared" ref="X83" si="40">IFERROR(ROUND(X55-X69,4),"-")</f>
        <v>16.763400000000001</v>
      </c>
    </row>
    <row r="84" spans="1:24" s="3" customFormat="1" ht="10.5" x14ac:dyDescent="0.25">
      <c r="A84" s="3">
        <v>12</v>
      </c>
      <c r="B84" s="5" t="s">
        <v>15</v>
      </c>
      <c r="C84" s="7">
        <f t="shared" ref="C84:S84" si="41">ROUND(C56-C70,4)</f>
        <v>0</v>
      </c>
      <c r="D84" s="7">
        <f t="shared" si="41"/>
        <v>0</v>
      </c>
      <c r="E84" s="7">
        <f t="shared" si="41"/>
        <v>0</v>
      </c>
      <c r="F84" s="7">
        <f t="shared" si="41"/>
        <v>0</v>
      </c>
      <c r="G84" s="7">
        <f t="shared" si="41"/>
        <v>0</v>
      </c>
      <c r="H84" s="7">
        <f t="shared" si="41"/>
        <v>0</v>
      </c>
      <c r="I84" s="7">
        <f t="shared" si="41"/>
        <v>0</v>
      </c>
      <c r="J84" s="7">
        <f t="shared" si="41"/>
        <v>0</v>
      </c>
      <c r="K84" s="7">
        <f t="shared" si="41"/>
        <v>0</v>
      </c>
      <c r="L84" s="7">
        <f t="shared" si="41"/>
        <v>0</v>
      </c>
      <c r="M84" s="7">
        <f t="shared" si="41"/>
        <v>0</v>
      </c>
      <c r="N84" s="7">
        <f t="shared" si="41"/>
        <v>0</v>
      </c>
      <c r="O84" s="7">
        <f t="shared" si="41"/>
        <v>0</v>
      </c>
      <c r="P84" s="7">
        <f t="shared" si="41"/>
        <v>0</v>
      </c>
      <c r="Q84" s="7">
        <f t="shared" si="41"/>
        <v>0</v>
      </c>
      <c r="R84" s="7">
        <f t="shared" si="41"/>
        <v>0</v>
      </c>
      <c r="S84" s="7">
        <f t="shared" si="41"/>
        <v>0</v>
      </c>
      <c r="T84" s="10">
        <f t="shared" si="19"/>
        <v>0</v>
      </c>
      <c r="U84" s="10">
        <f t="shared" si="20"/>
        <v>0</v>
      </c>
      <c r="V84" s="10">
        <f t="shared" si="20"/>
        <v>0</v>
      </c>
      <c r="W84" s="10">
        <f t="shared" si="21"/>
        <v>0</v>
      </c>
      <c r="X84" s="10">
        <f t="shared" ref="X84" si="42">IFERROR(ROUND(X56-X70,4),"-")</f>
        <v>16.6526</v>
      </c>
    </row>
    <row r="85" spans="1:24" s="3" customFormat="1" ht="10.5" x14ac:dyDescent="0.25">
      <c r="T85" s="4"/>
      <c r="U85" s="4"/>
      <c r="V85" s="4"/>
      <c r="W85" s="4"/>
      <c r="X85" s="4"/>
    </row>
    <row r="86" spans="1:24" s="3" customFormat="1" ht="10.5" x14ac:dyDescent="0.25">
      <c r="T86" s="4"/>
      <c r="U86" s="4"/>
      <c r="V86" s="4"/>
      <c r="W86" s="4"/>
      <c r="X86" s="4"/>
    </row>
    <row r="87" spans="1:24" s="3" customFormat="1" ht="10.5" x14ac:dyDescent="0.25">
      <c r="A87" s="3">
        <v>1</v>
      </c>
      <c r="B87" s="3" t="s">
        <v>4</v>
      </c>
      <c r="C87" s="6">
        <f t="array" ref="C87">IFERROR(ROUND(AVERAGE(IF((MONTH(GBP!$A$4:$A$14999)=$A87)*(YEAR(GBP!$A$4:$A$14999)=C$1),GBP!$B$4:$B$14997)),4),"-")</f>
        <v>8.7698</v>
      </c>
      <c r="D87" s="6">
        <f t="array" ref="D87">IFERROR(ROUND(AVERAGE(IF((MONTH(GBP!$A$4:$A$14999)=$A87)*(YEAR(GBP!$A$4:$A$14999)=D$1),GBP!$B$4:$B$14997)),4),"-")</f>
        <v>9.4269999999999996</v>
      </c>
      <c r="E87" s="6">
        <f t="array" ref="E87">IFERROR(ROUND(AVERAGE(IF((MONTH(GBP!$A$4:$A$14999)=$A87)*(YEAR(GBP!$A$4:$A$14999)=E$1),GBP!$B$4:$B$14997)),4),"-")</f>
        <v>8.2355999999999998</v>
      </c>
      <c r="F87" s="6">
        <f t="array" ref="F87">IFERROR(ROUND(AVERAGE(IF((MONTH(GBP!$A$4:$A$14999)=$A87)*(YEAR(GBP!$A$4:$A$14999)=F$1),GBP!$B$4:$B$14997)),4),"-")</f>
        <v>8.1026000000000007</v>
      </c>
      <c r="G87" s="6">
        <f t="array" ref="G87">IFERROR(ROUND(AVERAGE(IF((MONTH(GBP!$A$4:$A$14999)=$A87)*(YEAR(GBP!$A$4:$A$14999)=G$1),GBP!$B$4:$B$14997)),4),"-")</f>
        <v>10.0341</v>
      </c>
      <c r="H87" s="6">
        <f t="array" ref="H87">IFERROR(ROUND(AVERAGE(IF((MONTH(GBP!$A$4:$A$14999)=$A87)*(YEAR(GBP!$A$4:$A$14999)=H$1),GBP!$B$4:$B$14997)),4),"-")</f>
        <v>10.334199999999999</v>
      </c>
      <c r="I87" s="6">
        <f t="array" ref="I87">IFERROR(ROUND(AVERAGE(IF((MONTH(GBP!$A$4:$A$14999)=$A87)*(YEAR(GBP!$A$4:$A$14999)=I$1),GBP!$B$4:$B$14997)),4),"-")</f>
        <v>9.7255000000000003</v>
      </c>
      <c r="J87" s="6">
        <f t="array" ref="J87">IFERROR(ROUND(AVERAGE(IF((MONTH(GBP!$A$4:$A$14999)=$A87)*(YEAR(GBP!$A$4:$A$14999)=J$1),GBP!$B$4:$B$14997)),4),"-")</f>
        <v>11.6411</v>
      </c>
      <c r="K87" s="6">
        <f t="array" ref="K87">IFERROR(ROUND(AVERAGE(IF((MONTH(GBP!$A$4:$A$14999)=$A87)*(YEAR(GBP!$A$4:$A$14999)=K$1),GBP!$B$4:$B$14997)),4),"-")</f>
        <v>15.747</v>
      </c>
      <c r="L87" s="6">
        <f t="array" ref="L87">IFERROR(ROUND(AVERAGE(IF((MONTH(GBP!$A$4:$A$14999)=$A87)*(YEAR(GBP!$A$4:$A$14999)=L$1),GBP!$B$4:$B$14997)),4),"-")</f>
        <v>24.174800000000001</v>
      </c>
      <c r="M87" s="6">
        <f t="array" ref="M87">IFERROR(ROUND(AVERAGE(IF((MONTH(GBP!$A$4:$A$14999)=$A87)*(YEAR(GBP!$A$4:$A$14999)=M$1),GBP!$B$4:$B$14997)),4),"-")</f>
        <v>18.261399999999998</v>
      </c>
      <c r="N87" s="6">
        <f t="array" ref="N87">IFERROR(ROUND(AVERAGE(IF((MONTH(GBP!$A$4:$A$14999)=$A87)*(YEAR(GBP!$A$4:$A$14999)=N$1),GBP!$B$4:$B$14997)),4),"-")</f>
        <v>19.194700000000001</v>
      </c>
      <c r="O87" s="6">
        <f t="array" ref="O87">IFERROR(ROUND(AVERAGE(IF((MONTH(GBP!$A$4:$A$14999)=$A87)*(YEAR(GBP!$A$4:$A$14999)=O$1),GBP!$B$4:$B$14997)),4),"-")</f>
        <v>21.552299999999999</v>
      </c>
      <c r="P87" s="6">
        <f t="array" ref="P87">IFERROR(ROUND(AVERAGE(IF((MONTH(GBP!$A$4:$A$14999)=$A87)*(YEAR(GBP!$A$4:$A$14999)=P$1),GBP!$B$4:$B$14997)),4),"-")</f>
        <v>20.662700000000001</v>
      </c>
      <c r="Q87" s="6">
        <f t="array" ref="Q87">IFERROR(ROUND(AVERAGE(IF((MONTH(GBP!$A$4:$A$14999)=$A87)*(YEAR(GBP!$A$4:$A$14999)=Q$1),GBP!$B$4:$B$14997)),4),"-")</f>
        <v>19.8644</v>
      </c>
      <c r="R87" s="6">
        <f t="array" ref="R87">IFERROR(ROUND(AVERAGE(IF((MONTH(GBP!$A$4:$A$14999)=$A87)*(YEAR(GBP!$A$4:$A$14999)=R$1),GBP!$B$4:$B$14997)),4),"-")</f>
        <v>21.159300000000002</v>
      </c>
      <c r="S87" s="6">
        <f t="array" ref="S87">IFERROR(ROUND(AVERAGE(IF((MONTH(GBP!$A$4:$A$14999)=$A87)*(YEAR(GBP!$A$4:$A$14999)=S$1),GBP!$B$4:$B$14997)),4),"-")</f>
        <v>18.8782</v>
      </c>
      <c r="T87" s="6">
        <f t="array" ref="T87">IFERROR(ROUND(AVERAGE(IF((MONTH(GBP!$A$4:$A$14999)=$A87)*(YEAR(GBP!$A$4:$A$14999)=T$1),GBP!$B$4:$B$14997)),4),"-")</f>
        <v>16.632400000000001</v>
      </c>
      <c r="U87" s="6">
        <f t="array" ref="U87">IFERROR(ROUND(AVERAGE(IF((MONTH(GBP!$A$4:$A$14999)=$A87)*(YEAR(GBP!$A$4:$A$14999)=U$1),GBP!$B$4:$B$14997)),4),"-")</f>
        <v>18.950299999999999</v>
      </c>
      <c r="V87" s="6">
        <f t="array" ref="V87">IFERROR(ROUND(AVERAGE(IF((MONTH(GBP!$A$4:$A$14999)=$A87)*(YEAR(GBP!$A$4:$A$14999)=V$1),GBP!$B$4:$B$14997)),4),"-")</f>
        <v>18.0044</v>
      </c>
      <c r="W87" s="6">
        <f t="array" ref="W87">IFERROR(ROUND(AVERAGE(IF((MONTH(GBP!$A$4:$A$14999)=$A87)*(YEAR(GBP!$A$4:$A$14999)=W$1),GBP!$B$4:$B$14997)),4),"-")</f>
        <v>18.315200000000001</v>
      </c>
      <c r="X87" s="6">
        <f t="array" ref="X87">IFERROR(ROUND(AVERAGE(IF((MONTH(GBP!$A$4:$A$14999)=$A87)*(YEAR(GBP!$A$4:$A$14999)=X$1),GBP!$B$4:$B$14997)),4),"-")</f>
        <v>29.265799999999999</v>
      </c>
    </row>
    <row r="88" spans="1:24" s="3" customFormat="1" ht="10.5" x14ac:dyDescent="0.25">
      <c r="A88" s="3">
        <v>2</v>
      </c>
      <c r="B88" s="5" t="s">
        <v>5</v>
      </c>
      <c r="C88" s="6">
        <f t="array" ref="C88">IFERROR(ROUND(AVERAGE(IF((MONTH(GBP!$A$4:$A$14999)=$A88)*(YEAR(GBP!$A$4:$A$14999)=C$1),GBP!$B$4:$B$14997)),4),"-")</f>
        <v>8.7340999999999998</v>
      </c>
      <c r="D88" s="6">
        <f t="array" ref="D88">IFERROR(ROUND(AVERAGE(IF((MONTH(GBP!$A$4:$A$14999)=$A88)*(YEAR(GBP!$A$4:$A$14999)=D$1),GBP!$B$4:$B$14997)),4),"-")</f>
        <v>9.3686000000000007</v>
      </c>
      <c r="E88" s="6">
        <f t="array" ref="E88">IFERROR(ROUND(AVERAGE(IF((MONTH(GBP!$A$4:$A$14999)=$A88)*(YEAR(GBP!$A$4:$A$14999)=E$1),GBP!$B$4:$B$14997)),4),"-")</f>
        <v>8.2287999999999997</v>
      </c>
      <c r="F88" s="6">
        <f t="array" ref="F88">IFERROR(ROUND(AVERAGE(IF((MONTH(GBP!$A$4:$A$14999)=$A88)*(YEAR(GBP!$A$4:$A$14999)=F$1),GBP!$B$4:$B$14997)),4),"-")</f>
        <v>8.0724999999999998</v>
      </c>
      <c r="G88" s="6">
        <f t="array" ref="G88">IFERROR(ROUND(AVERAGE(IF((MONTH(GBP!$A$4:$A$14999)=$A88)*(YEAR(GBP!$A$4:$A$14999)=G$1),GBP!$B$4:$B$14997)),4),"-")</f>
        <v>10.2646</v>
      </c>
      <c r="H88" s="6">
        <f t="array" ref="H88">IFERROR(ROUND(AVERAGE(IF((MONTH(GBP!$A$4:$A$14999)=$A88)*(YEAR(GBP!$A$4:$A$14999)=H$1),GBP!$B$4:$B$14997)),4),"-")</f>
        <v>10.3703</v>
      </c>
      <c r="I88" s="6">
        <f t="array" ref="I88">IFERROR(ROUND(AVERAGE(IF((MONTH(GBP!$A$4:$A$14999)=$A88)*(YEAR(GBP!$A$4:$A$14999)=I$1),GBP!$B$4:$B$14997)),4),"-")</f>
        <v>9.6196000000000002</v>
      </c>
      <c r="J88" s="6">
        <f t="array" ref="J88">IFERROR(ROUND(AVERAGE(IF((MONTH(GBP!$A$4:$A$14999)=$A88)*(YEAR(GBP!$A$4:$A$14999)=J$1),GBP!$B$4:$B$14997)),4),"-")</f>
        <v>11.8886</v>
      </c>
      <c r="K88" s="6">
        <f t="array" ref="K88">IFERROR(ROUND(AVERAGE(IF((MONTH(GBP!$A$4:$A$14999)=$A88)*(YEAR(GBP!$A$4:$A$14999)=K$1),GBP!$B$4:$B$14997)),4),"-")</f>
        <v>15.7155</v>
      </c>
      <c r="L88" s="6">
        <f t="array" ref="L88">IFERROR(ROUND(AVERAGE(IF((MONTH(GBP!$A$4:$A$14999)=$A88)*(YEAR(GBP!$A$4:$A$14999)=L$1),GBP!$B$4:$B$14997)),4),"-")</f>
        <v>24.207100000000001</v>
      </c>
      <c r="M88" s="6">
        <f t="array" ref="M88">IFERROR(ROUND(AVERAGE(IF((MONTH(GBP!$A$4:$A$14999)=$A88)*(YEAR(GBP!$A$4:$A$14999)=M$1),GBP!$B$4:$B$14997)),4),"-")</f>
        <v>18.040400000000002</v>
      </c>
      <c r="N88" s="6">
        <f t="array" ref="N88">IFERROR(ROUND(AVERAGE(IF((MONTH(GBP!$A$4:$A$14999)=$A88)*(YEAR(GBP!$A$4:$A$14999)=N$1),GBP!$B$4:$B$14997)),4),"-")</f>
        <v>19.553999999999998</v>
      </c>
      <c r="O88" s="6">
        <f t="array" ref="O88">IFERROR(ROUND(AVERAGE(IF((MONTH(GBP!$A$4:$A$14999)=$A88)*(YEAR(GBP!$A$4:$A$14999)=O$1),GBP!$B$4:$B$14997)),4),"-")</f>
        <v>22.115200000000002</v>
      </c>
      <c r="P88" s="6">
        <f t="array" ref="P88">IFERROR(ROUND(AVERAGE(IF((MONTH(GBP!$A$4:$A$14999)=$A88)*(YEAR(GBP!$A$4:$A$14999)=P$1),GBP!$B$4:$B$14997)),4),"-")</f>
        <v>19.590499999999999</v>
      </c>
      <c r="Q88" s="6">
        <f t="array" ref="Q88">IFERROR(ROUND(AVERAGE(IF((MONTH(GBP!$A$4:$A$14999)=$A88)*(YEAR(GBP!$A$4:$A$14999)=Q$1),GBP!$B$4:$B$14997)),4),"-")</f>
        <v>20.0533</v>
      </c>
      <c r="R88" s="6">
        <f t="array" ref="R88">IFERROR(ROUND(AVERAGE(IF((MONTH(GBP!$A$4:$A$14999)=$A88)*(YEAR(GBP!$A$4:$A$14999)=R$1),GBP!$B$4:$B$14997)),4),"-")</f>
        <v>21.179600000000001</v>
      </c>
      <c r="S88" s="6">
        <f t="array" ref="S88">IFERROR(ROUND(AVERAGE(IF((MONTH(GBP!$A$4:$A$14999)=$A88)*(YEAR(GBP!$A$4:$A$14999)=S$1),GBP!$B$4:$B$14997)),4),"-")</f>
        <v>18.867699999999999</v>
      </c>
      <c r="T88" s="6">
        <f t="array" ref="T88">IFERROR(ROUND(AVERAGE(IF((MONTH(GBP!$A$4:$A$14999)=$A88)*(YEAR(GBP!$A$4:$A$14999)=T$1),GBP!$B$4:$B$14997)),4),"-")</f>
        <v>16.912500000000001</v>
      </c>
      <c r="U88" s="6">
        <f t="array" ref="U88">IFERROR(ROUND(AVERAGE(IF((MONTH(GBP!$A$4:$A$14999)=$A88)*(YEAR(GBP!$A$4:$A$14999)=U$1),GBP!$B$4:$B$14997)),4),"-")</f>
        <v>19.3066</v>
      </c>
      <c r="V88" s="6">
        <f t="array" ref="V88">IFERROR(ROUND(AVERAGE(IF((MONTH(GBP!$A$4:$A$14999)=$A88)*(YEAR(GBP!$A$4:$A$14999)=V$1),GBP!$B$4:$B$14997)),4),"-")</f>
        <v>18.1937</v>
      </c>
      <c r="W88" s="6">
        <f t="array" ref="W88">IFERROR(ROUND(AVERAGE(IF((MONTH(GBP!$A$4:$A$14999)=$A88)*(YEAR(GBP!$A$4:$A$14999)=W$1),GBP!$B$4:$B$14997)),4),"-")</f>
        <v>18.171299999999999</v>
      </c>
      <c r="X88" s="6">
        <f t="array" ref="X88">IFERROR(ROUND(AVERAGE(IF((MONTH(GBP!$A$4:$A$14999)=$A88)*(YEAR(GBP!$A$4:$A$14999)=X$1),GBP!$B$4:$B$14997)),4),"-")</f>
        <v>29.714099999999998</v>
      </c>
    </row>
    <row r="89" spans="1:24" s="3" customFormat="1" ht="10.5" x14ac:dyDescent="0.25">
      <c r="A89" s="3">
        <v>3</v>
      </c>
      <c r="B89" s="3" t="s">
        <v>6</v>
      </c>
      <c r="C89" s="6">
        <f t="array" ref="C89">IFERROR(ROUND(AVERAGE(IF((MONTH(GBP!$A$4:$A$14999)=$A89)*(YEAR(GBP!$A$4:$A$14999)=C$1),GBP!$B$4:$B$14997)),4),"-")</f>
        <v>8.7042999999999999</v>
      </c>
      <c r="D89" s="6">
        <f t="array" ref="D89">IFERROR(ROUND(AVERAGE(IF((MONTH(GBP!$A$4:$A$14999)=$A89)*(YEAR(GBP!$A$4:$A$14999)=D$1),GBP!$B$4:$B$14997)),4),"-")</f>
        <v>9.3132999999999999</v>
      </c>
      <c r="E89" s="6">
        <f t="array" ref="E89">IFERROR(ROUND(AVERAGE(IF((MONTH(GBP!$A$4:$A$14999)=$A89)*(YEAR(GBP!$A$4:$A$14999)=E$1),GBP!$B$4:$B$14997)),4),"-")</f>
        <v>8.2002000000000006</v>
      </c>
      <c r="F89" s="6">
        <f t="array" ref="F89">IFERROR(ROUND(AVERAGE(IF((MONTH(GBP!$A$4:$A$14999)=$A89)*(YEAR(GBP!$A$4:$A$14999)=F$1),GBP!$B$4:$B$14997)),4),"-")</f>
        <v>8.2015999999999991</v>
      </c>
      <c r="G89" s="6">
        <f t="array" ref="G89">IFERROR(ROUND(AVERAGE(IF((MONTH(GBP!$A$4:$A$14999)=$A89)*(YEAR(GBP!$A$4:$A$14999)=G$1),GBP!$B$4:$B$14997)),4),"-")</f>
        <v>10.047800000000001</v>
      </c>
      <c r="H89" s="6">
        <f t="array" ref="H89">IFERROR(ROUND(AVERAGE(IF((MONTH(GBP!$A$4:$A$14999)=$A89)*(YEAR(GBP!$A$4:$A$14999)=H$1),GBP!$B$4:$B$14997)),4),"-")</f>
        <v>10.491099999999999</v>
      </c>
      <c r="I89" s="6">
        <f t="array" ref="I89">IFERROR(ROUND(AVERAGE(IF((MONTH(GBP!$A$4:$A$14999)=$A89)*(YEAR(GBP!$A$4:$A$14999)=I$1),GBP!$B$4:$B$14997)),4),"-")</f>
        <v>9.5965000000000007</v>
      </c>
      <c r="J89" s="6">
        <f t="array" ref="J89">IFERROR(ROUND(AVERAGE(IF((MONTH(GBP!$A$4:$A$14999)=$A89)*(YEAR(GBP!$A$4:$A$14999)=J$1),GBP!$B$4:$B$14997)),4),"-")</f>
        <v>11.8589</v>
      </c>
      <c r="K89" s="6">
        <f t="array" ref="K89">IFERROR(ROUND(AVERAGE(IF((MONTH(GBP!$A$4:$A$14999)=$A89)*(YEAR(GBP!$A$4:$A$14999)=K$1),GBP!$B$4:$B$14997)),4),"-")</f>
        <v>15.9916</v>
      </c>
      <c r="L89" s="6">
        <f t="array" ref="L89">IFERROR(ROUND(AVERAGE(IF((MONTH(GBP!$A$4:$A$14999)=$A89)*(YEAR(GBP!$A$4:$A$14999)=L$1),GBP!$B$4:$B$14997)),4),"-")</f>
        <v>23.4543</v>
      </c>
      <c r="M89" s="6">
        <f t="array" ref="M89">IFERROR(ROUND(AVERAGE(IF((MONTH(GBP!$A$4:$A$14999)=$A89)*(YEAR(GBP!$A$4:$A$14999)=M$1),GBP!$B$4:$B$14997)),4),"-")</f>
        <v>17.5579</v>
      </c>
      <c r="N89" s="6">
        <f t="array" ref="N89">IFERROR(ROUND(AVERAGE(IF((MONTH(GBP!$A$4:$A$14999)=$A89)*(YEAR(GBP!$A$4:$A$14999)=N$1),GBP!$B$4:$B$14997)),4),"-")</f>
        <v>19.577000000000002</v>
      </c>
      <c r="O89" s="6">
        <f t="array" ref="O89">IFERROR(ROUND(AVERAGE(IF((MONTH(GBP!$A$4:$A$14999)=$A89)*(YEAR(GBP!$A$4:$A$14999)=O$1),GBP!$B$4:$B$14997)),4),"-")</f>
        <v>22.1676</v>
      </c>
      <c r="P89" s="6">
        <f t="array" ref="P89">IFERROR(ROUND(AVERAGE(IF((MONTH(GBP!$A$4:$A$14999)=$A89)*(YEAR(GBP!$A$4:$A$14999)=P$1),GBP!$B$4:$B$14997)),4),"-")</f>
        <v>17.8443</v>
      </c>
      <c r="Q89" s="6">
        <f t="array" ref="Q89">IFERROR(ROUND(AVERAGE(IF((MONTH(GBP!$A$4:$A$14999)=$A89)*(YEAR(GBP!$A$4:$A$14999)=Q$1),GBP!$B$4:$B$14997)),4),"-")</f>
        <v>20.09</v>
      </c>
      <c r="R89" s="6">
        <f t="array" ref="R89">IFERROR(ROUND(AVERAGE(IF((MONTH(GBP!$A$4:$A$14999)=$A89)*(YEAR(GBP!$A$4:$A$14999)=R$1),GBP!$B$4:$B$14997)),4),"-")</f>
        <v>20.399699999999999</v>
      </c>
      <c r="S89" s="6">
        <f t="array" ref="S89">IFERROR(ROUND(AVERAGE(IF((MONTH(GBP!$A$4:$A$14999)=$A89)*(YEAR(GBP!$A$4:$A$14999)=S$1),GBP!$B$4:$B$14997)),4),"-")</f>
        <v>18.802299999999999</v>
      </c>
      <c r="T89" s="6">
        <f t="array" ref="T89">IFERROR(ROUND(AVERAGE(IF((MONTH(GBP!$A$4:$A$14999)=$A89)*(YEAR(GBP!$A$4:$A$14999)=T$1),GBP!$B$4:$B$14997)),4),"-")</f>
        <v>16.716100000000001</v>
      </c>
      <c r="U89" s="6">
        <f t="array" ref="U89">IFERROR(ROUND(AVERAGE(IF((MONTH(GBP!$A$4:$A$14999)=$A89)*(YEAR(GBP!$A$4:$A$14999)=U$1),GBP!$B$4:$B$14997)),4),"-")</f>
        <v>19.2941</v>
      </c>
      <c r="V89" s="6">
        <f t="array" ref="V89">IFERROR(ROUND(AVERAGE(IF((MONTH(GBP!$A$4:$A$14999)=$A89)*(YEAR(GBP!$A$4:$A$14999)=V$1),GBP!$B$4:$B$14997)),4),"-")</f>
        <v>18.472999999999999</v>
      </c>
      <c r="W89" s="6">
        <f t="array" ref="W89">IFERROR(ROUND(AVERAGE(IF((MONTH(GBP!$A$4:$A$14999)=$A89)*(YEAR(GBP!$A$4:$A$14999)=W$1),GBP!$B$4:$B$14997)),4),"-")</f>
        <v>17.325700000000001</v>
      </c>
      <c r="X89" s="6">
        <f t="array" ref="X89">IFERROR(ROUND(AVERAGE(IF((MONTH(GBP!$A$4:$A$14999)=$A89)*(YEAR(GBP!$A$4:$A$14999)=X$1),GBP!$B$4:$B$14997)),4),"-")</f>
        <v>29.631799999999998</v>
      </c>
    </row>
    <row r="90" spans="1:24" s="3" customFormat="1" ht="10.5" x14ac:dyDescent="0.25">
      <c r="A90" s="3">
        <v>4</v>
      </c>
      <c r="B90" s="5" t="s">
        <v>7</v>
      </c>
      <c r="C90" s="6">
        <f t="array" ref="C90">IFERROR(ROUND(AVERAGE(IF((MONTH(GBP!$A$4:$A$14999)=$A90)*(YEAR(GBP!$A$4:$A$14999)=C$1),GBP!$B$4:$B$14997)),4),"-")</f>
        <v>8.7866</v>
      </c>
      <c r="D90" s="6">
        <f t="array" ref="D90">IFERROR(ROUND(AVERAGE(IF((MONTH(GBP!$A$4:$A$14999)=$A90)*(YEAR(GBP!$A$4:$A$14999)=D$1),GBP!$B$4:$B$14997)),4),"-")</f>
        <v>8.6656999999999993</v>
      </c>
      <c r="E90" s="6">
        <f t="array" ref="E90">IFERROR(ROUND(AVERAGE(IF((MONTH(GBP!$A$4:$A$14999)=$A90)*(YEAR(GBP!$A$4:$A$14999)=E$1),GBP!$B$4:$B$14997)),4),"-")</f>
        <v>8.2432999999999996</v>
      </c>
      <c r="F90" s="6">
        <f t="array" ref="F90">IFERROR(ROUND(AVERAGE(IF((MONTH(GBP!$A$4:$A$14999)=$A90)*(YEAR(GBP!$A$4:$A$14999)=F$1),GBP!$B$4:$B$14997)),4),"-")</f>
        <v>8.5021000000000004</v>
      </c>
      <c r="G90" s="6">
        <f t="array" ref="G90">IFERROR(ROUND(AVERAGE(IF((MONTH(GBP!$A$4:$A$14999)=$A90)*(YEAR(GBP!$A$4:$A$14999)=G$1),GBP!$B$4:$B$14997)),4),"-")</f>
        <v>9.9265000000000008</v>
      </c>
      <c r="H90" s="6">
        <f t="array" ref="H90">IFERROR(ROUND(AVERAGE(IF((MONTH(GBP!$A$4:$A$14999)=$A90)*(YEAR(GBP!$A$4:$A$14999)=H$1),GBP!$B$4:$B$14997)),4),"-")</f>
        <v>10.422499999999999</v>
      </c>
      <c r="I90" s="6">
        <f t="array" ref="I90">IFERROR(ROUND(AVERAGE(IF((MONTH(GBP!$A$4:$A$14999)=$A90)*(YEAR(GBP!$A$4:$A$14999)=I$1),GBP!$B$4:$B$14997)),4),"-")</f>
        <v>9.7047000000000008</v>
      </c>
      <c r="J90" s="6">
        <f t="array" ref="J90">IFERROR(ROUND(AVERAGE(IF((MONTH(GBP!$A$4:$A$14999)=$A90)*(YEAR(GBP!$A$4:$A$14999)=J$1),GBP!$B$4:$B$14997)),4),"-")</f>
        <v>12.130599999999999</v>
      </c>
      <c r="K90" s="6">
        <f t="array" ref="K90">IFERROR(ROUND(AVERAGE(IF((MONTH(GBP!$A$4:$A$14999)=$A90)*(YEAR(GBP!$A$4:$A$14999)=K$1),GBP!$B$4:$B$14997)),4),"-")</f>
        <v>15.785600000000001</v>
      </c>
      <c r="L90" s="6">
        <f t="array" ref="L90">IFERROR(ROUND(AVERAGE(IF((MONTH(GBP!$A$4:$A$14999)=$A90)*(YEAR(GBP!$A$4:$A$14999)=L$1),GBP!$B$4:$B$14997)),4),"-")</f>
        <v>22.102699999999999</v>
      </c>
      <c r="M90" s="6">
        <f t="array" ref="M90">IFERROR(ROUND(AVERAGE(IF((MONTH(GBP!$A$4:$A$14999)=$A90)*(YEAR(GBP!$A$4:$A$14999)=M$1),GBP!$B$4:$B$14997)),4),"-")</f>
        <v>18.027699999999999</v>
      </c>
      <c r="N90" s="6">
        <f t="array" ref="N90">IFERROR(ROUND(AVERAGE(IF((MONTH(GBP!$A$4:$A$14999)=$A90)*(YEAR(GBP!$A$4:$A$14999)=N$1),GBP!$B$4:$B$14997)),4),"-")</f>
        <v>19.698899999999998</v>
      </c>
      <c r="O90" s="6">
        <f t="array" ref="O90">IFERROR(ROUND(AVERAGE(IF((MONTH(GBP!$A$4:$A$14999)=$A90)*(YEAR(GBP!$A$4:$A$14999)=O$1),GBP!$B$4:$B$14997)),4),"-")</f>
        <v>22.409600000000001</v>
      </c>
      <c r="P90" s="6">
        <f t="array" ref="P90">IFERROR(ROUND(AVERAGE(IF((MONTH(GBP!$A$4:$A$14999)=$A90)*(YEAR(GBP!$A$4:$A$14999)=P$1),GBP!$B$4:$B$14997)),4),"-")</f>
        <v>18.0199</v>
      </c>
      <c r="Q90" s="6">
        <f t="array" ref="Q90">IFERROR(ROUND(AVERAGE(IF((MONTH(GBP!$A$4:$A$14999)=$A90)*(YEAR(GBP!$A$4:$A$14999)=Q$1),GBP!$B$4:$B$14997)),4),"-")</f>
        <v>20.229299999999999</v>
      </c>
      <c r="R90" s="6">
        <f t="array" ref="R90">IFERROR(ROUND(AVERAGE(IF((MONTH(GBP!$A$4:$A$14999)=$A90)*(YEAR(GBP!$A$4:$A$14999)=R$1),GBP!$B$4:$B$14997)),4),"-")</f>
        <v>20.0777</v>
      </c>
      <c r="S90" s="6">
        <f t="array" ref="S90">IFERROR(ROUND(AVERAGE(IF((MONTH(GBP!$A$4:$A$14999)=$A90)*(YEAR(GBP!$A$4:$A$14999)=S$1),GBP!$B$4:$B$14997)),4),"-")</f>
        <v>18.9603</v>
      </c>
      <c r="T90" s="6">
        <f t="array" ref="T90">IFERROR(ROUND(AVERAGE(IF((MONTH(GBP!$A$4:$A$14999)=$A90)*(YEAR(GBP!$A$4:$A$14999)=T$1),GBP!$B$4:$B$14997)),4),"-")</f>
        <v>17.098700000000001</v>
      </c>
      <c r="U90" s="6">
        <f t="array" ref="U90">IFERROR(ROUND(AVERAGE(IF((MONTH(GBP!$A$4:$A$14999)=$A90)*(YEAR(GBP!$A$4:$A$14999)=U$1),GBP!$B$4:$B$14997)),4),"-")</f>
        <v>19.447800000000001</v>
      </c>
      <c r="V90" s="6">
        <f t="array" ref="V90">IFERROR(ROUND(AVERAGE(IF((MONTH(GBP!$A$4:$A$14999)=$A90)*(YEAR(GBP!$A$4:$A$14999)=V$1),GBP!$B$4:$B$14997)),4),"-")</f>
        <v>18.271699999999999</v>
      </c>
      <c r="W90" s="6">
        <f t="array" ref="W90">IFERROR(ROUND(AVERAGE(IF((MONTH(GBP!$A$4:$A$14999)=$A90)*(YEAR(GBP!$A$4:$A$14999)=W$1),GBP!$B$4:$B$14997)),4),"-")</f>
        <v>20.6965</v>
      </c>
      <c r="X90" s="6">
        <f t="array" ref="X90">IFERROR(ROUND(AVERAGE(IF((MONTH(GBP!$A$4:$A$14999)=$A90)*(YEAR(GBP!$A$4:$A$14999)=X$1),GBP!$B$4:$B$14997)),4),"-")</f>
        <v>23.5032</v>
      </c>
    </row>
    <row r="91" spans="1:24" s="3" customFormat="1" ht="10.5" x14ac:dyDescent="0.25">
      <c r="A91" s="3">
        <v>5</v>
      </c>
      <c r="B91" s="3" t="s">
        <v>8</v>
      </c>
      <c r="C91" s="6">
        <f t="array" ref="C91">IFERROR(ROUND(AVERAGE(IF((MONTH(GBP!$A$4:$A$14999)=$A91)*(YEAR(GBP!$A$4:$A$14999)=C$1),GBP!$B$4:$B$14997)),4),"-")</f>
        <v>8.6356999999999999</v>
      </c>
      <c r="D91" s="6">
        <f t="array" ref="D91">IFERROR(ROUND(AVERAGE(IF((MONTH(GBP!$A$4:$A$14999)=$A91)*(YEAR(GBP!$A$4:$A$14999)=D$1),GBP!$B$4:$B$14997)),4),"-")</f>
        <v>8.2088000000000001</v>
      </c>
      <c r="E91" s="6">
        <f t="array" ref="E91">IFERROR(ROUND(AVERAGE(IF((MONTH(GBP!$A$4:$A$14999)=$A91)*(YEAR(GBP!$A$4:$A$14999)=E$1),GBP!$B$4:$B$14997)),4),"-")</f>
        <v>8.1485000000000003</v>
      </c>
      <c r="F91" s="6">
        <f t="array" ref="F91">IFERROR(ROUND(AVERAGE(IF((MONTH(GBP!$A$4:$A$14999)=$A91)*(YEAR(GBP!$A$4:$A$14999)=F$1),GBP!$B$4:$B$14997)),4),"-")</f>
        <v>8.8773</v>
      </c>
      <c r="G91" s="6">
        <f t="array" ref="G91">IFERROR(ROUND(AVERAGE(IF((MONTH(GBP!$A$4:$A$14999)=$A91)*(YEAR(GBP!$A$4:$A$14999)=G$1),GBP!$B$4:$B$14997)),4),"-")</f>
        <v>9.8202999999999996</v>
      </c>
      <c r="H91" s="6">
        <f t="array" ref="H91">IFERROR(ROUND(AVERAGE(IF((MONTH(GBP!$A$4:$A$14999)=$A91)*(YEAR(GBP!$A$4:$A$14999)=H$1),GBP!$B$4:$B$14997)),4),"-")</f>
        <v>10.213900000000001</v>
      </c>
      <c r="I91" s="6">
        <f t="array" ref="I91">IFERROR(ROUND(AVERAGE(IF((MONTH(GBP!$A$4:$A$14999)=$A91)*(YEAR(GBP!$A$4:$A$14999)=I$1),GBP!$B$4:$B$14997)),4),"-")</f>
        <v>10.2738</v>
      </c>
      <c r="J91" s="6">
        <f t="array" ref="J91">IFERROR(ROUND(AVERAGE(IF((MONTH(GBP!$A$4:$A$14999)=$A91)*(YEAR(GBP!$A$4:$A$14999)=J$1),GBP!$B$4:$B$14997)),4),"-")</f>
        <v>12.122</v>
      </c>
      <c r="K91" s="6">
        <f t="array" ref="K91">IFERROR(ROUND(AVERAGE(IF((MONTH(GBP!$A$4:$A$14999)=$A91)*(YEAR(GBP!$A$4:$A$14999)=K$1),GBP!$B$4:$B$14997)),4),"-")</f>
        <v>15.6706</v>
      </c>
      <c r="L91" s="6">
        <f t="array" ref="L91">IFERROR(ROUND(AVERAGE(IF((MONTH(GBP!$A$4:$A$14999)=$A91)*(YEAR(GBP!$A$4:$A$14999)=L$1),GBP!$B$4:$B$14997)),4),"-")</f>
        <v>21.874199999999998</v>
      </c>
      <c r="M91" s="6">
        <f t="array" ref="M91">IFERROR(ROUND(AVERAGE(IF((MONTH(GBP!$A$4:$A$14999)=$A91)*(YEAR(GBP!$A$4:$A$14999)=M$1),GBP!$B$4:$B$14997)),4),"-")</f>
        <v>17.826599999999999</v>
      </c>
      <c r="N91" s="6">
        <f t="array" ref="N91">IFERROR(ROUND(AVERAGE(IF((MONTH(GBP!$A$4:$A$14999)=$A91)*(YEAR(GBP!$A$4:$A$14999)=N$1),GBP!$B$4:$B$14997)),4),"-")</f>
        <v>19.681999999999999</v>
      </c>
      <c r="O91" s="6">
        <f t="array" ref="O91">IFERROR(ROUND(AVERAGE(IF((MONTH(GBP!$A$4:$A$14999)=$A91)*(YEAR(GBP!$A$4:$A$14999)=O$1),GBP!$B$4:$B$14997)),4),"-")</f>
        <v>22.537400000000002</v>
      </c>
      <c r="P91" s="6">
        <f t="array" ref="P91">IFERROR(ROUND(AVERAGE(IF((MONTH(GBP!$A$4:$A$14999)=$A91)*(YEAR(GBP!$A$4:$A$14999)=P$1),GBP!$B$4:$B$14997)),4),"-")</f>
        <v>18.108599999999999</v>
      </c>
      <c r="Q91" s="6">
        <f t="array" ref="Q91">IFERROR(ROUND(AVERAGE(IF((MONTH(GBP!$A$4:$A$14999)=$A91)*(YEAR(GBP!$A$4:$A$14999)=Q$1),GBP!$B$4:$B$14997)),4),"-")</f>
        <v>20.449100000000001</v>
      </c>
      <c r="R91" s="6">
        <f t="array" ref="R91">IFERROR(ROUND(AVERAGE(IF((MONTH(GBP!$A$4:$A$14999)=$A91)*(YEAR(GBP!$A$4:$A$14999)=R$1),GBP!$B$4:$B$14997)),4),"-")</f>
        <v>20.518699999999999</v>
      </c>
      <c r="S91" s="6">
        <f t="array" ref="S91">IFERROR(ROUND(AVERAGE(IF((MONTH(GBP!$A$4:$A$14999)=$A91)*(YEAR(GBP!$A$4:$A$14999)=S$1),GBP!$B$4:$B$14997)),4),"-")</f>
        <v>19.2303</v>
      </c>
      <c r="T91" s="6">
        <f t="array" ref="T91">IFERROR(ROUND(AVERAGE(IF((MONTH(GBP!$A$4:$A$14999)=$A91)*(YEAR(GBP!$A$4:$A$14999)=T$1),GBP!$B$4:$B$14997)),4),"-")</f>
        <v>17.489599999999999</v>
      </c>
      <c r="U91" s="6">
        <f t="array" ref="U91">IFERROR(ROUND(AVERAGE(IF((MONTH(GBP!$A$4:$A$14999)=$A91)*(YEAR(GBP!$A$4:$A$14999)=U$1),GBP!$B$4:$B$14997)),4),"-")</f>
        <v>18.645700000000001</v>
      </c>
      <c r="V91" s="6">
        <f t="array" ref="V91">IFERROR(ROUND(AVERAGE(IF((MONTH(GBP!$A$4:$A$14999)=$A91)*(YEAR(GBP!$A$4:$A$14999)=V$1),GBP!$B$4:$B$14997)),4),"-")</f>
        <v>17.994</v>
      </c>
      <c r="W91" s="6">
        <f t="array" ref="W91">IFERROR(ROUND(AVERAGE(IF((MONTH(GBP!$A$4:$A$14999)=$A91)*(YEAR(GBP!$A$4:$A$14999)=W$1),GBP!$B$4:$B$14997)),4),"-")</f>
        <v>22.055900000000001</v>
      </c>
      <c r="X91" s="6">
        <f t="array" ref="X91">IFERROR(ROUND(AVERAGE(IF((MONTH(GBP!$A$4:$A$14999)=$A91)*(YEAR(GBP!$A$4:$A$14999)=X$1),GBP!$B$4:$B$14997)),4),"-")</f>
        <v>22.427099999999999</v>
      </c>
    </row>
    <row r="92" spans="1:24" s="3" customFormat="1" ht="10.5" x14ac:dyDescent="0.25">
      <c r="A92" s="3">
        <v>6</v>
      </c>
      <c r="B92" s="5" t="s">
        <v>9</v>
      </c>
      <c r="C92" s="6">
        <f t="array" ref="C92">IFERROR(ROUND(AVERAGE(IF((MONTH(GBP!$A$4:$A$14999)=$A92)*(YEAR(GBP!$A$4:$A$14999)=C$1),GBP!$B$4:$B$14997)),4),"-")</f>
        <v>8.4906000000000006</v>
      </c>
      <c r="D92" s="6">
        <f t="array" ref="D92">IFERROR(ROUND(AVERAGE(IF((MONTH(GBP!$A$4:$A$14999)=$A92)*(YEAR(GBP!$A$4:$A$14999)=D$1),GBP!$B$4:$B$14997)),4),"-")</f>
        <v>7.9278000000000004</v>
      </c>
      <c r="E92" s="6">
        <f t="array" ref="E92">IFERROR(ROUND(AVERAGE(IF((MONTH(GBP!$A$4:$A$14999)=$A92)*(YEAR(GBP!$A$4:$A$14999)=E$1),GBP!$B$4:$B$14997)),4),"-")</f>
        <v>8.0875000000000004</v>
      </c>
      <c r="F92" s="6">
        <f t="array" ref="F92">IFERROR(ROUND(AVERAGE(IF((MONTH(GBP!$A$4:$A$14999)=$A92)*(YEAR(GBP!$A$4:$A$14999)=F$1),GBP!$B$4:$B$14997)),4),"-")</f>
        <v>9.2155000000000005</v>
      </c>
      <c r="G92" s="6">
        <f t="array" ref="G92">IFERROR(ROUND(AVERAGE(IF((MONTH(GBP!$A$4:$A$14999)=$A92)*(YEAR(GBP!$A$4:$A$14999)=G$1),GBP!$B$4:$B$14997)),4),"-")</f>
        <v>10.0558</v>
      </c>
      <c r="H92" s="6">
        <f t="array" ref="H92">IFERROR(ROUND(AVERAGE(IF((MONTH(GBP!$A$4:$A$14999)=$A92)*(YEAR(GBP!$A$4:$A$14999)=H$1),GBP!$B$4:$B$14997)),4),"-")</f>
        <v>10.007999999999999</v>
      </c>
      <c r="I92" s="6">
        <f t="array" ref="I92">IFERROR(ROUND(AVERAGE(IF((MONTH(GBP!$A$4:$A$14999)=$A92)*(YEAR(GBP!$A$4:$A$14999)=I$1),GBP!$B$4:$B$14997)),4),"-")</f>
        <v>10.1404</v>
      </c>
      <c r="J92" s="6">
        <f t="array" ref="J92">IFERROR(ROUND(AVERAGE(IF((MONTH(GBP!$A$4:$A$14999)=$A92)*(YEAR(GBP!$A$4:$A$14999)=J$1),GBP!$B$4:$B$14997)),4),"-")</f>
        <v>12.3963</v>
      </c>
      <c r="K92" s="6">
        <f t="array" ref="K92">IFERROR(ROUND(AVERAGE(IF((MONTH(GBP!$A$4:$A$14999)=$A92)*(YEAR(GBP!$A$4:$A$14999)=K$1),GBP!$B$4:$B$14997)),4),"-")</f>
        <v>15.675700000000001</v>
      </c>
      <c r="L92" s="6">
        <f t="array" ref="L92">IFERROR(ROUND(AVERAGE(IF((MONTH(GBP!$A$4:$A$14999)=$A92)*(YEAR(GBP!$A$4:$A$14999)=L$1),GBP!$B$4:$B$14997)),4),"-")</f>
        <v>22.4587</v>
      </c>
      <c r="M92" s="6">
        <f t="array" ref="M92">IFERROR(ROUND(AVERAGE(IF((MONTH(GBP!$A$4:$A$14999)=$A92)*(YEAR(GBP!$A$4:$A$14999)=M$1),GBP!$B$4:$B$14997)),4),"-")</f>
        <v>18.281400000000001</v>
      </c>
      <c r="N92" s="6">
        <f t="array" ref="N92">IFERROR(ROUND(AVERAGE(IF((MONTH(GBP!$A$4:$A$14999)=$A92)*(YEAR(GBP!$A$4:$A$14999)=N$1),GBP!$B$4:$B$14997)),4),"-")</f>
        <v>19.482600000000001</v>
      </c>
      <c r="O92" s="6">
        <f t="array" ref="O92">IFERROR(ROUND(AVERAGE(IF((MONTH(GBP!$A$4:$A$14999)=$A92)*(YEAR(GBP!$A$4:$A$14999)=O$1),GBP!$B$4:$B$14997)),4),"-")</f>
        <v>22.3626</v>
      </c>
      <c r="P92" s="6">
        <f t="array" ref="P92">IFERROR(ROUND(AVERAGE(IF((MONTH(GBP!$A$4:$A$14999)=$A92)*(YEAR(GBP!$A$4:$A$14999)=P$1),GBP!$B$4:$B$14997)),4),"-")</f>
        <v>18.338999999999999</v>
      </c>
      <c r="Q92" s="6">
        <f t="array" ref="Q92">IFERROR(ROUND(AVERAGE(IF((MONTH(GBP!$A$4:$A$14999)=$A92)*(YEAR(GBP!$A$4:$A$14999)=Q$1),GBP!$B$4:$B$14997)),4),"-")</f>
        <v>20.541499999999999</v>
      </c>
      <c r="R92" s="6">
        <f t="array" ref="R92">IFERROR(ROUND(AVERAGE(IF((MONTH(GBP!$A$4:$A$14999)=$A92)*(YEAR(GBP!$A$4:$A$14999)=R$1),GBP!$B$4:$B$14997)),4),"-")</f>
        <v>20.3567</v>
      </c>
      <c r="S92" s="6">
        <f t="array" ref="S92">IFERROR(ROUND(AVERAGE(IF((MONTH(GBP!$A$4:$A$14999)=$A92)*(YEAR(GBP!$A$4:$A$14999)=S$1),GBP!$B$4:$B$14997)),4),"-")</f>
        <v>18.8794</v>
      </c>
      <c r="T92" s="6">
        <f t="array" ref="T92">IFERROR(ROUND(AVERAGE(IF((MONTH(GBP!$A$4:$A$14999)=$A92)*(YEAR(GBP!$A$4:$A$14999)=T$1),GBP!$B$4:$B$14997)),4),"-")</f>
        <v>17.317599999999999</v>
      </c>
      <c r="U92" s="6">
        <f t="array" ref="U92">IFERROR(ROUND(AVERAGE(IF((MONTH(GBP!$A$4:$A$14999)=$A92)*(YEAR(GBP!$A$4:$A$14999)=U$1),GBP!$B$4:$B$14997)),4),"-")</f>
        <v>18.360199999999999</v>
      </c>
      <c r="V92" s="6">
        <f t="array" ref="V92">IFERROR(ROUND(AVERAGE(IF((MONTH(GBP!$A$4:$A$14999)=$A92)*(YEAR(GBP!$A$4:$A$14999)=V$1),GBP!$B$4:$B$14997)),4),"-")</f>
        <v>17.743600000000001</v>
      </c>
      <c r="W92" s="6">
        <f t="array" ref="W92">IFERROR(ROUND(AVERAGE(IF((MONTH(GBP!$A$4:$A$14999)=$A92)*(YEAR(GBP!$A$4:$A$14999)=W$1),GBP!$B$4:$B$14997)),4),"-")</f>
        <v>22.531600000000001</v>
      </c>
      <c r="X92" s="6">
        <f t="array" ref="X92">IFERROR(ROUND(AVERAGE(IF((MONTH(GBP!$A$4:$A$14999)=$A92)*(YEAR(GBP!$A$4:$A$14999)=X$1),GBP!$B$4:$B$14997)),4),"-")</f>
        <v>23.067399999999999</v>
      </c>
    </row>
    <row r="93" spans="1:24" s="3" customFormat="1" ht="10.5" x14ac:dyDescent="0.25">
      <c r="A93" s="3">
        <v>7</v>
      </c>
      <c r="B93" s="3" t="s">
        <v>10</v>
      </c>
      <c r="C93" s="6">
        <f t="array" ref="C93">IFERROR(ROUND(AVERAGE(IF((MONTH(GBP!$A$4:$A$14999)=$A93)*(YEAR(GBP!$A$4:$A$14999)=C$1),GBP!$B$4:$B$14997)),4),"-")</f>
        <v>8.5175999999999998</v>
      </c>
      <c r="D93" s="6">
        <f t="array" ref="D93">IFERROR(ROUND(AVERAGE(IF((MONTH(GBP!$A$4:$A$14999)=$A93)*(YEAR(GBP!$A$4:$A$14999)=D$1),GBP!$B$4:$B$14997)),4),"-")</f>
        <v>7.9713000000000003</v>
      </c>
      <c r="E93" s="6">
        <f t="array" ref="E93">IFERROR(ROUND(AVERAGE(IF((MONTH(GBP!$A$4:$A$14999)=$A93)*(YEAR(GBP!$A$4:$A$14999)=E$1),GBP!$B$4:$B$14997)),4),"-")</f>
        <v>8.2331000000000003</v>
      </c>
      <c r="F93" s="6">
        <f t="array" ref="F93">IFERROR(ROUND(AVERAGE(IF((MONTH(GBP!$A$4:$A$14999)=$A93)*(YEAR(GBP!$A$4:$A$14999)=F$1),GBP!$B$4:$B$14997)),4),"-")</f>
        <v>9.0039999999999996</v>
      </c>
      <c r="G93" s="6">
        <f t="array" ref="G93">IFERROR(ROUND(AVERAGE(IF((MONTH(GBP!$A$4:$A$14999)=$A93)*(YEAR(GBP!$A$4:$A$14999)=G$1),GBP!$B$4:$B$14997)),4),"-")</f>
        <v>10.135999999999999</v>
      </c>
      <c r="H93" s="6">
        <f t="array" ref="H93">IFERROR(ROUND(AVERAGE(IF((MONTH(GBP!$A$4:$A$14999)=$A93)*(YEAR(GBP!$A$4:$A$14999)=H$1),GBP!$B$4:$B$14997)),4),"-")</f>
        <v>9.6434999999999995</v>
      </c>
      <c r="I93" s="6">
        <f t="array" ref="I93">IFERROR(ROUND(AVERAGE(IF((MONTH(GBP!$A$4:$A$14999)=$A93)*(YEAR(GBP!$A$4:$A$14999)=I$1),GBP!$B$4:$B$14997)),4),"-")</f>
        <v>10.132099999999999</v>
      </c>
      <c r="J93" s="6">
        <f t="array" ref="J93">IFERROR(ROUND(AVERAGE(IF((MONTH(GBP!$A$4:$A$14999)=$A93)*(YEAR(GBP!$A$4:$A$14999)=J$1),GBP!$B$4:$B$14997)),4),"-")</f>
        <v>12.9506</v>
      </c>
      <c r="K93" s="6">
        <f t="array" ref="K93">IFERROR(ROUND(AVERAGE(IF((MONTH(GBP!$A$4:$A$14999)=$A93)*(YEAR(GBP!$A$4:$A$14999)=K$1),GBP!$B$4:$B$14997)),4),"-")</f>
        <v>15.845800000000001</v>
      </c>
      <c r="L93" s="6">
        <f t="array" ref="L93">IFERROR(ROUND(AVERAGE(IF((MONTH(GBP!$A$4:$A$14999)=$A93)*(YEAR(GBP!$A$4:$A$14999)=L$1),GBP!$B$4:$B$14997)),4),"-")</f>
        <v>22.040800000000001</v>
      </c>
      <c r="M93" s="6">
        <f t="array" ref="M93">IFERROR(ROUND(AVERAGE(IF((MONTH(GBP!$A$4:$A$14999)=$A93)*(YEAR(GBP!$A$4:$A$14999)=M$1),GBP!$B$4:$B$14997)),4),"-")</f>
        <v>18.949400000000001</v>
      </c>
      <c r="N93" s="6">
        <f t="array" ref="N93">IFERROR(ROUND(AVERAGE(IF((MONTH(GBP!$A$4:$A$14999)=$A93)*(YEAR(GBP!$A$4:$A$14999)=N$1),GBP!$B$4:$B$14997)),4),"-")</f>
        <v>19.561499999999999</v>
      </c>
      <c r="O93" s="6">
        <f t="array" ref="O93">IFERROR(ROUND(AVERAGE(IF((MONTH(GBP!$A$4:$A$14999)=$A93)*(YEAR(GBP!$A$4:$A$14999)=O$1),GBP!$B$4:$B$14997)),4),"-")</f>
        <v>22.570499999999999</v>
      </c>
      <c r="P93" s="6">
        <f t="array" ref="P93">IFERROR(ROUND(AVERAGE(IF((MONTH(GBP!$A$4:$A$14999)=$A93)*(YEAR(GBP!$A$4:$A$14999)=P$1),GBP!$B$4:$B$14997)),4),"-")</f>
        <v>18.1432</v>
      </c>
      <c r="Q93" s="6">
        <f t="array" ref="Q93">IFERROR(ROUND(AVERAGE(IF((MONTH(GBP!$A$4:$A$14999)=$A93)*(YEAR(GBP!$A$4:$A$14999)=Q$1),GBP!$B$4:$B$14997)),4),"-")</f>
        <v>20.838799999999999</v>
      </c>
      <c r="R93" s="6">
        <f t="array" ref="R93">IFERROR(ROUND(AVERAGE(IF((MONTH(GBP!$A$4:$A$14999)=$A93)*(YEAR(GBP!$A$4:$A$14999)=R$1),GBP!$B$4:$B$14997)),4),"-")</f>
        <v>20.262</v>
      </c>
      <c r="S93" s="6">
        <f t="array" ref="S93">IFERROR(ROUND(AVERAGE(IF((MONTH(GBP!$A$4:$A$14999)=$A93)*(YEAR(GBP!$A$4:$A$14999)=S$1),GBP!$B$4:$B$14997)),4),"-")</f>
        <v>17.5063</v>
      </c>
      <c r="T93" s="6">
        <f t="array" ref="T93">IFERROR(ROUND(AVERAGE(IF((MONTH(GBP!$A$4:$A$14999)=$A93)*(YEAR(GBP!$A$4:$A$14999)=T$1),GBP!$B$4:$B$14997)),4),"-")</f>
        <v>17.671800000000001</v>
      </c>
      <c r="U93" s="6">
        <f t="array" ref="U93">IFERROR(ROUND(AVERAGE(IF((MONTH(GBP!$A$4:$A$14999)=$A93)*(YEAR(GBP!$A$4:$A$14999)=U$1),GBP!$B$4:$B$14997)),4),"-")</f>
        <v>18.276</v>
      </c>
      <c r="V93" s="6">
        <f t="array" ref="V93">IFERROR(ROUND(AVERAGE(IF((MONTH(GBP!$A$4:$A$14999)=$A93)*(YEAR(GBP!$A$4:$A$14999)=V$1),GBP!$B$4:$B$14997)),4),"-")</f>
        <v>17.483000000000001</v>
      </c>
      <c r="W93" s="6">
        <f t="array" ref="W93">IFERROR(ROUND(AVERAGE(IF((MONTH(GBP!$A$4:$A$14999)=$A93)*(YEAR(GBP!$A$4:$A$14999)=W$1),GBP!$B$4:$B$14997)),4),"-")</f>
        <v>22.844899999999999</v>
      </c>
      <c r="X93" s="6">
        <f t="array" ref="X93">IFERROR(ROUND(AVERAGE(IF((MONTH(GBP!$A$4:$A$14999)=$A93)*(YEAR(GBP!$A$4:$A$14999)=X$1),GBP!$B$4:$B$14997)),4),"-")</f>
        <v>21.660699999999999</v>
      </c>
    </row>
    <row r="94" spans="1:24" s="3" customFormat="1" ht="10.5" x14ac:dyDescent="0.25">
      <c r="A94" s="3">
        <v>8</v>
      </c>
      <c r="B94" s="5" t="s">
        <v>11</v>
      </c>
      <c r="C94" s="6">
        <f t="array" ref="C94">IFERROR(ROUND(AVERAGE(IF((MONTH(GBP!$A$4:$A$14999)=$A94)*(YEAR(GBP!$A$4:$A$14999)=C$1),GBP!$B$4:$B$14997)),4),"-")</f>
        <v>8.5227000000000004</v>
      </c>
      <c r="D94" s="6">
        <f t="array" ref="D94">IFERROR(ROUND(AVERAGE(IF((MONTH(GBP!$A$4:$A$14999)=$A94)*(YEAR(GBP!$A$4:$A$14999)=D$1),GBP!$B$4:$B$14997)),4),"-")</f>
        <v>7.9250999999999996</v>
      </c>
      <c r="E94" s="6">
        <f t="array" ref="E94">IFERROR(ROUND(AVERAGE(IF((MONTH(GBP!$A$4:$A$14999)=$A94)*(YEAR(GBP!$A$4:$A$14999)=E$1),GBP!$B$4:$B$14997)),4),"-")</f>
        <v>8.2568000000000001</v>
      </c>
      <c r="F94" s="6">
        <f t="array" ref="F94">IFERROR(ROUND(AVERAGE(IF((MONTH(GBP!$A$4:$A$14999)=$A94)*(YEAR(GBP!$A$4:$A$14999)=F$1),GBP!$B$4:$B$14997)),4),"-")</f>
        <v>8.8962000000000003</v>
      </c>
      <c r="G94" s="6">
        <f t="array" ref="G94">IFERROR(ROUND(AVERAGE(IF((MONTH(GBP!$A$4:$A$14999)=$A94)*(YEAR(GBP!$A$4:$A$14999)=G$1),GBP!$B$4:$B$14997)),4),"-")</f>
        <v>10.009399999999999</v>
      </c>
      <c r="H94" s="6">
        <f t="array" ref="H94">IFERROR(ROUND(AVERAGE(IF((MONTH(GBP!$A$4:$A$14999)=$A94)*(YEAR(GBP!$A$4:$A$14999)=H$1),GBP!$B$4:$B$14997)),4),"-")</f>
        <v>9.8526000000000007</v>
      </c>
      <c r="I94" s="6">
        <f t="array" ref="I94">IFERROR(ROUND(AVERAGE(IF((MONTH(GBP!$A$4:$A$14999)=$A94)*(YEAR(GBP!$A$4:$A$14999)=I$1),GBP!$B$4:$B$14997)),4),"-")</f>
        <v>10.4099</v>
      </c>
      <c r="J94" s="6">
        <f t="array" ref="J94">IFERROR(ROUND(AVERAGE(IF((MONTH(GBP!$A$4:$A$14999)=$A94)*(YEAR(GBP!$A$4:$A$14999)=J$1),GBP!$B$4:$B$14997)),4),"-")</f>
        <v>13.390599999999999</v>
      </c>
      <c r="K94" s="6">
        <f t="array" ref="K94">IFERROR(ROUND(AVERAGE(IF((MONTH(GBP!$A$4:$A$14999)=$A94)*(YEAR(GBP!$A$4:$A$14999)=K$1),GBP!$B$4:$B$14997)),4),"-")</f>
        <v>15.1639</v>
      </c>
      <c r="L94" s="6">
        <f t="array" ref="L94">IFERROR(ROUND(AVERAGE(IF((MONTH(GBP!$A$4:$A$14999)=$A94)*(YEAR(GBP!$A$4:$A$14999)=L$1),GBP!$B$4:$B$14997)),4),"-")</f>
        <v>21.45</v>
      </c>
      <c r="M94" s="6">
        <f t="array" ref="M94">IFERROR(ROUND(AVERAGE(IF((MONTH(GBP!$A$4:$A$14999)=$A94)*(YEAR(GBP!$A$4:$A$14999)=M$1),GBP!$B$4:$B$14997)),4),"-")</f>
        <v>19.4726</v>
      </c>
      <c r="N94" s="6">
        <f t="array" ref="N94">IFERROR(ROUND(AVERAGE(IF((MONTH(GBP!$A$4:$A$14999)=$A94)*(YEAR(GBP!$A$4:$A$14999)=N$1),GBP!$B$4:$B$14997)),4),"-")</f>
        <v>19.888500000000001</v>
      </c>
      <c r="O94" s="6">
        <f t="array" ref="O94">IFERROR(ROUND(AVERAGE(IF((MONTH(GBP!$A$4:$A$14999)=$A94)*(YEAR(GBP!$A$4:$A$14999)=O$1),GBP!$B$4:$B$14997)),4),"-")</f>
        <v>20.398700000000002</v>
      </c>
      <c r="P94" s="6">
        <f t="array" ref="P94">IFERROR(ROUND(AVERAGE(IF((MONTH(GBP!$A$4:$A$14999)=$A94)*(YEAR(GBP!$A$4:$A$14999)=P$1),GBP!$B$4:$B$14997)),4),"-")</f>
        <v>18.5212</v>
      </c>
      <c r="Q94" s="6">
        <f t="array" ref="Q94">IFERROR(ROUND(AVERAGE(IF((MONTH(GBP!$A$4:$A$14999)=$A94)*(YEAR(GBP!$A$4:$A$14999)=Q$1),GBP!$B$4:$B$14997)),4),"-")</f>
        <v>21.040800000000001</v>
      </c>
      <c r="R94" s="6">
        <f t="array" ref="R94">IFERROR(ROUND(AVERAGE(IF((MONTH(GBP!$A$4:$A$14999)=$A94)*(YEAR(GBP!$A$4:$A$14999)=R$1),GBP!$B$4:$B$14997)),4),"-")</f>
        <v>20.266400000000001</v>
      </c>
      <c r="S94" s="6">
        <f t="array" ref="S94">IFERROR(ROUND(AVERAGE(IF((MONTH(GBP!$A$4:$A$14999)=$A94)*(YEAR(GBP!$A$4:$A$14999)=S$1),GBP!$B$4:$B$14997)),4),"-")</f>
        <v>17.463100000000001</v>
      </c>
      <c r="T94" s="6">
        <f t="array" ref="T94">IFERROR(ROUND(AVERAGE(IF((MONTH(GBP!$A$4:$A$14999)=$A94)*(YEAR(GBP!$A$4:$A$14999)=T$1),GBP!$B$4:$B$14997)),4),"-")</f>
        <v>17.673200000000001</v>
      </c>
      <c r="U94" s="6">
        <f t="array" ref="U94">IFERROR(ROUND(AVERAGE(IF((MONTH(GBP!$A$4:$A$14999)=$A94)*(YEAR(GBP!$A$4:$A$14999)=U$1),GBP!$B$4:$B$14997)),4),"-")</f>
        <v>17.875299999999999</v>
      </c>
      <c r="V94" s="6">
        <f t="array" ref="V94">IFERROR(ROUND(AVERAGE(IF((MONTH(GBP!$A$4:$A$14999)=$A94)*(YEAR(GBP!$A$4:$A$14999)=V$1),GBP!$B$4:$B$14997)),4),"-")</f>
        <v>17.046600000000002</v>
      </c>
      <c r="W94" s="6">
        <f t="array" ref="W94">IFERROR(ROUND(AVERAGE(IF((MONTH(GBP!$A$4:$A$14999)=$A94)*(YEAR(GBP!$A$4:$A$14999)=W$1),GBP!$B$4:$B$14997)),4),"-")</f>
        <v>24.070599999999999</v>
      </c>
      <c r="X94" s="6">
        <f t="array" ref="X94">IFERROR(ROUND(AVERAGE(IF((MONTH(GBP!$A$4:$A$14999)=$A94)*(YEAR(GBP!$A$4:$A$14999)=X$1),GBP!$B$4:$B$14997)),4),"-")</f>
        <v>20.431899999999999</v>
      </c>
    </row>
    <row r="95" spans="1:24" s="3" customFormat="1" ht="10.5" x14ac:dyDescent="0.25">
      <c r="A95" s="3">
        <v>9</v>
      </c>
      <c r="B95" s="3" t="s">
        <v>12</v>
      </c>
      <c r="C95" s="6">
        <f t="array" ref="C95">IFERROR(ROUND(AVERAGE(IF((MONTH(GBP!$A$4:$A$14999)=$A95)*(YEAR(GBP!$A$4:$A$14999)=C$1),GBP!$B$4:$B$14997)),4),"-")</f>
        <v>8.3698999999999995</v>
      </c>
      <c r="D95" s="6">
        <f t="array" ref="D95">IFERROR(ROUND(AVERAGE(IF((MONTH(GBP!$A$4:$A$14999)=$A95)*(YEAR(GBP!$A$4:$A$14999)=D$1),GBP!$B$4:$B$14997)),4),"-")</f>
        <v>8.0236999999999998</v>
      </c>
      <c r="E95" s="6">
        <f t="array" ref="E95">IFERROR(ROUND(AVERAGE(IF((MONTH(GBP!$A$4:$A$14999)=$A95)*(YEAR(GBP!$A$4:$A$14999)=E$1),GBP!$B$4:$B$14997)),4),"-")</f>
        <v>8.3331</v>
      </c>
      <c r="F95" s="6">
        <f t="array" ref="F95">IFERROR(ROUND(AVERAGE(IF((MONTH(GBP!$A$4:$A$14999)=$A95)*(YEAR(GBP!$A$4:$A$14999)=F$1),GBP!$B$4:$B$14997)),4),"-")</f>
        <v>8.9476999999999993</v>
      </c>
      <c r="G95" s="6">
        <f t="array" ref="G95">IFERROR(ROUND(AVERAGE(IF((MONTH(GBP!$A$4:$A$14999)=$A95)*(YEAR(GBP!$A$4:$A$14999)=G$1),GBP!$B$4:$B$14997)),4),"-")</f>
        <v>9.8592999999999993</v>
      </c>
      <c r="H95" s="6">
        <f t="array" ref="H95">IFERROR(ROUND(AVERAGE(IF((MONTH(GBP!$A$4:$A$14999)=$A95)*(YEAR(GBP!$A$4:$A$14999)=H$1),GBP!$B$4:$B$14997)),4),"-")</f>
        <v>9.9524000000000008</v>
      </c>
      <c r="I95" s="6">
        <f t="array" ref="I95">IFERROR(ROUND(AVERAGE(IF((MONTH(GBP!$A$4:$A$14999)=$A95)*(YEAR(GBP!$A$4:$A$14999)=I$1),GBP!$B$4:$B$14997)),4),"-")</f>
        <v>10.375</v>
      </c>
      <c r="J95" s="6">
        <f t="array" ref="J95">IFERROR(ROUND(AVERAGE(IF((MONTH(GBP!$A$4:$A$14999)=$A95)*(YEAR(GBP!$A$4:$A$14999)=J$1),GBP!$B$4:$B$14997)),4),"-")</f>
        <v>14.014200000000001</v>
      </c>
      <c r="K95" s="6">
        <f t="array" ref="K95">IFERROR(ROUND(AVERAGE(IF((MONTH(GBP!$A$4:$A$14999)=$A95)*(YEAR(GBP!$A$4:$A$14999)=K$1),GBP!$B$4:$B$14997)),4),"-")</f>
        <v>14.5641</v>
      </c>
      <c r="L95" s="6">
        <f t="array" ref="L95">IFERROR(ROUND(AVERAGE(IF((MONTH(GBP!$A$4:$A$14999)=$A95)*(YEAR(GBP!$A$4:$A$14999)=L$1),GBP!$B$4:$B$14997)),4),"-")</f>
        <v>19.016400000000001</v>
      </c>
      <c r="M95" s="6">
        <f t="array" ref="M95">IFERROR(ROUND(AVERAGE(IF((MONTH(GBP!$A$4:$A$14999)=$A95)*(YEAR(GBP!$A$4:$A$14999)=M$1),GBP!$B$4:$B$14997)),4),"-")</f>
        <v>19.3673</v>
      </c>
      <c r="N95" s="6">
        <f t="array" ref="N95">IFERROR(ROUND(AVERAGE(IF((MONTH(GBP!$A$4:$A$14999)=$A95)*(YEAR(GBP!$A$4:$A$14999)=N$1),GBP!$B$4:$B$14997)),4),"-")</f>
        <v>19.4513</v>
      </c>
      <c r="O95" s="6">
        <f t="array" ref="O95">IFERROR(ROUND(AVERAGE(IF((MONTH(GBP!$A$4:$A$14999)=$A95)*(YEAR(GBP!$A$4:$A$14999)=O$1),GBP!$B$4:$B$14997)),4),"-")</f>
        <v>20.849799999999998</v>
      </c>
      <c r="P95" s="6">
        <f t="array" ref="P95">IFERROR(ROUND(AVERAGE(IF((MONTH(GBP!$A$4:$A$14999)=$A95)*(YEAR(GBP!$A$4:$A$14999)=P$1),GBP!$B$4:$B$14997)),4),"-")</f>
        <v>18.978000000000002</v>
      </c>
      <c r="Q95" s="6">
        <f t="array" ref="Q95">IFERROR(ROUND(AVERAGE(IF((MONTH(GBP!$A$4:$A$14999)=$A95)*(YEAR(GBP!$A$4:$A$14999)=Q$1),GBP!$B$4:$B$14997)),4),"-")</f>
        <v>21.257100000000001</v>
      </c>
      <c r="R95" s="6">
        <f t="array" ref="R95">IFERROR(ROUND(AVERAGE(IF((MONTH(GBP!$A$4:$A$14999)=$A95)*(YEAR(GBP!$A$4:$A$14999)=R$1),GBP!$B$4:$B$14997)),4),"-")</f>
        <v>19.925000000000001</v>
      </c>
      <c r="S95" s="6">
        <f t="array" ref="S95">IFERROR(ROUND(AVERAGE(IF((MONTH(GBP!$A$4:$A$14999)=$A95)*(YEAR(GBP!$A$4:$A$14999)=S$1),GBP!$B$4:$B$14997)),4),"-")</f>
        <v>17.611799999999999</v>
      </c>
      <c r="T95" s="6">
        <f t="array" ref="T95">IFERROR(ROUND(AVERAGE(IF((MONTH(GBP!$A$4:$A$14999)=$A95)*(YEAR(GBP!$A$4:$A$14999)=T$1),GBP!$B$4:$B$14997)),4),"-")</f>
        <v>18.116499999999998</v>
      </c>
      <c r="U95" s="6">
        <f t="array" ref="U95">IFERROR(ROUND(AVERAGE(IF((MONTH(GBP!$A$4:$A$14999)=$A95)*(YEAR(GBP!$A$4:$A$14999)=U$1),GBP!$B$4:$B$14997)),4),"-")</f>
        <v>18.125399999999999</v>
      </c>
      <c r="V95" s="6">
        <f t="array" ref="V95">IFERROR(ROUND(AVERAGE(IF((MONTH(GBP!$A$4:$A$14999)=$A95)*(YEAR(GBP!$A$4:$A$14999)=V$1),GBP!$B$4:$B$14997)),4),"-")</f>
        <v>17.2608</v>
      </c>
      <c r="W95" s="6">
        <f t="array" ref="W95">IFERROR(ROUND(AVERAGE(IF((MONTH(GBP!$A$4:$A$14999)=$A95)*(YEAR(GBP!$A$4:$A$14999)=W$1),GBP!$B$4:$B$14997)),4),"-")</f>
        <v>23.924299999999999</v>
      </c>
      <c r="X95" s="6">
        <f t="array" ref="X95">IFERROR(ROUND(AVERAGE(IF((MONTH(GBP!$A$4:$A$14999)=$A95)*(YEAR(GBP!$A$4:$A$14999)=X$1),GBP!$B$4:$B$14997)),4),"-")</f>
        <v>19.688400000000001</v>
      </c>
    </row>
    <row r="96" spans="1:24" s="3" customFormat="1" ht="10.5" x14ac:dyDescent="0.25">
      <c r="A96" s="3">
        <v>10</v>
      </c>
      <c r="B96" s="5" t="s">
        <v>13</v>
      </c>
      <c r="C96" s="6">
        <f t="array" ref="C96">IFERROR(ROUND(AVERAGE(IF((MONTH(GBP!$A$4:$A$14999)=$A96)*(YEAR(GBP!$A$4:$A$14999)=C$1),GBP!$B$4:$B$14997)),4),"-")</f>
        <v>8.5558999999999994</v>
      </c>
      <c r="D96" s="6">
        <f t="array" ref="D96">IFERROR(ROUND(AVERAGE(IF((MONTH(GBP!$A$4:$A$14999)=$A96)*(YEAR(GBP!$A$4:$A$14999)=D$1),GBP!$B$4:$B$14997)),4),"-")</f>
        <v>8.0708000000000002</v>
      </c>
      <c r="E96" s="6">
        <f t="array" ref="E96">IFERROR(ROUND(AVERAGE(IF((MONTH(GBP!$A$4:$A$14999)=$A96)*(YEAR(GBP!$A$4:$A$14999)=E$1),GBP!$B$4:$B$14997)),4),"-")</f>
        <v>8.3425999999999991</v>
      </c>
      <c r="F96" s="6">
        <f t="array" ref="F96">IFERROR(ROUND(AVERAGE(IF((MONTH(GBP!$A$4:$A$14999)=$A96)*(YEAR(GBP!$A$4:$A$14999)=F$1),GBP!$B$4:$B$14997)),4),"-")</f>
        <v>9.2241</v>
      </c>
      <c r="G96" s="6">
        <f t="array" ref="G96">IFERROR(ROUND(AVERAGE(IF((MONTH(GBP!$A$4:$A$14999)=$A96)*(YEAR(GBP!$A$4:$A$14999)=G$1),GBP!$B$4:$B$14997)),4),"-")</f>
        <v>9.9344999999999999</v>
      </c>
      <c r="H96" s="6">
        <f t="array" ref="H96">IFERROR(ROUND(AVERAGE(IF((MONTH(GBP!$A$4:$A$14999)=$A96)*(YEAR(GBP!$A$4:$A$14999)=H$1),GBP!$B$4:$B$14997)),4),"-")</f>
        <v>9.7067999999999994</v>
      </c>
      <c r="I96" s="6">
        <f t="array" ref="I96">IFERROR(ROUND(AVERAGE(IF((MONTH(GBP!$A$4:$A$14999)=$A96)*(YEAR(GBP!$A$4:$A$14999)=I$1),GBP!$B$4:$B$14997)),4),"-")</f>
        <v>10.3559</v>
      </c>
      <c r="J96" s="6">
        <f t="array" ref="J96">IFERROR(ROUND(AVERAGE(IF((MONTH(GBP!$A$4:$A$14999)=$A96)*(YEAR(GBP!$A$4:$A$14999)=J$1),GBP!$B$4:$B$14997)),4),"-")</f>
        <v>16.112300000000001</v>
      </c>
      <c r="K96" s="6">
        <f t="array" ref="K96">IFERROR(ROUND(AVERAGE(IF((MONTH(GBP!$A$4:$A$14999)=$A96)*(YEAR(GBP!$A$4:$A$14999)=K$1),GBP!$B$4:$B$14997)),4),"-")</f>
        <v>14.575699999999999</v>
      </c>
      <c r="L96" s="6">
        <f t="array" ref="L96">IFERROR(ROUND(AVERAGE(IF((MONTH(GBP!$A$4:$A$14999)=$A96)*(YEAR(GBP!$A$4:$A$14999)=L$1),GBP!$B$4:$B$14997)),4),"-")</f>
        <v>16.6831</v>
      </c>
      <c r="M96" s="6">
        <f t="array" ref="M96">IFERROR(ROUND(AVERAGE(IF((MONTH(GBP!$A$4:$A$14999)=$A96)*(YEAR(GBP!$A$4:$A$14999)=M$1),GBP!$B$4:$B$14997)),4),"-")</f>
        <v>19.495000000000001</v>
      </c>
      <c r="N96" s="6">
        <f t="array" ref="N96">IFERROR(ROUND(AVERAGE(IF((MONTH(GBP!$A$4:$A$14999)=$A96)*(YEAR(GBP!$A$4:$A$14999)=N$1),GBP!$B$4:$B$14997)),4),"-")</f>
        <v>19.870899999999999</v>
      </c>
      <c r="O96" s="6">
        <f t="array" ref="O96">IFERROR(ROUND(AVERAGE(IF((MONTH(GBP!$A$4:$A$14999)=$A96)*(YEAR(GBP!$A$4:$A$14999)=O$1),GBP!$B$4:$B$14997)),4),"-")</f>
        <v>20.894300000000001</v>
      </c>
      <c r="P96" s="6">
        <f t="array" ref="P96">IFERROR(ROUND(AVERAGE(IF((MONTH(GBP!$A$4:$A$14999)=$A96)*(YEAR(GBP!$A$4:$A$14999)=P$1),GBP!$B$4:$B$14997)),4),"-")</f>
        <v>19.284300000000002</v>
      </c>
      <c r="Q96" s="6">
        <f t="array" ref="Q96">IFERROR(ROUND(AVERAGE(IF((MONTH(GBP!$A$4:$A$14999)=$A96)*(YEAR(GBP!$A$4:$A$14999)=Q$1),GBP!$B$4:$B$14997)),4),"-")</f>
        <v>22.032599999999999</v>
      </c>
      <c r="R96" s="6">
        <f t="array" ref="R96">IFERROR(ROUND(AVERAGE(IF((MONTH(GBP!$A$4:$A$14999)=$A96)*(YEAR(GBP!$A$4:$A$14999)=R$1),GBP!$B$4:$B$14997)),4),"-")</f>
        <v>19.929300000000001</v>
      </c>
      <c r="S96" s="6">
        <f t="array" ref="S96">IFERROR(ROUND(AVERAGE(IF((MONTH(GBP!$A$4:$A$14999)=$A96)*(YEAR(GBP!$A$4:$A$14999)=S$1),GBP!$B$4:$B$14997)),4),"-")</f>
        <v>16.598600000000001</v>
      </c>
      <c r="T96" s="6">
        <f t="array" ref="T96">IFERROR(ROUND(AVERAGE(IF((MONTH(GBP!$A$4:$A$14999)=$A96)*(YEAR(GBP!$A$4:$A$14999)=T$1),GBP!$B$4:$B$14997)),4),"-")</f>
        <v>18.072199999999999</v>
      </c>
      <c r="U96" s="6">
        <f t="array" ref="U96">IFERROR(ROUND(AVERAGE(IF((MONTH(GBP!$A$4:$A$14999)=$A96)*(YEAR(GBP!$A$4:$A$14999)=U$1),GBP!$B$4:$B$14997)),4),"-")</f>
        <v>18.146999999999998</v>
      </c>
      <c r="V96" s="6">
        <f t="array" ref="V96">IFERROR(ROUND(AVERAGE(IF((MONTH(GBP!$A$4:$A$14999)=$A96)*(YEAR(GBP!$A$4:$A$14999)=V$1),GBP!$B$4:$B$14997)),4),"-")</f>
        <v>17.666899999999998</v>
      </c>
      <c r="W96" s="6">
        <f t="array" ref="W96">IFERROR(ROUND(AVERAGE(IF((MONTH(GBP!$A$4:$A$14999)=$A96)*(YEAR(GBP!$A$4:$A$14999)=W$1),GBP!$B$4:$B$14997)),4),"-")</f>
        <v>24.5566</v>
      </c>
      <c r="X96" s="6">
        <f t="array" ref="X96">IFERROR(ROUND(AVERAGE(IF((MONTH(GBP!$A$4:$A$14999)=$A96)*(YEAR(GBP!$A$4:$A$14999)=X$1),GBP!$B$4:$B$14997)),4),"-")</f>
        <v>20.0444</v>
      </c>
    </row>
    <row r="97" spans="1:24" s="3" customFormat="1" ht="10.5" x14ac:dyDescent="0.25">
      <c r="A97" s="3">
        <v>11</v>
      </c>
      <c r="B97" s="3" t="s">
        <v>14</v>
      </c>
      <c r="C97" s="6">
        <f t="array" ref="C97">IFERROR(ROUND(AVERAGE(IF((MONTH(GBP!$A$4:$A$14999)=$A97)*(YEAR(GBP!$A$4:$A$14999)=C$1),GBP!$B$4:$B$14997)),4),"-")</f>
        <v>8.6077999999999992</v>
      </c>
      <c r="D97" s="6">
        <f t="array" ref="D97">IFERROR(ROUND(AVERAGE(IF((MONTH(GBP!$A$4:$A$14999)=$A97)*(YEAR(GBP!$A$4:$A$14999)=D$1),GBP!$B$4:$B$14997)),4),"-")</f>
        <v>8.1076999999999995</v>
      </c>
      <c r="E97" s="6">
        <f t="array" ref="E97">IFERROR(ROUND(AVERAGE(IF((MONTH(GBP!$A$4:$A$14999)=$A97)*(YEAR(GBP!$A$4:$A$14999)=E$1),GBP!$B$4:$B$14997)),4),"-")</f>
        <v>8.2617999999999991</v>
      </c>
      <c r="F97" s="6">
        <f t="array" ref="F97">IFERROR(ROUND(AVERAGE(IF((MONTH(GBP!$A$4:$A$14999)=$A97)*(YEAR(GBP!$A$4:$A$14999)=F$1),GBP!$B$4:$B$14997)),4),"-")</f>
        <v>9.2855000000000008</v>
      </c>
      <c r="G97" s="6">
        <f t="array" ref="G97">IFERROR(ROUND(AVERAGE(IF((MONTH(GBP!$A$4:$A$14999)=$A97)*(YEAR(GBP!$A$4:$A$14999)=G$1),GBP!$B$4:$B$14997)),4),"-")</f>
        <v>10.2209</v>
      </c>
      <c r="H97" s="6">
        <f t="array" ref="H97">IFERROR(ROUND(AVERAGE(IF((MONTH(GBP!$A$4:$A$14999)=$A97)*(YEAR(GBP!$A$4:$A$14999)=H$1),GBP!$B$4:$B$14997)),4),"-")</f>
        <v>9.5436999999999994</v>
      </c>
      <c r="I97" s="6">
        <f t="array" ref="I97">IFERROR(ROUND(AVERAGE(IF((MONTH(GBP!$A$4:$A$14999)=$A97)*(YEAR(GBP!$A$4:$A$14999)=I$1),GBP!$B$4:$B$14997)),4),"-")</f>
        <v>10.6378</v>
      </c>
      <c r="J97" s="6">
        <f t="array" ref="J97">IFERROR(ROUND(AVERAGE(IF((MONTH(GBP!$A$4:$A$14999)=$A97)*(YEAR(GBP!$A$4:$A$14999)=J$1),GBP!$B$4:$B$14997)),4),"-")</f>
        <v>16.557500000000001</v>
      </c>
      <c r="K97" s="6">
        <f t="array" ref="K97">IFERROR(ROUND(AVERAGE(IF((MONTH(GBP!$A$4:$A$14999)=$A97)*(YEAR(GBP!$A$4:$A$14999)=K$1),GBP!$B$4:$B$14997)),4),"-")</f>
        <v>24.736699999999999</v>
      </c>
      <c r="L97" s="6">
        <f t="array" ref="L97">IFERROR(ROUND(AVERAGE(IF((MONTH(GBP!$A$4:$A$14999)=$A97)*(YEAR(GBP!$A$4:$A$14999)=L$1),GBP!$B$4:$B$14997)),4),"-")</f>
        <v>17.893999999999998</v>
      </c>
      <c r="M97" s="6">
        <f t="array" ref="M97">IFERROR(ROUND(AVERAGE(IF((MONTH(GBP!$A$4:$A$14999)=$A97)*(YEAR(GBP!$A$4:$A$14999)=M$1),GBP!$B$4:$B$14997)),4),"-")</f>
        <v>19.4724</v>
      </c>
      <c r="N97" s="6">
        <f t="array" ref="N97">IFERROR(ROUND(AVERAGE(IF((MONTH(GBP!$A$4:$A$14999)=$A97)*(YEAR(GBP!$A$4:$A$14999)=N$1),GBP!$B$4:$B$14997)),4),"-")</f>
        <v>20.2865</v>
      </c>
      <c r="O97" s="6">
        <f t="array" ref="O97">IFERROR(ROUND(AVERAGE(IF((MONTH(GBP!$A$4:$A$14999)=$A97)*(YEAR(GBP!$A$4:$A$14999)=O$1),GBP!$B$4:$B$14997)),4),"-")</f>
        <v>20.819700000000001</v>
      </c>
      <c r="P97" s="6">
        <f t="array" ref="P97">IFERROR(ROUND(AVERAGE(IF((MONTH(GBP!$A$4:$A$14999)=$A97)*(YEAR(GBP!$A$4:$A$14999)=P$1),GBP!$B$4:$B$14997)),4),"-")</f>
        <v>19.344899999999999</v>
      </c>
      <c r="Q97" s="6">
        <f t="array" ref="Q97">IFERROR(ROUND(AVERAGE(IF((MONTH(GBP!$A$4:$A$14999)=$A97)*(YEAR(GBP!$A$4:$A$14999)=Q$1),GBP!$B$4:$B$14997)),4),"-")</f>
        <v>22.1922</v>
      </c>
      <c r="R97" s="6">
        <f t="array" ref="R97">IFERROR(ROUND(AVERAGE(IF((MONTH(GBP!$A$4:$A$14999)=$A97)*(YEAR(GBP!$A$4:$A$14999)=R$1),GBP!$B$4:$B$14997)),4),"-")</f>
        <v>19.8003</v>
      </c>
      <c r="S97" s="6">
        <f t="array" ref="S97">IFERROR(ROUND(AVERAGE(IF((MONTH(GBP!$A$4:$A$14999)=$A97)*(YEAR(GBP!$A$4:$A$14999)=S$1),GBP!$B$4:$B$14997)),4),"-")</f>
        <v>16.703700000000001</v>
      </c>
      <c r="T97" s="6">
        <f t="array" ref="T97">IFERROR(ROUND(AVERAGE(IF((MONTH(GBP!$A$4:$A$14999)=$A97)*(YEAR(GBP!$A$4:$A$14999)=T$1),GBP!$B$4:$B$14997)),4),"-")</f>
        <v>18.1449</v>
      </c>
      <c r="U97" s="6">
        <f t="array" ref="U97">IFERROR(ROUND(AVERAGE(IF((MONTH(GBP!$A$4:$A$14999)=$A97)*(YEAR(GBP!$A$4:$A$14999)=U$1),GBP!$B$4:$B$14997)),4),"-")</f>
        <v>18.035900000000002</v>
      </c>
      <c r="V97" s="6">
        <f t="array" ref="V97">IFERROR(ROUND(AVERAGE(IF((MONTH(GBP!$A$4:$A$14999)=$A97)*(YEAR(GBP!$A$4:$A$14999)=V$1),GBP!$B$4:$B$14997)),4),"-")</f>
        <v>18.073599999999999</v>
      </c>
      <c r="W97" s="6">
        <f t="array" ref="W97">IFERROR(ROUND(AVERAGE(IF((MONTH(GBP!$A$4:$A$14999)=$A97)*(YEAR(GBP!$A$4:$A$14999)=W$1),GBP!$B$4:$B$14997)),4),"-")</f>
        <v>27.375499999999999</v>
      </c>
      <c r="X97" s="6">
        <f t="array" ref="X97">IFERROR(ROUND(AVERAGE(IF((MONTH(GBP!$A$4:$A$14999)=$A97)*(YEAR(GBP!$A$4:$A$14999)=X$1),GBP!$B$4:$B$14997)),4),"-")</f>
        <v>19.7608</v>
      </c>
    </row>
    <row r="98" spans="1:24" s="3" customFormat="1" ht="10.5" x14ac:dyDescent="0.25">
      <c r="A98" s="3">
        <v>12</v>
      </c>
      <c r="B98" s="5" t="s">
        <v>15</v>
      </c>
      <c r="C98" s="6">
        <f t="array" ref="C98">IFERROR(ROUND(AVERAGE(IF((MONTH(GBP!$A$4:$A$14999)=$A98)*(YEAR(GBP!$A$4:$A$14999)=C$1),GBP!$B$4:$B$14997)),4),"-")</f>
        <v>9.0844000000000005</v>
      </c>
      <c r="D98" s="6">
        <f t="array" ref="D98">IFERROR(ROUND(AVERAGE(IF((MONTH(GBP!$A$4:$A$14999)=$A98)*(YEAR(GBP!$A$4:$A$14999)=D$1),GBP!$B$4:$B$14997)),4),"-")</f>
        <v>8.2257999999999996</v>
      </c>
      <c r="E98" s="6">
        <f t="array" ref="E98">IFERROR(ROUND(AVERAGE(IF((MONTH(GBP!$A$4:$A$14999)=$A98)*(YEAR(GBP!$A$4:$A$14999)=E$1),GBP!$B$4:$B$14997)),4),"-")</f>
        <v>8.1866000000000003</v>
      </c>
      <c r="F98" s="6">
        <f t="array" ref="F98">IFERROR(ROUND(AVERAGE(IF((MONTH(GBP!$A$4:$A$14999)=$A98)*(YEAR(GBP!$A$4:$A$14999)=F$1),GBP!$B$4:$B$14997)),4),"-")</f>
        <v>9.6240000000000006</v>
      </c>
      <c r="G98" s="6">
        <f t="array" ref="G98">IFERROR(ROUND(AVERAGE(IF((MONTH(GBP!$A$4:$A$14999)=$A98)*(YEAR(GBP!$A$4:$A$14999)=G$1),GBP!$B$4:$B$14997)),4),"-")</f>
        <v>10.6021</v>
      </c>
      <c r="H98" s="6">
        <f t="array" ref="H98">IFERROR(ROUND(AVERAGE(IF((MONTH(GBP!$A$4:$A$14999)=$A98)*(YEAR(GBP!$A$4:$A$14999)=H$1),GBP!$B$4:$B$14997)),4),"-")</f>
        <v>9.6126000000000005</v>
      </c>
      <c r="I98" s="6">
        <f t="array" ref="I98">IFERROR(ROUND(AVERAGE(IF((MONTH(GBP!$A$4:$A$14999)=$A98)*(YEAR(GBP!$A$4:$A$14999)=I$1),GBP!$B$4:$B$14997)),4),"-")</f>
        <v>11.077199999999999</v>
      </c>
      <c r="J98" s="6">
        <f t="array" ref="J98">IFERROR(ROUND(AVERAGE(IF((MONTH(GBP!$A$4:$A$14999)=$A98)*(YEAR(GBP!$A$4:$A$14999)=J$1),GBP!$B$4:$B$14997)),4),"-")</f>
        <v>16.1553</v>
      </c>
      <c r="K98" s="6">
        <f t="array" ref="K98">IFERROR(ROUND(AVERAGE(IF((MONTH(GBP!$A$4:$A$14999)=$A98)*(YEAR(GBP!$A$4:$A$14999)=K$1),GBP!$B$4:$B$14997)),4),"-")</f>
        <v>24.599</v>
      </c>
      <c r="L98" s="6">
        <f t="array" ref="L98">IFERROR(ROUND(AVERAGE(IF((MONTH(GBP!$A$4:$A$14999)=$A98)*(YEAR(GBP!$A$4:$A$14999)=L$1),GBP!$B$4:$B$14997)),4),"-")</f>
        <v>18.1953</v>
      </c>
      <c r="M98" s="6">
        <f t="array" ref="M98">IFERROR(ROUND(AVERAGE(IF((MONTH(GBP!$A$4:$A$14999)=$A98)*(YEAR(GBP!$A$4:$A$14999)=M$1),GBP!$B$4:$B$14997)),4),"-")</f>
        <v>19.066299999999998</v>
      </c>
      <c r="N98" s="6">
        <f t="array" ref="N98">IFERROR(ROUND(AVERAGE(IF((MONTH(GBP!$A$4:$A$14999)=$A98)*(YEAR(GBP!$A$4:$A$14999)=N$1),GBP!$B$4:$B$14997)),4),"-")</f>
        <v>20.841999999999999</v>
      </c>
      <c r="O98" s="6">
        <f t="array" ref="O98">IFERROR(ROUND(AVERAGE(IF((MONTH(GBP!$A$4:$A$14999)=$A98)*(YEAR(GBP!$A$4:$A$14999)=O$1),GBP!$B$4:$B$14997)),4),"-")</f>
        <v>20.979399999999998</v>
      </c>
      <c r="P98" s="6">
        <f t="array" ref="P98">IFERROR(ROUND(AVERAGE(IF((MONTH(GBP!$A$4:$A$14999)=$A98)*(YEAR(GBP!$A$4:$A$14999)=P$1),GBP!$B$4:$B$14997)),4),"-")</f>
        <v>19.672999999999998</v>
      </c>
      <c r="Q98" s="6">
        <f t="array" ref="Q98">IFERROR(ROUND(AVERAGE(IF((MONTH(GBP!$A$4:$A$14999)=$A98)*(YEAR(GBP!$A$4:$A$14999)=Q$1),GBP!$B$4:$B$14997)),4),"-")</f>
        <v>21.949400000000001</v>
      </c>
      <c r="R98" s="6">
        <f t="array" ref="R98">IFERROR(ROUND(AVERAGE(IF((MONTH(GBP!$A$4:$A$14999)=$A98)*(YEAR(GBP!$A$4:$A$14999)=R$1),GBP!$B$4:$B$14997)),4),"-")</f>
        <v>19.5581</v>
      </c>
      <c r="S98" s="6">
        <f t="array" ref="S98">IFERROR(ROUND(AVERAGE(IF((MONTH(GBP!$A$4:$A$14999)=$A98)*(YEAR(GBP!$A$4:$A$14999)=S$1),GBP!$B$4:$B$14997)),4),"-")</f>
        <v>16.757100000000001</v>
      </c>
      <c r="T98" s="6">
        <f t="array" ref="T98">IFERROR(ROUND(AVERAGE(IF((MONTH(GBP!$A$4:$A$14999)=$A98)*(YEAR(GBP!$A$4:$A$14999)=T$1),GBP!$B$4:$B$14997)),4),"-")</f>
        <v>18.4176</v>
      </c>
      <c r="U98" s="6">
        <f t="array" ref="U98">IFERROR(ROUND(AVERAGE(IF((MONTH(GBP!$A$4:$A$14999)=$A98)*(YEAR(GBP!$A$4:$A$14999)=U$1),GBP!$B$4:$B$14997)),4),"-")</f>
        <v>17.674299999999999</v>
      </c>
      <c r="V98" s="6">
        <f t="array" ref="V98">IFERROR(ROUND(AVERAGE(IF((MONTH(GBP!$A$4:$A$14999)=$A98)*(YEAR(GBP!$A$4:$A$14999)=V$1),GBP!$B$4:$B$14997)),4),"-")</f>
        <v>18.363499999999998</v>
      </c>
      <c r="W98" s="6">
        <f t="array" ref="W98">IFERROR(ROUND(AVERAGE(IF((MONTH(GBP!$A$4:$A$14999)=$A98)*(YEAR(GBP!$A$4:$A$14999)=W$1),GBP!$B$4:$B$14997)),4),"-")</f>
        <v>28.8582</v>
      </c>
      <c r="X98" s="6">
        <f t="array" ref="X98">IFERROR(ROUND(AVERAGE(IF((MONTH(GBP!$A$4:$A$14999)=$A98)*(YEAR(GBP!$A$4:$A$14999)=X$1),GBP!$B$4:$B$14997)),4),"-")</f>
        <v>19.6069</v>
      </c>
    </row>
    <row r="99" spans="1:24" s="3" customFormat="1" ht="10.5" x14ac:dyDescent="0.25">
      <c r="T99" s="4"/>
      <c r="U99" s="4"/>
      <c r="V99" s="4"/>
      <c r="W99" s="4"/>
      <c r="X99" s="4"/>
    </row>
    <row r="100" spans="1:24" s="3" customFormat="1" ht="10.5" x14ac:dyDescent="0.25">
      <c r="T100" s="4"/>
      <c r="U100" s="4"/>
      <c r="V100" s="4"/>
      <c r="W100" s="4"/>
      <c r="X100" s="4"/>
    </row>
    <row r="101" spans="1:24" s="3" customFormat="1" ht="10.5" x14ac:dyDescent="0.25">
      <c r="A101" s="3">
        <v>1</v>
      </c>
      <c r="B101" s="3" t="s">
        <v>4</v>
      </c>
      <c r="C101" s="4">
        <v>8.769775000000001</v>
      </c>
      <c r="D101" s="4">
        <v>9.4270142857142858</v>
      </c>
      <c r="E101" s="4">
        <v>8.2356380952380963</v>
      </c>
      <c r="F101" s="4">
        <v>8.1025523809523836</v>
      </c>
      <c r="G101" s="4">
        <v>10.03406</v>
      </c>
      <c r="H101" s="4">
        <v>10.334244999999999</v>
      </c>
      <c r="I101" s="4">
        <v>9.7255099999999999</v>
      </c>
      <c r="J101" s="4">
        <v>11.6411</v>
      </c>
      <c r="K101" s="4">
        <v>15.746985714285714</v>
      </c>
      <c r="L101" s="4">
        <v>24.174823598537262</v>
      </c>
      <c r="M101" s="4">
        <v>18.261446472183064</v>
      </c>
      <c r="N101" s="4">
        <v>19.194707869114101</v>
      </c>
      <c r="O101" s="4">
        <v>21.552271317534959</v>
      </c>
      <c r="P101" s="4">
        <v>20.662723809523808</v>
      </c>
      <c r="Q101" s="4">
        <v>19.8644</v>
      </c>
      <c r="R101" s="4">
        <v>21.159300000000002</v>
      </c>
      <c r="S101" s="4">
        <v>18.8782</v>
      </c>
      <c r="T101" s="4">
        <v>16.632400000000001</v>
      </c>
      <c r="U101" s="4">
        <v>18.950299999999999</v>
      </c>
      <c r="V101" s="4">
        <v>18.0044</v>
      </c>
      <c r="W101" s="4">
        <v>18.315200000000001</v>
      </c>
      <c r="X101" s="4">
        <f>'[1]£'!$IT$5</f>
        <v>29.265755000000002</v>
      </c>
    </row>
    <row r="102" spans="1:24" s="3" customFormat="1" ht="10.5" x14ac:dyDescent="0.25">
      <c r="A102" s="3">
        <v>2</v>
      </c>
      <c r="B102" s="5" t="s">
        <v>5</v>
      </c>
      <c r="C102" s="4">
        <v>8.7340857142857153</v>
      </c>
      <c r="D102" s="4">
        <v>9.3685700000000018</v>
      </c>
      <c r="E102" s="4">
        <v>8.2288400000000017</v>
      </c>
      <c r="F102" s="4">
        <v>8.0724899999999984</v>
      </c>
      <c r="G102" s="4">
        <v>10.264564999999999</v>
      </c>
      <c r="H102" s="4">
        <v>10.370265</v>
      </c>
      <c r="I102" s="4">
        <v>9.619609999999998</v>
      </c>
      <c r="J102" s="4">
        <v>11.888634999999999</v>
      </c>
      <c r="K102" s="4">
        <v>15.715466666666666</v>
      </c>
      <c r="L102" s="4">
        <v>24.207094999999999</v>
      </c>
      <c r="M102" s="4">
        <v>18.040411734428439</v>
      </c>
      <c r="N102" s="4">
        <v>19.55397439879901</v>
      </c>
      <c r="O102" s="4">
        <v>22.11518847502575</v>
      </c>
      <c r="P102" s="4">
        <v>19.590499999999999</v>
      </c>
      <c r="Q102" s="4">
        <v>20.0533</v>
      </c>
      <c r="R102" s="4">
        <v>21.179600000000001</v>
      </c>
      <c r="S102" s="4">
        <v>18.867699999999999</v>
      </c>
      <c r="T102" s="4">
        <v>16.912500000000001</v>
      </c>
      <c r="U102" s="4">
        <v>19.3066</v>
      </c>
      <c r="V102" s="4">
        <v>18.1937</v>
      </c>
      <c r="W102" s="4">
        <v>18.171299999999999</v>
      </c>
      <c r="X102" s="4">
        <f>'[1]£'!$IU$5</f>
        <v>29.714094999999997</v>
      </c>
    </row>
    <row r="103" spans="1:24" s="3" customFormat="1" ht="10.5" x14ac:dyDescent="0.25">
      <c r="A103" s="3">
        <v>3</v>
      </c>
      <c r="B103" s="3" t="s">
        <v>6</v>
      </c>
      <c r="C103" s="4">
        <v>8.7042695652173911</v>
      </c>
      <c r="D103" s="4">
        <v>9.3132954545454556</v>
      </c>
      <c r="E103" s="4">
        <v>8.200194999999999</v>
      </c>
      <c r="F103" s="4">
        <v>8.2015571428571441</v>
      </c>
      <c r="G103" s="4">
        <v>10.047760869565217</v>
      </c>
      <c r="H103" s="4">
        <v>10.49106818181818</v>
      </c>
      <c r="I103" s="4">
        <v>9.5965478260869546</v>
      </c>
      <c r="J103" s="4">
        <v>11.8589</v>
      </c>
      <c r="K103" s="4">
        <v>15.991577298942762</v>
      </c>
      <c r="L103" s="4">
        <v>23.454295454545456</v>
      </c>
      <c r="M103" s="4">
        <v>17.557883451666019</v>
      </c>
      <c r="N103" s="4">
        <v>19.577034538156184</v>
      </c>
      <c r="O103" s="4">
        <v>22.167643034465602</v>
      </c>
      <c r="P103" s="4">
        <v>17.8443</v>
      </c>
      <c r="Q103" s="4">
        <v>20.09</v>
      </c>
      <c r="R103" s="4">
        <v>20.399699999999999</v>
      </c>
      <c r="S103" s="4">
        <v>18.802299999999999</v>
      </c>
      <c r="T103" s="4">
        <v>16.716100000000001</v>
      </c>
      <c r="U103" s="4">
        <v>19.2941</v>
      </c>
      <c r="V103" s="4">
        <v>18.472999999999999</v>
      </c>
      <c r="W103" s="4">
        <v>17.325700000000001</v>
      </c>
      <c r="X103" s="4"/>
    </row>
    <row r="104" spans="1:24" s="3" customFormat="1" ht="10.5" x14ac:dyDescent="0.25">
      <c r="A104" s="3">
        <v>4</v>
      </c>
      <c r="B104" s="5" t="s">
        <v>7</v>
      </c>
      <c r="C104" s="4">
        <v>8.7866315789473681</v>
      </c>
      <c r="D104" s="4">
        <v>8.6656650000000006</v>
      </c>
      <c r="E104" s="4">
        <v>8.2433045454545475</v>
      </c>
      <c r="F104" s="4">
        <v>8.5021333333333331</v>
      </c>
      <c r="G104" s="4">
        <v>9.926519047619049</v>
      </c>
      <c r="H104" s="4">
        <v>10.422471428571429</v>
      </c>
      <c r="I104" s="4">
        <v>9.7047263157894719</v>
      </c>
      <c r="J104" s="4">
        <v>12.13058</v>
      </c>
      <c r="K104" s="4">
        <v>15.785560960854474</v>
      </c>
      <c r="L104" s="4">
        <v>22.102724641203402</v>
      </c>
      <c r="M104" s="4">
        <v>18.027664670237545</v>
      </c>
      <c r="N104" s="4">
        <v>19.698949736651837</v>
      </c>
      <c r="O104" s="4">
        <v>22.409600954907809</v>
      </c>
      <c r="P104" s="4">
        <v>18.0199</v>
      </c>
      <c r="Q104" s="4">
        <v>20.229299999999999</v>
      </c>
      <c r="R104" s="4">
        <v>20.0777</v>
      </c>
      <c r="S104" s="4">
        <v>18.9603</v>
      </c>
      <c r="T104" s="4">
        <v>17.098700000000001</v>
      </c>
      <c r="U104" s="4">
        <v>19.447800000000001</v>
      </c>
      <c r="V104" s="4">
        <v>18.271699999999999</v>
      </c>
      <c r="W104" s="4">
        <v>20.6965</v>
      </c>
      <c r="X104" s="4"/>
    </row>
    <row r="105" spans="1:24" s="3" customFormat="1" ht="10.5" x14ac:dyDescent="0.25">
      <c r="A105" s="3">
        <v>5</v>
      </c>
      <c r="B105" s="3" t="s">
        <v>8</v>
      </c>
      <c r="C105" s="4">
        <v>8.6356863636363617</v>
      </c>
      <c r="D105" s="4">
        <v>8.2087636363636367</v>
      </c>
      <c r="E105" s="4">
        <v>8.1484571428571417</v>
      </c>
      <c r="F105" s="4">
        <v>8.8772952380952379</v>
      </c>
      <c r="G105" s="4">
        <v>9.820271428571429</v>
      </c>
      <c r="H105" s="4">
        <v>10.213930000000001</v>
      </c>
      <c r="I105" s="4">
        <v>10.273795454545457</v>
      </c>
      <c r="J105" s="4">
        <v>12.121968181818181</v>
      </c>
      <c r="K105" s="4">
        <v>15.67062</v>
      </c>
      <c r="L105" s="4">
        <v>21.874210950682976</v>
      </c>
      <c r="M105" s="4">
        <v>17.826644003178977</v>
      </c>
      <c r="N105" s="4">
        <v>19.681984294425728</v>
      </c>
      <c r="O105" s="4">
        <v>22.537352097677879</v>
      </c>
      <c r="P105" s="4">
        <v>18.108599999999999</v>
      </c>
      <c r="Q105" s="4">
        <v>20.449100000000001</v>
      </c>
      <c r="R105" s="4">
        <v>20.518699999999999</v>
      </c>
      <c r="S105" s="4">
        <v>19.2303</v>
      </c>
      <c r="T105" s="4">
        <v>17.489599999999999</v>
      </c>
      <c r="U105" s="4">
        <v>18.645700000000001</v>
      </c>
      <c r="V105" s="4">
        <v>17.994</v>
      </c>
      <c r="W105" s="4">
        <v>22.055900000000001</v>
      </c>
      <c r="X105" s="4"/>
    </row>
    <row r="106" spans="1:24" s="3" customFormat="1" ht="10.5" x14ac:dyDescent="0.25">
      <c r="A106" s="3">
        <v>6</v>
      </c>
      <c r="B106" s="5" t="s">
        <v>9</v>
      </c>
      <c r="C106" s="4">
        <v>8.4905666666666662</v>
      </c>
      <c r="D106" s="4">
        <v>7.9278176470588235</v>
      </c>
      <c r="E106" s="4">
        <v>8.0875055555555555</v>
      </c>
      <c r="F106" s="4">
        <v>9.215529411764706</v>
      </c>
      <c r="G106" s="4">
        <v>10.055815789473684</v>
      </c>
      <c r="H106" s="4">
        <v>10.008009999999999</v>
      </c>
      <c r="I106" s="4">
        <v>10.140427777777779</v>
      </c>
      <c r="J106" s="4">
        <v>12.396329411764707</v>
      </c>
      <c r="K106" s="4">
        <v>15.675711111111108</v>
      </c>
      <c r="L106" s="4">
        <v>22.45872257610301</v>
      </c>
      <c r="M106" s="4">
        <v>18.281394425279803</v>
      </c>
      <c r="N106" s="4">
        <v>19.482556911716994</v>
      </c>
      <c r="O106" s="4">
        <v>22.362596884446521</v>
      </c>
      <c r="P106" s="4">
        <v>18.338999999999999</v>
      </c>
      <c r="Q106" s="4">
        <v>20.541499999999999</v>
      </c>
      <c r="R106" s="4">
        <v>20.3567</v>
      </c>
      <c r="S106" s="4">
        <v>18.8794</v>
      </c>
      <c r="T106" s="4">
        <v>17.317599999999999</v>
      </c>
      <c r="U106" s="4">
        <v>18.360199999999999</v>
      </c>
      <c r="V106" s="4">
        <v>17.743600000000001</v>
      </c>
      <c r="W106" s="4">
        <v>22.531584210526319</v>
      </c>
      <c r="X106" s="4"/>
    </row>
    <row r="107" spans="1:24" s="3" customFormat="1" ht="10.5" x14ac:dyDescent="0.25">
      <c r="A107" s="3">
        <v>7</v>
      </c>
      <c r="B107" s="3" t="s">
        <v>10</v>
      </c>
      <c r="C107" s="4">
        <v>8.5175761904761913</v>
      </c>
      <c r="D107" s="4">
        <v>7.9713272727272715</v>
      </c>
      <c r="E107" s="4">
        <v>8.2331217391304339</v>
      </c>
      <c r="F107" s="4">
        <v>9.0040173913043482</v>
      </c>
      <c r="G107" s="4">
        <v>10.136040909090907</v>
      </c>
      <c r="H107" s="4">
        <v>9.6434666666666686</v>
      </c>
      <c r="I107" s="4">
        <v>10.132125</v>
      </c>
      <c r="J107" s="4">
        <v>12.950627272727273</v>
      </c>
      <c r="K107" s="4">
        <v>15.845782608695652</v>
      </c>
      <c r="L107" s="4">
        <v>22.040775131073282</v>
      </c>
      <c r="M107" s="4">
        <v>18.949352494937592</v>
      </c>
      <c r="N107" s="4">
        <v>19.561537637106944</v>
      </c>
      <c r="O107" s="4">
        <v>22.57050854867888</v>
      </c>
      <c r="P107" s="4">
        <v>18.1432</v>
      </c>
      <c r="Q107" s="4">
        <v>20.838799999999999</v>
      </c>
      <c r="R107" s="4">
        <v>20.262</v>
      </c>
      <c r="S107" s="4">
        <v>17.5063</v>
      </c>
      <c r="T107" s="4">
        <v>17.671800000000001</v>
      </c>
      <c r="U107" s="4">
        <v>18.276</v>
      </c>
      <c r="V107" s="4">
        <v>17.483000000000001</v>
      </c>
      <c r="W107" s="4">
        <v>22.844908695652169</v>
      </c>
      <c r="X107" s="4"/>
    </row>
    <row r="108" spans="1:24" s="3" customFormat="1" ht="10.5" x14ac:dyDescent="0.25">
      <c r="A108" s="3">
        <v>8</v>
      </c>
      <c r="B108" s="5" t="s">
        <v>11</v>
      </c>
      <c r="C108" s="4">
        <v>8.5226954545454543</v>
      </c>
      <c r="D108" s="4">
        <v>7.9250727272727266</v>
      </c>
      <c r="E108" s="4">
        <v>8.2568000000000001</v>
      </c>
      <c r="F108" s="4">
        <v>8.896155000000002</v>
      </c>
      <c r="G108" s="4">
        <v>10.009409523809527</v>
      </c>
      <c r="H108" s="4">
        <v>9.8526454545454545</v>
      </c>
      <c r="I108" s="4">
        <v>10.409895454545456</v>
      </c>
      <c r="J108" s="4">
        <v>13.390622727272728</v>
      </c>
      <c r="K108" s="4">
        <v>15.16385</v>
      </c>
      <c r="L108" s="4">
        <v>21.449987951873002</v>
      </c>
      <c r="M108" s="4">
        <v>19.472632235023855</v>
      </c>
      <c r="N108" s="4">
        <v>19.888523367122115</v>
      </c>
      <c r="O108" s="4">
        <v>20.398680886516559</v>
      </c>
      <c r="P108" s="4">
        <v>18.5212</v>
      </c>
      <c r="Q108" s="4">
        <v>21.040800000000001</v>
      </c>
      <c r="R108" s="4">
        <v>20.266400000000001</v>
      </c>
      <c r="S108" s="4">
        <v>17.463100000000001</v>
      </c>
      <c r="T108" s="4">
        <v>17.673200000000001</v>
      </c>
      <c r="U108" s="4">
        <v>17.875299999999999</v>
      </c>
      <c r="V108" s="4">
        <v>17.046600000000002</v>
      </c>
      <c r="W108" s="4">
        <v>24.070580952380947</v>
      </c>
      <c r="X108" s="4"/>
    </row>
    <row r="109" spans="1:24" s="3" customFormat="1" ht="10.5" x14ac:dyDescent="0.25">
      <c r="A109" s="3">
        <v>9</v>
      </c>
      <c r="B109" s="3" t="s">
        <v>12</v>
      </c>
      <c r="C109" s="4">
        <v>8.3699333333333321</v>
      </c>
      <c r="D109" s="4">
        <v>8.0237473684210503</v>
      </c>
      <c r="E109" s="4">
        <v>8.3330952380952361</v>
      </c>
      <c r="F109" s="4">
        <v>8.9476590909090881</v>
      </c>
      <c r="G109" s="4">
        <v>9.8593045454545454</v>
      </c>
      <c r="H109" s="4">
        <v>9.952372727272726</v>
      </c>
      <c r="I109" s="4">
        <v>10.374980952380954</v>
      </c>
      <c r="J109" s="4">
        <v>14.01418</v>
      </c>
      <c r="K109" s="4">
        <v>14.564054545454548</v>
      </c>
      <c r="L109" s="4">
        <v>19.016447733588848</v>
      </c>
      <c r="M109" s="4">
        <v>19.367271685885758</v>
      </c>
      <c r="N109" s="4">
        <v>19.451345397654595</v>
      </c>
      <c r="O109" s="4">
        <v>20.849755987448422</v>
      </c>
      <c r="P109" s="4">
        <v>18.978000000000002</v>
      </c>
      <c r="Q109" s="4">
        <v>21.257100000000001</v>
      </c>
      <c r="R109" s="4">
        <v>19.925000000000001</v>
      </c>
      <c r="S109" s="4">
        <v>17.611799999999999</v>
      </c>
      <c r="T109" s="4">
        <v>18.116499999999998</v>
      </c>
      <c r="U109" s="4">
        <v>18.125399999999999</v>
      </c>
      <c r="V109" s="4">
        <v>17.2608</v>
      </c>
      <c r="W109" s="4">
        <v>23.924277272727274</v>
      </c>
      <c r="X109" s="4"/>
    </row>
    <row r="110" spans="1:24" s="3" customFormat="1" ht="10.5" x14ac:dyDescent="0.25">
      <c r="A110" s="3">
        <v>10</v>
      </c>
      <c r="B110" s="5" t="s">
        <v>13</v>
      </c>
      <c r="C110" s="4">
        <v>8.5559363636363646</v>
      </c>
      <c r="D110" s="4">
        <v>8.0707869565217383</v>
      </c>
      <c r="E110" s="4">
        <v>8.3425695652173903</v>
      </c>
      <c r="F110" s="4">
        <v>9.2240913043478248</v>
      </c>
      <c r="G110" s="4">
        <v>9.9344619047619052</v>
      </c>
      <c r="H110" s="4">
        <v>9.7068476190476183</v>
      </c>
      <c r="I110" s="4">
        <v>10.355859090909092</v>
      </c>
      <c r="J110" s="4">
        <v>16.112269565217392</v>
      </c>
      <c r="K110" s="4">
        <v>14.575739130434782</v>
      </c>
      <c r="L110" s="4">
        <v>16.683090722009482</v>
      </c>
      <c r="M110" s="4">
        <v>19.495010706916865</v>
      </c>
      <c r="N110" s="4">
        <v>19.870926630082568</v>
      </c>
      <c r="O110" s="4">
        <v>20.894330377450888</v>
      </c>
      <c r="P110" s="4">
        <v>19.284300000000002</v>
      </c>
      <c r="Q110" s="4">
        <v>22.032599999999999</v>
      </c>
      <c r="R110" s="4">
        <v>19.929300000000001</v>
      </c>
      <c r="S110" s="4">
        <v>16.598600000000001</v>
      </c>
      <c r="T110" s="4">
        <v>18.072199999999999</v>
      </c>
      <c r="U110" s="4">
        <v>18.146999999999998</v>
      </c>
      <c r="V110" s="4">
        <v>17.666899999999998</v>
      </c>
      <c r="W110" s="4">
        <f>'[1]£'!$IQ$5</f>
        <v>24.556619047619044</v>
      </c>
      <c r="X110" s="4"/>
    </row>
    <row r="111" spans="1:24" s="3" customFormat="1" ht="10.5" x14ac:dyDescent="0.25">
      <c r="A111" s="3">
        <v>11</v>
      </c>
      <c r="B111" s="3" t="s">
        <v>14</v>
      </c>
      <c r="C111" s="4">
        <v>8.607800000000001</v>
      </c>
      <c r="D111" s="4">
        <v>8.1076904761904753</v>
      </c>
      <c r="E111" s="4">
        <v>8.2618449999999992</v>
      </c>
      <c r="F111" s="4">
        <v>9.2855299999999996</v>
      </c>
      <c r="G111" s="4">
        <v>10.220852380952383</v>
      </c>
      <c r="H111" s="4">
        <v>9.5437238095238115</v>
      </c>
      <c r="I111" s="4">
        <v>10.637842857142859</v>
      </c>
      <c r="J111" s="4">
        <v>16.557533333333328</v>
      </c>
      <c r="K111" s="4">
        <v>24.736699171970582</v>
      </c>
      <c r="L111" s="4">
        <v>17.894010261780561</v>
      </c>
      <c r="M111" s="4">
        <v>19.472388043858309</v>
      </c>
      <c r="N111" s="4">
        <v>20.286512428466338</v>
      </c>
      <c r="O111" s="4">
        <v>20.819697619047616</v>
      </c>
      <c r="P111" s="4">
        <v>19.344899999999999</v>
      </c>
      <c r="Q111" s="4">
        <v>22.1922</v>
      </c>
      <c r="R111" s="4">
        <v>19.8003</v>
      </c>
      <c r="S111" s="4">
        <v>16.703700000000001</v>
      </c>
      <c r="T111" s="4">
        <v>18.1449</v>
      </c>
      <c r="U111" s="4">
        <v>18.035900000000002</v>
      </c>
      <c r="V111" s="4">
        <v>18.073599999999999</v>
      </c>
      <c r="W111" s="4">
        <f>'[1]£'!$IR$5</f>
        <v>27.375459999999997</v>
      </c>
      <c r="X111" s="4"/>
    </row>
    <row r="112" spans="1:24" s="3" customFormat="1" ht="10.5" x14ac:dyDescent="0.25">
      <c r="A112" s="3">
        <v>12</v>
      </c>
      <c r="B112" s="5" t="s">
        <v>15</v>
      </c>
      <c r="C112" s="4">
        <v>9.0844368421052621</v>
      </c>
      <c r="D112" s="4">
        <v>8.2258049999999994</v>
      </c>
      <c r="E112" s="4">
        <v>8.1866210526315779</v>
      </c>
      <c r="F112" s="4">
        <v>9.6239761904761902</v>
      </c>
      <c r="G112" s="4">
        <v>10.602071428571428</v>
      </c>
      <c r="H112" s="4">
        <v>9.612560000000002</v>
      </c>
      <c r="I112" s="4">
        <v>11.077157894736841</v>
      </c>
      <c r="J112" s="4">
        <v>16.155299999999997</v>
      </c>
      <c r="K112" s="4">
        <v>24.599034727708137</v>
      </c>
      <c r="L112" s="4">
        <v>18.195283230048656</v>
      </c>
      <c r="M112" s="4">
        <v>19.066289484428477</v>
      </c>
      <c r="N112" s="4">
        <v>20.841978119952021</v>
      </c>
      <c r="O112" s="4">
        <v>20.979447500000003</v>
      </c>
      <c r="P112" s="4">
        <v>19.672999999999998</v>
      </c>
      <c r="Q112" s="4">
        <v>21.949400000000001</v>
      </c>
      <c r="R112" s="4">
        <v>19.5581</v>
      </c>
      <c r="S112" s="4">
        <v>16.757100000000001</v>
      </c>
      <c r="T112" s="4">
        <v>18.4176</v>
      </c>
      <c r="U112" s="4">
        <v>17.674299999999999</v>
      </c>
      <c r="V112" s="4">
        <v>18.363499999999998</v>
      </c>
      <c r="W112" s="4">
        <f>'[1]£'!$IS$5</f>
        <v>28.858233333333324</v>
      </c>
      <c r="X112" s="4"/>
    </row>
    <row r="113" spans="1:24" s="3" customFormat="1" ht="10.5" x14ac:dyDescent="0.25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s="3" customFormat="1" ht="10.5" x14ac:dyDescent="0.25">
      <c r="T114" s="4"/>
      <c r="U114" s="4"/>
      <c r="V114" s="4"/>
      <c r="W114" s="4"/>
      <c r="X114" s="4"/>
    </row>
    <row r="115" spans="1:24" s="3" customFormat="1" ht="10.5" x14ac:dyDescent="0.25">
      <c r="A115" s="3">
        <v>1</v>
      </c>
      <c r="B115" s="3" t="s">
        <v>4</v>
      </c>
      <c r="C115" s="7">
        <f>ROUND(C87-C101,4)</f>
        <v>0</v>
      </c>
      <c r="D115" s="7">
        <f t="shared" ref="D115:S115" si="43">ROUND(D87-D101,4)</f>
        <v>0</v>
      </c>
      <c r="E115" s="7">
        <f t="shared" si="43"/>
        <v>0</v>
      </c>
      <c r="F115" s="7">
        <f t="shared" si="43"/>
        <v>0</v>
      </c>
      <c r="G115" s="7">
        <f t="shared" si="43"/>
        <v>0</v>
      </c>
      <c r="H115" s="7">
        <f t="shared" si="43"/>
        <v>0</v>
      </c>
      <c r="I115" s="7">
        <f t="shared" si="43"/>
        <v>0</v>
      </c>
      <c r="J115" s="7">
        <f t="shared" si="43"/>
        <v>0</v>
      </c>
      <c r="K115" s="7">
        <f t="shared" si="43"/>
        <v>0</v>
      </c>
      <c r="L115" s="7">
        <f t="shared" si="43"/>
        <v>0</v>
      </c>
      <c r="M115" s="7">
        <f t="shared" si="43"/>
        <v>0</v>
      </c>
      <c r="N115" s="7">
        <f t="shared" si="43"/>
        <v>0</v>
      </c>
      <c r="O115" s="7">
        <f t="shared" si="43"/>
        <v>0</v>
      </c>
      <c r="P115" s="7">
        <f t="shared" si="43"/>
        <v>0</v>
      </c>
      <c r="Q115" s="7">
        <f t="shared" si="43"/>
        <v>0</v>
      </c>
      <c r="R115" s="7">
        <f t="shared" si="43"/>
        <v>0</v>
      </c>
      <c r="S115" s="7">
        <f t="shared" si="43"/>
        <v>0</v>
      </c>
      <c r="T115" s="10">
        <f>IFERROR(ROUND(T87-T101,4),"-")</f>
        <v>0</v>
      </c>
      <c r="U115" s="10">
        <f>IFERROR(ROUND(U87-U101,4),"-")</f>
        <v>0</v>
      </c>
      <c r="V115" s="10">
        <f>IFERROR(ROUND(V87-V101,4),"-")</f>
        <v>0</v>
      </c>
      <c r="W115" s="10">
        <f>IFERROR(ROUND(W87-W101,4),"-")</f>
        <v>0</v>
      </c>
      <c r="X115" s="10">
        <f>IFERROR(ROUND(X87-X101,4),"-")</f>
        <v>0</v>
      </c>
    </row>
    <row r="116" spans="1:24" s="3" customFormat="1" ht="10.5" x14ac:dyDescent="0.25">
      <c r="A116" s="3">
        <v>2</v>
      </c>
      <c r="B116" s="5" t="s">
        <v>5</v>
      </c>
      <c r="C116" s="7">
        <f t="shared" ref="C116:S116" si="44">ROUND(C88-C102,4)</f>
        <v>0</v>
      </c>
      <c r="D116" s="7">
        <f t="shared" si="44"/>
        <v>0</v>
      </c>
      <c r="E116" s="7">
        <f t="shared" si="44"/>
        <v>0</v>
      </c>
      <c r="F116" s="7">
        <f t="shared" si="44"/>
        <v>0</v>
      </c>
      <c r="G116" s="7">
        <f t="shared" si="44"/>
        <v>0</v>
      </c>
      <c r="H116" s="7">
        <f t="shared" si="44"/>
        <v>0</v>
      </c>
      <c r="I116" s="7">
        <f t="shared" si="44"/>
        <v>0</v>
      </c>
      <c r="J116" s="7">
        <f t="shared" si="44"/>
        <v>0</v>
      </c>
      <c r="K116" s="7">
        <f t="shared" si="44"/>
        <v>0</v>
      </c>
      <c r="L116" s="7">
        <f t="shared" si="44"/>
        <v>0</v>
      </c>
      <c r="M116" s="7">
        <f t="shared" si="44"/>
        <v>0</v>
      </c>
      <c r="N116" s="7">
        <f t="shared" si="44"/>
        <v>0</v>
      </c>
      <c r="O116" s="7">
        <f t="shared" si="44"/>
        <v>0</v>
      </c>
      <c r="P116" s="7">
        <f t="shared" si="44"/>
        <v>0</v>
      </c>
      <c r="Q116" s="7">
        <f t="shared" si="44"/>
        <v>0</v>
      </c>
      <c r="R116" s="7">
        <f t="shared" si="44"/>
        <v>0</v>
      </c>
      <c r="S116" s="7">
        <f t="shared" si="44"/>
        <v>0</v>
      </c>
      <c r="T116" s="10">
        <f t="shared" ref="T116:T126" si="45">IFERROR(ROUND(T88-T102,4),"-")</f>
        <v>0</v>
      </c>
      <c r="U116" s="10">
        <f t="shared" ref="U116:V126" si="46">IFERROR(ROUND(U88-U102,4),"-")</f>
        <v>0</v>
      </c>
      <c r="V116" s="10">
        <f t="shared" si="46"/>
        <v>0</v>
      </c>
      <c r="W116" s="10">
        <f t="shared" ref="W116:W126" si="47">IFERROR(ROUND(W88-W102,4),"-")</f>
        <v>0</v>
      </c>
      <c r="X116" s="10">
        <f t="shared" ref="X116" si="48">IFERROR(ROUND(X88-X102,4),"-")</f>
        <v>0</v>
      </c>
    </row>
    <row r="117" spans="1:24" s="3" customFormat="1" ht="10.5" x14ac:dyDescent="0.25">
      <c r="A117" s="3">
        <v>3</v>
      </c>
      <c r="B117" s="3" t="s">
        <v>6</v>
      </c>
      <c r="C117" s="7">
        <f t="shared" ref="C117:S117" si="49">ROUND(C89-C103,4)</f>
        <v>0</v>
      </c>
      <c r="D117" s="7">
        <f t="shared" si="49"/>
        <v>0</v>
      </c>
      <c r="E117" s="7">
        <f t="shared" si="49"/>
        <v>0</v>
      </c>
      <c r="F117" s="7">
        <f t="shared" si="49"/>
        <v>0</v>
      </c>
      <c r="G117" s="7">
        <f t="shared" si="49"/>
        <v>0</v>
      </c>
      <c r="H117" s="7">
        <f t="shared" si="49"/>
        <v>0</v>
      </c>
      <c r="I117" s="7">
        <f t="shared" si="49"/>
        <v>0</v>
      </c>
      <c r="J117" s="7">
        <f t="shared" si="49"/>
        <v>0</v>
      </c>
      <c r="K117" s="7">
        <f t="shared" si="49"/>
        <v>0</v>
      </c>
      <c r="L117" s="7">
        <f t="shared" si="49"/>
        <v>0</v>
      </c>
      <c r="M117" s="7">
        <f t="shared" si="49"/>
        <v>0</v>
      </c>
      <c r="N117" s="7">
        <f t="shared" si="49"/>
        <v>0</v>
      </c>
      <c r="O117" s="7">
        <f t="shared" si="49"/>
        <v>0</v>
      </c>
      <c r="P117" s="7">
        <f t="shared" si="49"/>
        <v>0</v>
      </c>
      <c r="Q117" s="7">
        <f t="shared" si="49"/>
        <v>0</v>
      </c>
      <c r="R117" s="7">
        <f t="shared" si="49"/>
        <v>0</v>
      </c>
      <c r="S117" s="7">
        <f t="shared" si="49"/>
        <v>0</v>
      </c>
      <c r="T117" s="10">
        <f t="shared" si="45"/>
        <v>0</v>
      </c>
      <c r="U117" s="10">
        <f t="shared" si="46"/>
        <v>0</v>
      </c>
      <c r="V117" s="10">
        <f t="shared" si="46"/>
        <v>0</v>
      </c>
      <c r="W117" s="10">
        <f t="shared" si="47"/>
        <v>0</v>
      </c>
      <c r="X117" s="10">
        <f t="shared" ref="X117" si="50">IFERROR(ROUND(X89-X103,4),"-")</f>
        <v>29.631799999999998</v>
      </c>
    </row>
    <row r="118" spans="1:24" s="3" customFormat="1" ht="10.5" x14ac:dyDescent="0.25">
      <c r="A118" s="3">
        <v>4</v>
      </c>
      <c r="B118" s="5" t="s">
        <v>7</v>
      </c>
      <c r="C118" s="7">
        <f t="shared" ref="C118:S118" si="51">ROUND(C90-C104,4)</f>
        <v>0</v>
      </c>
      <c r="D118" s="7">
        <f t="shared" si="51"/>
        <v>0</v>
      </c>
      <c r="E118" s="7">
        <f t="shared" si="51"/>
        <v>0</v>
      </c>
      <c r="F118" s="7">
        <f t="shared" si="51"/>
        <v>0</v>
      </c>
      <c r="G118" s="7">
        <f t="shared" si="51"/>
        <v>0</v>
      </c>
      <c r="H118" s="7">
        <f t="shared" si="51"/>
        <v>0</v>
      </c>
      <c r="I118" s="7">
        <f t="shared" si="51"/>
        <v>0</v>
      </c>
      <c r="J118" s="7">
        <f t="shared" si="51"/>
        <v>0</v>
      </c>
      <c r="K118" s="7">
        <f t="shared" si="51"/>
        <v>0</v>
      </c>
      <c r="L118" s="7">
        <f t="shared" si="51"/>
        <v>0</v>
      </c>
      <c r="M118" s="7">
        <f t="shared" si="51"/>
        <v>0</v>
      </c>
      <c r="N118" s="7">
        <f t="shared" si="51"/>
        <v>0</v>
      </c>
      <c r="O118" s="7">
        <f t="shared" si="51"/>
        <v>0</v>
      </c>
      <c r="P118" s="7">
        <f t="shared" si="51"/>
        <v>0</v>
      </c>
      <c r="Q118" s="7">
        <f t="shared" si="51"/>
        <v>0</v>
      </c>
      <c r="R118" s="7">
        <f t="shared" si="51"/>
        <v>0</v>
      </c>
      <c r="S118" s="7">
        <f t="shared" si="51"/>
        <v>0</v>
      </c>
      <c r="T118" s="10">
        <f t="shared" si="45"/>
        <v>0</v>
      </c>
      <c r="U118" s="10">
        <f t="shared" si="46"/>
        <v>0</v>
      </c>
      <c r="V118" s="10">
        <f t="shared" si="46"/>
        <v>0</v>
      </c>
      <c r="W118" s="10">
        <f t="shared" si="47"/>
        <v>0</v>
      </c>
      <c r="X118" s="10">
        <f t="shared" ref="X118" si="52">IFERROR(ROUND(X90-X104,4),"-")</f>
        <v>23.5032</v>
      </c>
    </row>
    <row r="119" spans="1:24" s="3" customFormat="1" ht="10.5" x14ac:dyDescent="0.25">
      <c r="A119" s="3">
        <v>5</v>
      </c>
      <c r="B119" s="3" t="s">
        <v>8</v>
      </c>
      <c r="C119" s="7">
        <f t="shared" ref="C119:S119" si="53">ROUND(C91-C105,4)</f>
        <v>0</v>
      </c>
      <c r="D119" s="7">
        <f t="shared" si="53"/>
        <v>0</v>
      </c>
      <c r="E119" s="7">
        <f t="shared" si="53"/>
        <v>0</v>
      </c>
      <c r="F119" s="7">
        <f t="shared" si="53"/>
        <v>0</v>
      </c>
      <c r="G119" s="7">
        <f t="shared" si="53"/>
        <v>0</v>
      </c>
      <c r="H119" s="7">
        <f t="shared" si="53"/>
        <v>0</v>
      </c>
      <c r="I119" s="7">
        <f t="shared" si="53"/>
        <v>0</v>
      </c>
      <c r="J119" s="7">
        <f t="shared" si="53"/>
        <v>0</v>
      </c>
      <c r="K119" s="7">
        <f t="shared" si="53"/>
        <v>0</v>
      </c>
      <c r="L119" s="7">
        <f t="shared" si="53"/>
        <v>0</v>
      </c>
      <c r="M119" s="7">
        <f t="shared" si="53"/>
        <v>0</v>
      </c>
      <c r="N119" s="7">
        <f t="shared" si="53"/>
        <v>0</v>
      </c>
      <c r="O119" s="7">
        <f t="shared" si="53"/>
        <v>0</v>
      </c>
      <c r="P119" s="7">
        <f t="shared" si="53"/>
        <v>0</v>
      </c>
      <c r="Q119" s="7">
        <f t="shared" si="53"/>
        <v>0</v>
      </c>
      <c r="R119" s="7">
        <f t="shared" si="53"/>
        <v>0</v>
      </c>
      <c r="S119" s="7">
        <f t="shared" si="53"/>
        <v>0</v>
      </c>
      <c r="T119" s="10">
        <f t="shared" si="45"/>
        <v>0</v>
      </c>
      <c r="U119" s="10">
        <f t="shared" si="46"/>
        <v>0</v>
      </c>
      <c r="V119" s="10">
        <f t="shared" si="46"/>
        <v>0</v>
      </c>
      <c r="W119" s="10">
        <f t="shared" si="47"/>
        <v>0</v>
      </c>
      <c r="X119" s="10">
        <f t="shared" ref="X119" si="54">IFERROR(ROUND(X91-X105,4),"-")</f>
        <v>22.427099999999999</v>
      </c>
    </row>
    <row r="120" spans="1:24" s="3" customFormat="1" ht="10.5" x14ac:dyDescent="0.25">
      <c r="A120" s="3">
        <v>6</v>
      </c>
      <c r="B120" s="5" t="s">
        <v>9</v>
      </c>
      <c r="C120" s="7">
        <f t="shared" ref="C120:S120" si="55">ROUND(C92-C106,4)</f>
        <v>0</v>
      </c>
      <c r="D120" s="7">
        <f t="shared" si="55"/>
        <v>0</v>
      </c>
      <c r="E120" s="7">
        <f t="shared" si="55"/>
        <v>0</v>
      </c>
      <c r="F120" s="7">
        <f t="shared" si="55"/>
        <v>0</v>
      </c>
      <c r="G120" s="7">
        <f t="shared" si="55"/>
        <v>0</v>
      </c>
      <c r="H120" s="7">
        <f t="shared" si="55"/>
        <v>0</v>
      </c>
      <c r="I120" s="7">
        <f t="shared" si="55"/>
        <v>0</v>
      </c>
      <c r="J120" s="7">
        <f t="shared" si="55"/>
        <v>0</v>
      </c>
      <c r="K120" s="7">
        <f t="shared" si="55"/>
        <v>0</v>
      </c>
      <c r="L120" s="7">
        <f t="shared" si="55"/>
        <v>0</v>
      </c>
      <c r="M120" s="7">
        <f t="shared" si="55"/>
        <v>0</v>
      </c>
      <c r="N120" s="7">
        <f t="shared" si="55"/>
        <v>0</v>
      </c>
      <c r="O120" s="7">
        <f t="shared" si="55"/>
        <v>0</v>
      </c>
      <c r="P120" s="7">
        <f t="shared" si="55"/>
        <v>0</v>
      </c>
      <c r="Q120" s="7">
        <f t="shared" si="55"/>
        <v>0</v>
      </c>
      <c r="R120" s="7">
        <f t="shared" si="55"/>
        <v>0</v>
      </c>
      <c r="S120" s="7">
        <f t="shared" si="55"/>
        <v>0</v>
      </c>
      <c r="T120" s="10">
        <f t="shared" si="45"/>
        <v>0</v>
      </c>
      <c r="U120" s="10">
        <f t="shared" si="46"/>
        <v>0</v>
      </c>
      <c r="V120" s="10">
        <f t="shared" si="46"/>
        <v>0</v>
      </c>
      <c r="W120" s="10">
        <f t="shared" si="47"/>
        <v>0</v>
      </c>
      <c r="X120" s="10">
        <f t="shared" ref="X120" si="56">IFERROR(ROUND(X92-X106,4),"-")</f>
        <v>23.067399999999999</v>
      </c>
    </row>
    <row r="121" spans="1:24" s="3" customFormat="1" ht="10.5" x14ac:dyDescent="0.25">
      <c r="A121" s="3">
        <v>7</v>
      </c>
      <c r="B121" s="3" t="s">
        <v>10</v>
      </c>
      <c r="C121" s="7">
        <f t="shared" ref="C121:S121" si="57">ROUND(C93-C107,4)</f>
        <v>0</v>
      </c>
      <c r="D121" s="7">
        <f t="shared" si="57"/>
        <v>0</v>
      </c>
      <c r="E121" s="7">
        <f t="shared" si="57"/>
        <v>0</v>
      </c>
      <c r="F121" s="7">
        <f t="shared" si="57"/>
        <v>0</v>
      </c>
      <c r="G121" s="7">
        <f t="shared" si="57"/>
        <v>0</v>
      </c>
      <c r="H121" s="7">
        <f t="shared" si="57"/>
        <v>0</v>
      </c>
      <c r="I121" s="7">
        <f t="shared" si="57"/>
        <v>0</v>
      </c>
      <c r="J121" s="7">
        <f t="shared" si="57"/>
        <v>0</v>
      </c>
      <c r="K121" s="7">
        <f t="shared" si="57"/>
        <v>0</v>
      </c>
      <c r="L121" s="7">
        <f t="shared" si="57"/>
        <v>0</v>
      </c>
      <c r="M121" s="7">
        <f t="shared" si="57"/>
        <v>0</v>
      </c>
      <c r="N121" s="7">
        <f t="shared" si="57"/>
        <v>0</v>
      </c>
      <c r="O121" s="7">
        <f t="shared" si="57"/>
        <v>0</v>
      </c>
      <c r="P121" s="7">
        <f t="shared" si="57"/>
        <v>0</v>
      </c>
      <c r="Q121" s="7">
        <f t="shared" si="57"/>
        <v>0</v>
      </c>
      <c r="R121" s="7">
        <f t="shared" si="57"/>
        <v>0</v>
      </c>
      <c r="S121" s="7">
        <f t="shared" si="57"/>
        <v>0</v>
      </c>
      <c r="T121" s="10">
        <f t="shared" si="45"/>
        <v>0</v>
      </c>
      <c r="U121" s="10">
        <f t="shared" si="46"/>
        <v>0</v>
      </c>
      <c r="V121" s="10">
        <f t="shared" si="46"/>
        <v>0</v>
      </c>
      <c r="W121" s="10">
        <f t="shared" si="47"/>
        <v>0</v>
      </c>
      <c r="X121" s="10">
        <f t="shared" ref="X121" si="58">IFERROR(ROUND(X93-X107,4),"-")</f>
        <v>21.660699999999999</v>
      </c>
    </row>
    <row r="122" spans="1:24" s="3" customFormat="1" ht="10.5" x14ac:dyDescent="0.25">
      <c r="A122" s="3">
        <v>8</v>
      </c>
      <c r="B122" s="5" t="s">
        <v>11</v>
      </c>
      <c r="C122" s="7">
        <f t="shared" ref="C122:S122" si="59">ROUND(C94-C108,4)</f>
        <v>0</v>
      </c>
      <c r="D122" s="7">
        <f t="shared" si="59"/>
        <v>0</v>
      </c>
      <c r="E122" s="7">
        <f t="shared" si="59"/>
        <v>0</v>
      </c>
      <c r="F122" s="7">
        <f t="shared" si="59"/>
        <v>0</v>
      </c>
      <c r="G122" s="7">
        <f t="shared" si="59"/>
        <v>0</v>
      </c>
      <c r="H122" s="7">
        <f t="shared" si="59"/>
        <v>0</v>
      </c>
      <c r="I122" s="7">
        <f t="shared" si="59"/>
        <v>0</v>
      </c>
      <c r="J122" s="7">
        <f t="shared" si="59"/>
        <v>0</v>
      </c>
      <c r="K122" s="7">
        <f t="shared" si="59"/>
        <v>0</v>
      </c>
      <c r="L122" s="7">
        <f t="shared" si="59"/>
        <v>0</v>
      </c>
      <c r="M122" s="7">
        <f t="shared" si="59"/>
        <v>0</v>
      </c>
      <c r="N122" s="7">
        <f t="shared" si="59"/>
        <v>0</v>
      </c>
      <c r="O122" s="7">
        <f t="shared" si="59"/>
        <v>0</v>
      </c>
      <c r="P122" s="7">
        <f t="shared" si="59"/>
        <v>0</v>
      </c>
      <c r="Q122" s="7">
        <f t="shared" si="59"/>
        <v>0</v>
      </c>
      <c r="R122" s="7">
        <f t="shared" si="59"/>
        <v>0</v>
      </c>
      <c r="S122" s="7">
        <f t="shared" si="59"/>
        <v>0</v>
      </c>
      <c r="T122" s="10">
        <f t="shared" si="45"/>
        <v>0</v>
      </c>
      <c r="U122" s="10">
        <f t="shared" si="46"/>
        <v>0</v>
      </c>
      <c r="V122" s="10">
        <f t="shared" si="46"/>
        <v>0</v>
      </c>
      <c r="W122" s="10">
        <f t="shared" si="47"/>
        <v>0</v>
      </c>
      <c r="X122" s="10">
        <f t="shared" ref="X122" si="60">IFERROR(ROUND(X94-X108,4),"-")</f>
        <v>20.431899999999999</v>
      </c>
    </row>
    <row r="123" spans="1:24" s="3" customFormat="1" ht="10.5" x14ac:dyDescent="0.25">
      <c r="A123" s="3">
        <v>9</v>
      </c>
      <c r="B123" s="3" t="s">
        <v>12</v>
      </c>
      <c r="C123" s="7">
        <f t="shared" ref="C123:S123" si="61">ROUND(C95-C109,4)</f>
        <v>0</v>
      </c>
      <c r="D123" s="7">
        <f t="shared" si="61"/>
        <v>0</v>
      </c>
      <c r="E123" s="7">
        <f t="shared" si="61"/>
        <v>0</v>
      </c>
      <c r="F123" s="7">
        <f t="shared" si="61"/>
        <v>0</v>
      </c>
      <c r="G123" s="7">
        <f t="shared" si="61"/>
        <v>0</v>
      </c>
      <c r="H123" s="7">
        <f t="shared" si="61"/>
        <v>0</v>
      </c>
      <c r="I123" s="7">
        <f t="shared" si="61"/>
        <v>0</v>
      </c>
      <c r="J123" s="7">
        <f t="shared" si="61"/>
        <v>0</v>
      </c>
      <c r="K123" s="7">
        <f t="shared" si="61"/>
        <v>0</v>
      </c>
      <c r="L123" s="7">
        <f t="shared" si="61"/>
        <v>0</v>
      </c>
      <c r="M123" s="7">
        <f t="shared" si="61"/>
        <v>0</v>
      </c>
      <c r="N123" s="7">
        <f t="shared" si="61"/>
        <v>0</v>
      </c>
      <c r="O123" s="7">
        <f t="shared" si="61"/>
        <v>0</v>
      </c>
      <c r="P123" s="7">
        <f t="shared" si="61"/>
        <v>0</v>
      </c>
      <c r="Q123" s="7">
        <f t="shared" si="61"/>
        <v>0</v>
      </c>
      <c r="R123" s="7">
        <f t="shared" si="61"/>
        <v>0</v>
      </c>
      <c r="S123" s="7">
        <f t="shared" si="61"/>
        <v>0</v>
      </c>
      <c r="T123" s="10">
        <f t="shared" si="45"/>
        <v>0</v>
      </c>
      <c r="U123" s="10">
        <f t="shared" si="46"/>
        <v>0</v>
      </c>
      <c r="V123" s="10">
        <f t="shared" si="46"/>
        <v>0</v>
      </c>
      <c r="W123" s="10">
        <f t="shared" si="47"/>
        <v>0</v>
      </c>
      <c r="X123" s="10">
        <f t="shared" ref="X123" si="62">IFERROR(ROUND(X95-X109,4),"-")</f>
        <v>19.688400000000001</v>
      </c>
    </row>
    <row r="124" spans="1:24" s="3" customFormat="1" ht="10.5" x14ac:dyDescent="0.25">
      <c r="A124" s="3">
        <v>10</v>
      </c>
      <c r="B124" s="5" t="s">
        <v>13</v>
      </c>
      <c r="C124" s="7">
        <f t="shared" ref="C124:S124" si="63">ROUND(C96-C110,4)</f>
        <v>0</v>
      </c>
      <c r="D124" s="7">
        <f t="shared" si="63"/>
        <v>0</v>
      </c>
      <c r="E124" s="7">
        <f t="shared" si="63"/>
        <v>0</v>
      </c>
      <c r="F124" s="7">
        <f t="shared" si="63"/>
        <v>0</v>
      </c>
      <c r="G124" s="7">
        <f t="shared" si="63"/>
        <v>0</v>
      </c>
      <c r="H124" s="7">
        <f t="shared" si="63"/>
        <v>0</v>
      </c>
      <c r="I124" s="7">
        <f t="shared" si="63"/>
        <v>0</v>
      </c>
      <c r="J124" s="7">
        <f t="shared" si="63"/>
        <v>0</v>
      </c>
      <c r="K124" s="7">
        <f t="shared" si="63"/>
        <v>0</v>
      </c>
      <c r="L124" s="7">
        <f t="shared" si="63"/>
        <v>0</v>
      </c>
      <c r="M124" s="7">
        <f t="shared" si="63"/>
        <v>0</v>
      </c>
      <c r="N124" s="7">
        <f t="shared" si="63"/>
        <v>0</v>
      </c>
      <c r="O124" s="7">
        <f t="shared" si="63"/>
        <v>0</v>
      </c>
      <c r="P124" s="7">
        <f t="shared" si="63"/>
        <v>0</v>
      </c>
      <c r="Q124" s="7">
        <f t="shared" si="63"/>
        <v>0</v>
      </c>
      <c r="R124" s="7">
        <f t="shared" si="63"/>
        <v>0</v>
      </c>
      <c r="S124" s="7">
        <f t="shared" si="63"/>
        <v>0</v>
      </c>
      <c r="T124" s="10">
        <f t="shared" si="45"/>
        <v>0</v>
      </c>
      <c r="U124" s="10">
        <f t="shared" si="46"/>
        <v>0</v>
      </c>
      <c r="V124" s="10">
        <f t="shared" si="46"/>
        <v>0</v>
      </c>
      <c r="W124" s="10">
        <f t="shared" si="47"/>
        <v>0</v>
      </c>
      <c r="X124" s="10">
        <f t="shared" ref="X124" si="64">IFERROR(ROUND(X96-X110,4),"-")</f>
        <v>20.0444</v>
      </c>
    </row>
    <row r="125" spans="1:24" s="3" customFormat="1" ht="10.5" x14ac:dyDescent="0.25">
      <c r="A125" s="3">
        <v>11</v>
      </c>
      <c r="B125" s="3" t="s">
        <v>14</v>
      </c>
      <c r="C125" s="7">
        <f t="shared" ref="C125:S125" si="65">ROUND(C97-C111,4)</f>
        <v>0</v>
      </c>
      <c r="D125" s="7">
        <f t="shared" si="65"/>
        <v>0</v>
      </c>
      <c r="E125" s="7">
        <f t="shared" si="65"/>
        <v>0</v>
      </c>
      <c r="F125" s="7">
        <f t="shared" si="65"/>
        <v>0</v>
      </c>
      <c r="G125" s="7">
        <f t="shared" si="65"/>
        <v>0</v>
      </c>
      <c r="H125" s="7">
        <f t="shared" si="65"/>
        <v>0</v>
      </c>
      <c r="I125" s="7">
        <f t="shared" si="65"/>
        <v>0</v>
      </c>
      <c r="J125" s="7">
        <f t="shared" si="65"/>
        <v>0</v>
      </c>
      <c r="K125" s="7">
        <f t="shared" si="65"/>
        <v>0</v>
      </c>
      <c r="L125" s="7">
        <f t="shared" si="65"/>
        <v>0</v>
      </c>
      <c r="M125" s="7">
        <f t="shared" si="65"/>
        <v>0</v>
      </c>
      <c r="N125" s="7">
        <f t="shared" si="65"/>
        <v>0</v>
      </c>
      <c r="O125" s="7">
        <f t="shared" si="65"/>
        <v>0</v>
      </c>
      <c r="P125" s="7">
        <f t="shared" si="65"/>
        <v>0</v>
      </c>
      <c r="Q125" s="7">
        <f t="shared" si="65"/>
        <v>0</v>
      </c>
      <c r="R125" s="7">
        <f t="shared" si="65"/>
        <v>0</v>
      </c>
      <c r="S125" s="7">
        <f t="shared" si="65"/>
        <v>0</v>
      </c>
      <c r="T125" s="10">
        <f t="shared" si="45"/>
        <v>0</v>
      </c>
      <c r="U125" s="10">
        <f t="shared" si="46"/>
        <v>0</v>
      </c>
      <c r="V125" s="10">
        <f t="shared" si="46"/>
        <v>0</v>
      </c>
      <c r="W125" s="10">
        <f t="shared" si="47"/>
        <v>0</v>
      </c>
      <c r="X125" s="10">
        <f t="shared" ref="X125" si="66">IFERROR(ROUND(X97-X111,4),"-")</f>
        <v>19.7608</v>
      </c>
    </row>
    <row r="126" spans="1:24" s="3" customFormat="1" ht="10.5" x14ac:dyDescent="0.25">
      <c r="A126" s="3">
        <v>12</v>
      </c>
      <c r="B126" s="5" t="s">
        <v>15</v>
      </c>
      <c r="C126" s="7">
        <f t="shared" ref="C126:S126" si="67">ROUND(C98-C112,4)</f>
        <v>0</v>
      </c>
      <c r="D126" s="7">
        <f t="shared" si="67"/>
        <v>0</v>
      </c>
      <c r="E126" s="7">
        <f t="shared" si="67"/>
        <v>0</v>
      </c>
      <c r="F126" s="7">
        <f t="shared" si="67"/>
        <v>0</v>
      </c>
      <c r="G126" s="7">
        <f t="shared" si="67"/>
        <v>0</v>
      </c>
      <c r="H126" s="7">
        <f t="shared" si="67"/>
        <v>0</v>
      </c>
      <c r="I126" s="7">
        <f t="shared" si="67"/>
        <v>0</v>
      </c>
      <c r="J126" s="7">
        <f t="shared" si="67"/>
        <v>0</v>
      </c>
      <c r="K126" s="7">
        <f t="shared" si="67"/>
        <v>0</v>
      </c>
      <c r="L126" s="7">
        <f t="shared" si="67"/>
        <v>0</v>
      </c>
      <c r="M126" s="7">
        <f t="shared" si="67"/>
        <v>0</v>
      </c>
      <c r="N126" s="7">
        <f t="shared" si="67"/>
        <v>0</v>
      </c>
      <c r="O126" s="7">
        <f t="shared" si="67"/>
        <v>0</v>
      </c>
      <c r="P126" s="7">
        <f t="shared" si="67"/>
        <v>0</v>
      </c>
      <c r="Q126" s="7">
        <f t="shared" si="67"/>
        <v>0</v>
      </c>
      <c r="R126" s="7">
        <f t="shared" si="67"/>
        <v>0</v>
      </c>
      <c r="S126" s="7">
        <f t="shared" si="67"/>
        <v>0</v>
      </c>
      <c r="T126" s="10">
        <f t="shared" si="45"/>
        <v>0</v>
      </c>
      <c r="U126" s="10">
        <f t="shared" si="46"/>
        <v>0</v>
      </c>
      <c r="V126" s="10">
        <f t="shared" si="46"/>
        <v>0</v>
      </c>
      <c r="W126" s="10">
        <f t="shared" si="47"/>
        <v>0</v>
      </c>
      <c r="X126" s="10">
        <f t="shared" ref="X126" si="68">IFERROR(ROUND(X98-X112,4),"-")</f>
        <v>19.6069</v>
      </c>
    </row>
    <row r="127" spans="1:24" s="3" customFormat="1" ht="10.5" x14ac:dyDescent="0.25">
      <c r="T127" s="4"/>
      <c r="U127" s="4"/>
      <c r="V127" s="4"/>
      <c r="W127" s="4"/>
      <c r="X127" s="4"/>
    </row>
    <row r="128" spans="1:24" s="3" customFormat="1" ht="10.5" x14ac:dyDescent="0.25">
      <c r="T128" s="4"/>
      <c r="U128" s="4"/>
      <c r="V128" s="4"/>
      <c r="W128" s="4"/>
      <c r="X128" s="4"/>
    </row>
    <row r="129" spans="20:24" s="3" customFormat="1" ht="10.5" x14ac:dyDescent="0.25">
      <c r="T129" s="4"/>
      <c r="U129" s="4"/>
      <c r="V129" s="4"/>
      <c r="W129" s="4"/>
      <c r="X129" s="4"/>
    </row>
    <row r="130" spans="20:24" s="3" customFormat="1" ht="10.5" x14ac:dyDescent="0.25">
      <c r="T130" s="4"/>
      <c r="U130" s="4"/>
      <c r="V130" s="4"/>
      <c r="W130" s="4"/>
      <c r="X130" s="4"/>
    </row>
    <row r="131" spans="20:24" s="3" customFormat="1" ht="10.5" x14ac:dyDescent="0.25">
      <c r="T131" s="4"/>
      <c r="U131" s="4"/>
      <c r="V131" s="4"/>
      <c r="W131" s="4"/>
      <c r="X131" s="4"/>
    </row>
    <row r="132" spans="20:24" s="3" customFormat="1" ht="10.5" x14ac:dyDescent="0.25">
      <c r="T132" s="4"/>
      <c r="U132" s="4"/>
      <c r="V132" s="4"/>
      <c r="W132" s="4"/>
      <c r="X132" s="4"/>
    </row>
    <row r="133" spans="20:24" s="3" customFormat="1" ht="10.5" x14ac:dyDescent="0.25">
      <c r="T133" s="4"/>
      <c r="U133" s="4"/>
      <c r="V133" s="4"/>
      <c r="W133" s="4"/>
      <c r="X133" s="4"/>
    </row>
    <row r="134" spans="20:24" s="3" customFormat="1" ht="10.5" x14ac:dyDescent="0.25">
      <c r="T134" s="4"/>
      <c r="U134" s="4"/>
      <c r="V134" s="4"/>
      <c r="W134" s="4"/>
      <c r="X134" s="4"/>
    </row>
    <row r="135" spans="20:24" s="3" customFormat="1" ht="10.5" x14ac:dyDescent="0.25">
      <c r="T135" s="4"/>
      <c r="U135" s="4"/>
      <c r="V135" s="4"/>
      <c r="W135" s="4"/>
      <c r="X135" s="4"/>
    </row>
    <row r="136" spans="20:24" s="3" customFormat="1" ht="10.5" x14ac:dyDescent="0.25">
      <c r="T136" s="4"/>
      <c r="U136" s="4"/>
      <c r="V136" s="4"/>
      <c r="W136" s="4"/>
      <c r="X136" s="4"/>
    </row>
    <row r="137" spans="20:24" s="3" customFormat="1" ht="10.5" x14ac:dyDescent="0.25">
      <c r="T137" s="4"/>
      <c r="U137" s="4"/>
      <c r="V137" s="4"/>
      <c r="W137" s="4"/>
      <c r="X137" s="4"/>
    </row>
    <row r="138" spans="20:24" s="3" customFormat="1" ht="10.5" x14ac:dyDescent="0.25">
      <c r="T138" s="4"/>
      <c r="U138" s="4"/>
      <c r="V138" s="4"/>
      <c r="W138" s="4"/>
      <c r="X138" s="4"/>
    </row>
    <row r="139" spans="20:24" s="3" customFormat="1" ht="10.5" x14ac:dyDescent="0.25">
      <c r="T139" s="4"/>
      <c r="U139" s="4"/>
      <c r="V139" s="4"/>
      <c r="W139" s="4"/>
      <c r="X139" s="4"/>
    </row>
    <row r="140" spans="20:24" s="3" customFormat="1" ht="10.5" x14ac:dyDescent="0.25">
      <c r="T140" s="4"/>
      <c r="U140" s="4"/>
      <c r="V140" s="4"/>
      <c r="W140" s="4"/>
      <c r="X140" s="4"/>
    </row>
    <row r="141" spans="20:24" s="3" customFormat="1" ht="10.5" x14ac:dyDescent="0.25">
      <c r="T141" s="4"/>
      <c r="U141" s="4"/>
      <c r="V141" s="4"/>
      <c r="W141" s="4"/>
      <c r="X141" s="4"/>
    </row>
    <row r="142" spans="20:24" s="3" customFormat="1" ht="10.5" x14ac:dyDescent="0.25">
      <c r="T142" s="4"/>
      <c r="U142" s="4"/>
      <c r="V142" s="4"/>
      <c r="W142" s="4"/>
      <c r="X142" s="4"/>
    </row>
    <row r="143" spans="20:24" s="3" customFormat="1" ht="10.5" x14ac:dyDescent="0.25">
      <c r="T143" s="4"/>
      <c r="U143" s="4"/>
      <c r="V143" s="4"/>
      <c r="W143" s="4"/>
      <c r="X143" s="4"/>
    </row>
    <row r="144" spans="20:24" s="3" customFormat="1" ht="10.5" x14ac:dyDescent="0.25">
      <c r="T144" s="4"/>
      <c r="U144" s="4"/>
      <c r="V144" s="4"/>
      <c r="W144" s="4"/>
      <c r="X144" s="4"/>
    </row>
    <row r="145" spans="20:24" s="3" customFormat="1" ht="10.5" x14ac:dyDescent="0.25">
      <c r="T145" s="4"/>
      <c r="U145" s="4"/>
      <c r="V145" s="4"/>
      <c r="W145" s="4"/>
      <c r="X145" s="4"/>
    </row>
    <row r="146" spans="20:24" s="3" customFormat="1" ht="10.5" x14ac:dyDescent="0.25">
      <c r="T146" s="4"/>
      <c r="U146" s="4"/>
      <c r="V146" s="4"/>
      <c r="W146" s="4"/>
      <c r="X146" s="4"/>
    </row>
    <row r="147" spans="20:24" s="3" customFormat="1" ht="10.5" x14ac:dyDescent="0.25">
      <c r="T147" s="4"/>
      <c r="U147" s="4"/>
      <c r="V147" s="4"/>
      <c r="W147" s="4"/>
      <c r="X147" s="4"/>
    </row>
    <row r="148" spans="20:24" s="3" customFormat="1" ht="10.5" x14ac:dyDescent="0.25">
      <c r="T148" s="4"/>
      <c r="U148" s="4"/>
      <c r="V148" s="4"/>
      <c r="W148" s="4"/>
      <c r="X148" s="4"/>
    </row>
    <row r="149" spans="20:24" s="3" customFormat="1" ht="10.5" x14ac:dyDescent="0.25">
      <c r="T149" s="4"/>
      <c r="U149" s="4"/>
      <c r="V149" s="4"/>
      <c r="W149" s="4"/>
      <c r="X149" s="4"/>
    </row>
    <row r="150" spans="20:24" s="3" customFormat="1" ht="10.5" x14ac:dyDescent="0.25">
      <c r="T150" s="4"/>
      <c r="U150" s="4"/>
      <c r="V150" s="4"/>
      <c r="W150" s="4"/>
      <c r="X150" s="4"/>
    </row>
    <row r="151" spans="20:24" s="3" customFormat="1" ht="10.5" x14ac:dyDescent="0.25">
      <c r="T151" s="4"/>
      <c r="U151" s="4"/>
      <c r="V151" s="4"/>
      <c r="W151" s="4"/>
      <c r="X151" s="4"/>
    </row>
    <row r="152" spans="20:24" s="3" customFormat="1" ht="10.5" x14ac:dyDescent="0.25">
      <c r="T152" s="4"/>
      <c r="U152" s="4"/>
      <c r="V152" s="4"/>
      <c r="W152" s="4"/>
      <c r="X152" s="4"/>
    </row>
    <row r="153" spans="20:24" s="3" customFormat="1" ht="10.5" x14ac:dyDescent="0.25">
      <c r="T153" s="4"/>
      <c r="U153" s="4"/>
      <c r="V153" s="4"/>
      <c r="W153" s="4"/>
      <c r="X153" s="4"/>
    </row>
    <row r="154" spans="20:24" s="3" customFormat="1" ht="10.5" x14ac:dyDescent="0.25">
      <c r="T154" s="4"/>
      <c r="U154" s="4"/>
      <c r="V154" s="4"/>
      <c r="W154" s="4"/>
      <c r="X154" s="4"/>
    </row>
    <row r="155" spans="20:24" s="3" customFormat="1" ht="10.5" x14ac:dyDescent="0.25">
      <c r="T155" s="4"/>
      <c r="U155" s="4"/>
      <c r="V155" s="4"/>
      <c r="W155" s="4"/>
      <c r="X155" s="4"/>
    </row>
    <row r="156" spans="20:24" s="3" customFormat="1" ht="10.5" x14ac:dyDescent="0.25">
      <c r="T156" s="4"/>
      <c r="U156" s="4"/>
      <c r="V156" s="4"/>
      <c r="W156" s="4"/>
      <c r="X156" s="4"/>
    </row>
    <row r="157" spans="20:24" s="3" customFormat="1" ht="10.5" x14ac:dyDescent="0.25">
      <c r="T157" s="4"/>
      <c r="U157" s="4"/>
      <c r="V157" s="4"/>
      <c r="W157" s="4"/>
      <c r="X157" s="4"/>
    </row>
    <row r="158" spans="20:24" s="3" customFormat="1" ht="10.5" x14ac:dyDescent="0.25">
      <c r="T158" s="4"/>
      <c r="U158" s="4"/>
      <c r="V158" s="4"/>
      <c r="W158" s="4"/>
      <c r="X158" s="4"/>
    </row>
    <row r="159" spans="20:24" s="3" customFormat="1" ht="10.5" x14ac:dyDescent="0.25">
      <c r="T159" s="4"/>
      <c r="U159" s="4"/>
      <c r="V159" s="4"/>
      <c r="W159" s="4"/>
      <c r="X159" s="4"/>
    </row>
    <row r="160" spans="20:24" s="3" customFormat="1" ht="10.5" x14ac:dyDescent="0.25">
      <c r="T160" s="4"/>
      <c r="U160" s="4"/>
      <c r="V160" s="4"/>
      <c r="W160" s="4"/>
      <c r="X160" s="4"/>
    </row>
    <row r="161" spans="20:24" s="3" customFormat="1" ht="10.5" x14ac:dyDescent="0.25">
      <c r="T161" s="4"/>
      <c r="U161" s="4"/>
      <c r="V161" s="4"/>
      <c r="W161" s="4"/>
      <c r="X161" s="4"/>
    </row>
    <row r="162" spans="20:24" s="3" customFormat="1" ht="10.5" x14ac:dyDescent="0.25">
      <c r="T162" s="4"/>
      <c r="U162" s="4"/>
      <c r="V162" s="4"/>
      <c r="W162" s="4"/>
      <c r="X162" s="4"/>
    </row>
    <row r="163" spans="20:24" s="3" customFormat="1" ht="10.5" x14ac:dyDescent="0.25">
      <c r="T163" s="4"/>
      <c r="U163" s="4"/>
      <c r="V163" s="4"/>
      <c r="W163" s="4"/>
      <c r="X163" s="4"/>
    </row>
    <row r="164" spans="20:24" s="3" customFormat="1" ht="10.5" x14ac:dyDescent="0.25">
      <c r="T164" s="4"/>
      <c r="U164" s="4"/>
      <c r="V164" s="4"/>
      <c r="W164" s="4"/>
      <c r="X164" s="4"/>
    </row>
    <row r="165" spans="20:24" s="3" customFormat="1" ht="10.5" x14ac:dyDescent="0.25">
      <c r="T165" s="4"/>
      <c r="U165" s="4"/>
      <c r="V165" s="4"/>
      <c r="W165" s="4"/>
      <c r="X165" s="4"/>
    </row>
    <row r="166" spans="20:24" s="3" customFormat="1" ht="10.5" x14ac:dyDescent="0.25">
      <c r="T166" s="4"/>
      <c r="U166" s="4"/>
      <c r="V166" s="4"/>
      <c r="W166" s="4"/>
      <c r="X166" s="4"/>
    </row>
    <row r="167" spans="20:24" s="3" customFormat="1" ht="10.5" x14ac:dyDescent="0.25">
      <c r="T167" s="4"/>
      <c r="U167" s="4"/>
      <c r="V167" s="4"/>
      <c r="W167" s="4"/>
      <c r="X167" s="4"/>
    </row>
    <row r="168" spans="20:24" s="3" customFormat="1" ht="10.5" x14ac:dyDescent="0.25">
      <c r="T168" s="4"/>
      <c r="U168" s="4"/>
      <c r="V168" s="4"/>
      <c r="W168" s="4"/>
      <c r="X168" s="4"/>
    </row>
    <row r="169" spans="20:24" s="3" customFormat="1" ht="10.5" x14ac:dyDescent="0.25">
      <c r="T169" s="4"/>
      <c r="U169" s="4"/>
      <c r="V169" s="4"/>
      <c r="W169" s="4"/>
      <c r="X169" s="4"/>
    </row>
    <row r="170" spans="20:24" s="3" customFormat="1" ht="10.5" x14ac:dyDescent="0.25">
      <c r="T170" s="4"/>
      <c r="U170" s="4"/>
      <c r="V170" s="4"/>
      <c r="W170" s="4"/>
      <c r="X170" s="4"/>
    </row>
    <row r="171" spans="20:24" s="3" customFormat="1" ht="10.5" x14ac:dyDescent="0.25">
      <c r="T171" s="4"/>
      <c r="U171" s="4"/>
      <c r="V171" s="4"/>
      <c r="W171" s="4"/>
      <c r="X171" s="4"/>
    </row>
    <row r="172" spans="20:24" s="3" customFormat="1" ht="10.5" x14ac:dyDescent="0.25">
      <c r="T172" s="4"/>
      <c r="U172" s="4"/>
      <c r="V172" s="4"/>
      <c r="W172" s="4"/>
      <c r="X172" s="4"/>
    </row>
    <row r="173" spans="20:24" s="3" customFormat="1" ht="10.5" x14ac:dyDescent="0.25">
      <c r="T173" s="4"/>
      <c r="U173" s="4"/>
      <c r="V173" s="4"/>
      <c r="W173" s="4"/>
      <c r="X173" s="4"/>
    </row>
    <row r="174" spans="20:24" s="3" customFormat="1" ht="10.5" x14ac:dyDescent="0.25">
      <c r="T174" s="4"/>
      <c r="U174" s="4"/>
      <c r="V174" s="4"/>
      <c r="W174" s="4"/>
      <c r="X174" s="4"/>
    </row>
    <row r="175" spans="20:24" s="3" customFormat="1" ht="10.5" x14ac:dyDescent="0.25">
      <c r="T175" s="4"/>
      <c r="U175" s="4"/>
      <c r="V175" s="4"/>
      <c r="W175" s="4"/>
      <c r="X175" s="4"/>
    </row>
    <row r="176" spans="20:24" s="3" customFormat="1" ht="10.5" x14ac:dyDescent="0.25">
      <c r="T176" s="4"/>
      <c r="U176" s="4"/>
      <c r="V176" s="4"/>
      <c r="W176" s="4"/>
      <c r="X176" s="4"/>
    </row>
    <row r="177" spans="20:24" s="3" customFormat="1" ht="10.5" x14ac:dyDescent="0.25">
      <c r="T177" s="4"/>
      <c r="U177" s="4"/>
      <c r="V177" s="4"/>
      <c r="W177" s="4"/>
      <c r="X177" s="4"/>
    </row>
    <row r="178" spans="20:24" s="3" customFormat="1" ht="10.5" x14ac:dyDescent="0.25">
      <c r="T178" s="4"/>
      <c r="U178" s="4"/>
      <c r="V178" s="4"/>
      <c r="W178" s="4"/>
      <c r="X178" s="4"/>
    </row>
    <row r="179" spans="20:24" s="3" customFormat="1" ht="10.5" x14ac:dyDescent="0.25">
      <c r="T179" s="4"/>
      <c r="U179" s="4"/>
      <c r="V179" s="4"/>
      <c r="W179" s="4"/>
      <c r="X179" s="4"/>
    </row>
    <row r="180" spans="20:24" s="3" customFormat="1" ht="10.5" x14ac:dyDescent="0.25">
      <c r="T180" s="4"/>
      <c r="U180" s="4"/>
      <c r="V180" s="4"/>
      <c r="W180" s="4"/>
      <c r="X180" s="4"/>
    </row>
    <row r="181" spans="20:24" s="3" customFormat="1" ht="10.5" x14ac:dyDescent="0.25">
      <c r="T181" s="4"/>
      <c r="U181" s="4"/>
      <c r="V181" s="4"/>
      <c r="W181" s="4"/>
      <c r="X181" s="4"/>
    </row>
    <row r="182" spans="20:24" s="3" customFormat="1" ht="10.5" x14ac:dyDescent="0.25">
      <c r="T182" s="4"/>
      <c r="U182" s="4"/>
      <c r="V182" s="4"/>
      <c r="W182" s="4"/>
      <c r="X182" s="4"/>
    </row>
    <row r="183" spans="20:24" s="3" customFormat="1" ht="10.5" x14ac:dyDescent="0.25">
      <c r="T183" s="4"/>
      <c r="U183" s="4"/>
      <c r="V183" s="4"/>
      <c r="W183" s="4"/>
      <c r="X183" s="4"/>
    </row>
    <row r="184" spans="20:24" s="3" customFormat="1" ht="10.5" x14ac:dyDescent="0.25">
      <c r="T184" s="4"/>
      <c r="U184" s="4"/>
      <c r="V184" s="4"/>
      <c r="W184" s="4"/>
      <c r="X184" s="4"/>
    </row>
    <row r="185" spans="20:24" s="3" customFormat="1" ht="10.5" x14ac:dyDescent="0.25">
      <c r="T185" s="4"/>
      <c r="U185" s="4"/>
      <c r="V185" s="4"/>
      <c r="W185" s="4"/>
      <c r="X185" s="4"/>
    </row>
    <row r="186" spans="20:24" s="3" customFormat="1" ht="10.5" x14ac:dyDescent="0.25">
      <c r="T186" s="4"/>
      <c r="U186" s="4"/>
      <c r="V186" s="4"/>
      <c r="W186" s="4"/>
      <c r="X186" s="4"/>
    </row>
    <row r="187" spans="20:24" s="3" customFormat="1" ht="10.5" x14ac:dyDescent="0.25">
      <c r="T187" s="4"/>
      <c r="U187" s="4"/>
      <c r="V187" s="4"/>
      <c r="W187" s="4"/>
      <c r="X187" s="4"/>
    </row>
    <row r="188" spans="20:24" s="3" customFormat="1" ht="10.5" x14ac:dyDescent="0.25">
      <c r="T188" s="4"/>
      <c r="U188" s="4"/>
      <c r="V188" s="4"/>
      <c r="W188" s="4"/>
      <c r="X188" s="4"/>
    </row>
    <row r="189" spans="20:24" s="3" customFormat="1" ht="10.5" x14ac:dyDescent="0.25">
      <c r="T189" s="4"/>
      <c r="U189" s="4"/>
      <c r="V189" s="4"/>
      <c r="W189" s="4"/>
      <c r="X189" s="4"/>
    </row>
    <row r="190" spans="20:24" s="3" customFormat="1" ht="10.5" x14ac:dyDescent="0.25">
      <c r="T190" s="4"/>
      <c r="U190" s="4"/>
      <c r="V190" s="4"/>
      <c r="W190" s="4"/>
      <c r="X190" s="4"/>
    </row>
    <row r="191" spans="20:24" s="3" customFormat="1" ht="10.5" x14ac:dyDescent="0.25">
      <c r="T191" s="4"/>
      <c r="U191" s="4"/>
      <c r="V191" s="4"/>
      <c r="W191" s="4"/>
      <c r="X191" s="4"/>
    </row>
    <row r="192" spans="20:24" s="3" customFormat="1" ht="10.5" x14ac:dyDescent="0.25">
      <c r="T192" s="4"/>
      <c r="U192" s="4"/>
      <c r="V192" s="4"/>
      <c r="W192" s="4"/>
      <c r="X192" s="4"/>
    </row>
    <row r="193" spans="20:24" s="3" customFormat="1" ht="10.5" x14ac:dyDescent="0.25">
      <c r="T193" s="4"/>
      <c r="U193" s="4"/>
      <c r="V193" s="4"/>
      <c r="W193" s="4"/>
      <c r="X193" s="4"/>
    </row>
    <row r="194" spans="20:24" s="3" customFormat="1" ht="10.5" x14ac:dyDescent="0.25">
      <c r="T194" s="4"/>
      <c r="U194" s="4"/>
      <c r="V194" s="4"/>
      <c r="W194" s="4"/>
      <c r="X194" s="4"/>
    </row>
    <row r="195" spans="20:24" s="3" customFormat="1" ht="10.5" x14ac:dyDescent="0.25">
      <c r="T195" s="4"/>
      <c r="U195" s="4"/>
      <c r="V195" s="4"/>
      <c r="W195" s="4"/>
      <c r="X195" s="4"/>
    </row>
    <row r="196" spans="20:24" s="3" customFormat="1" ht="10.5" x14ac:dyDescent="0.25">
      <c r="T196" s="4"/>
      <c r="U196" s="4"/>
      <c r="V196" s="4"/>
      <c r="W196" s="4"/>
      <c r="X196" s="4"/>
    </row>
    <row r="197" spans="20:24" s="3" customFormat="1" ht="10.5" x14ac:dyDescent="0.25">
      <c r="T197" s="4"/>
      <c r="U197" s="4"/>
      <c r="V197" s="4"/>
      <c r="W197" s="4"/>
      <c r="X197" s="4"/>
    </row>
  </sheetData>
  <conditionalFormatting sqref="V31:X42">
    <cfRule type="cellIs" dxfId="2" priority="3" operator="greaterThan">
      <formula>0</formula>
    </cfRule>
  </conditionalFormatting>
  <conditionalFormatting sqref="V73:X84">
    <cfRule type="cellIs" dxfId="1" priority="2" operator="greaterThan">
      <formula>0</formula>
    </cfRule>
  </conditionalFormatting>
  <conditionalFormatting sqref="V115:X126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USD</vt:lpstr>
      <vt:lpstr>EUR</vt:lpstr>
      <vt:lpstr>GBP</vt:lpstr>
      <vt:lpstr>AVG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Dorotha Michel</dc:creator>
  <cp:lastModifiedBy>Lilienne William</cp:lastModifiedBy>
  <dcterms:created xsi:type="dcterms:W3CDTF">2015-03-05T10:13:59Z</dcterms:created>
  <dcterms:modified xsi:type="dcterms:W3CDTF">2026-10-01T12:22:51Z</dcterms:modified>
</cp:coreProperties>
</file>